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oukei14\2課‐共通\令和３年度\静岡県の統計\統計センター用\"/>
    </mc:Choice>
  </mc:AlternateContent>
  <bookViews>
    <workbookView xWindow="0" yWindow="0" windowWidth="28800" windowHeight="12240"/>
  </bookViews>
  <sheets>
    <sheet name="主な動き" sheetId="32" r:id="rId1"/>
    <sheet name="1-2" sheetId="2" r:id="rId2"/>
    <sheet name="3-4" sheetId="3" r:id="rId3"/>
    <sheet name="5" sheetId="12" r:id="rId4"/>
    <sheet name="6" sheetId="13" r:id="rId5"/>
    <sheet name="7" sheetId="14" r:id="rId6"/>
    <sheet name="8" sheetId="4" r:id="rId7"/>
    <sheet name="9" sheetId="5" r:id="rId8"/>
    <sheet name="10 (1)" sheetId="6" r:id="rId9"/>
    <sheet name="10 (2)" sheetId="7" r:id="rId10"/>
    <sheet name="11" sheetId="8" r:id="rId11"/>
    <sheet name="12 (1)アイ" sheetId="9" r:id="rId12"/>
    <sheet name="12 (1)ウ" sheetId="15" r:id="rId13"/>
    <sheet name="12 (1)エ" sheetId="16" r:id="rId14"/>
    <sheet name="12 (2)アイ" sheetId="10" r:id="rId15"/>
    <sheet name="12 (2)ウ" sheetId="17" r:id="rId16"/>
    <sheet name="13" sheetId="18" r:id="rId17"/>
    <sheet name="14" sheetId="19" r:id="rId18"/>
    <sheet name="15" sheetId="20" r:id="rId19"/>
    <sheet name="16-17(1)" sheetId="21" r:id="rId20"/>
    <sheet name="17(2)" sheetId="11" r:id="rId21"/>
    <sheet name="18-19" sheetId="22" r:id="rId22"/>
    <sheet name="20" sheetId="23" r:id="rId23"/>
    <sheet name="21" sheetId="24" r:id="rId24"/>
    <sheet name="22" sheetId="25" r:id="rId25"/>
    <sheet name="23" sheetId="26" r:id="rId26"/>
    <sheet name="24" sheetId="27" r:id="rId27"/>
    <sheet name="25 (1)" sheetId="28" r:id="rId28"/>
    <sheet name="25 (2)" sheetId="29" r:id="rId29"/>
    <sheet name="26" sheetId="30" r:id="rId30"/>
    <sheet name="27-28" sheetId="31" r:id="rId31"/>
  </sheets>
  <externalReferences>
    <externalReference r:id="rId32"/>
  </externalReferences>
  <definedNames>
    <definedName name="_xlnm.Print_Area" localSheetId="8">'10 (1)'!$A$1:$M$64</definedName>
    <definedName name="_xlnm.Print_Area" localSheetId="9">'10 (2)'!$B$1:$L$49</definedName>
    <definedName name="_xlnm.Print_Area" localSheetId="10">'11'!$A$1:$AD$50</definedName>
    <definedName name="_xlnm.Print_Area" localSheetId="1">'1-2'!$A$1:$T$65</definedName>
    <definedName name="_xlnm.Print_Area" localSheetId="11">'12 (1)アイ'!$A$1:$L$53</definedName>
    <definedName name="_xlnm.Print_Area" localSheetId="14">'12 (2)アイ'!$A$1:$L$50</definedName>
    <definedName name="_xlnm.Print_Area" localSheetId="15">'12 (2)ウ'!$A$1:$O$24</definedName>
    <definedName name="_xlnm.Print_Area" localSheetId="17">'14'!$A$1:$O$14</definedName>
    <definedName name="_xlnm.Print_Area" localSheetId="2">'3-4'!$A$1:$W$70</definedName>
    <definedName name="_xlnm.Print_Area" localSheetId="6">'8'!$A$1:$AT$49</definedName>
    <definedName name="_xlnm.Print_Area" localSheetId="7">'9'!$A$1:$AY$63</definedName>
    <definedName name="_xlnm.Print_Area" localSheetId="0">主な動き!$A$1:$P$52</definedName>
    <definedName name="_xlnm.Print_Area">#REF!</definedName>
    <definedName name="Record1" localSheetId="8">'10 (1)'!Record1</definedName>
    <definedName name="Record1" localSheetId="9">'10 (2)'!Record1</definedName>
    <definedName name="Record1" localSheetId="10">'11'!Record1</definedName>
    <definedName name="Record1" localSheetId="1">'1-2'!Record1</definedName>
    <definedName name="Record1" localSheetId="11">'12 (1)アイ'!Record1</definedName>
    <definedName name="Record1" localSheetId="14">'12 (2)アイ'!Record1</definedName>
    <definedName name="Record1" localSheetId="20">'17(2)'!Record1</definedName>
    <definedName name="Record1" localSheetId="2">'3-4'!Record1</definedName>
    <definedName name="Record1" localSheetId="6">'8'!Record1</definedName>
    <definedName name="Record1" localSheetId="7">'9'!Record1</definedName>
    <definedName name="Record1" localSheetId="0">主な動き!Record1</definedName>
    <definedName name="Record1">[0]!Record1</definedName>
    <definedName name="Record2" localSheetId="8">'10 (1)'!Record2</definedName>
    <definedName name="Record2" localSheetId="9">'10 (2)'!Record2</definedName>
    <definedName name="Record2" localSheetId="10">'11'!Record2</definedName>
    <definedName name="Record2" localSheetId="1">'1-2'!Record2</definedName>
    <definedName name="Record2" localSheetId="11">'12 (1)アイ'!Record2</definedName>
    <definedName name="Record2" localSheetId="14">'12 (2)アイ'!Record2</definedName>
    <definedName name="Record2" localSheetId="20">'17(2)'!Record2</definedName>
    <definedName name="Record2" localSheetId="2">'3-4'!Record2</definedName>
    <definedName name="Record2" localSheetId="6">'8'!Record2</definedName>
    <definedName name="Record2" localSheetId="7">'9'!Record2</definedName>
    <definedName name="Record2" localSheetId="0">主な動き!Record2</definedName>
    <definedName name="Record2">[0]!Record2</definedName>
    <definedName name="Record3" localSheetId="8">'10 (1)'!Record3</definedName>
    <definedName name="Record3" localSheetId="9">'10 (2)'!Record3</definedName>
    <definedName name="Record3" localSheetId="10">'11'!Record3</definedName>
    <definedName name="Record3" localSheetId="1">'1-2'!Record3</definedName>
    <definedName name="Record3" localSheetId="11">'12 (1)アイ'!Record3</definedName>
    <definedName name="Record3" localSheetId="14">'12 (2)アイ'!Record3</definedName>
    <definedName name="Record3" localSheetId="20">'17(2)'!Record3</definedName>
    <definedName name="Record3" localSheetId="2">'3-4'!Record3</definedName>
    <definedName name="Record3" localSheetId="6">'8'!Record3</definedName>
    <definedName name="Record3" localSheetId="7">'9'!Record3</definedName>
    <definedName name="Record3" localSheetId="0">主な動き!Record3</definedName>
    <definedName name="Record3">[0]!Record3</definedName>
    <definedName name="ｓ" localSheetId="8">'10 (1)'!ｓ</definedName>
    <definedName name="ｓ" localSheetId="9">'10 (2)'!ｓ</definedName>
    <definedName name="ｓ" localSheetId="10">'11'!ｓ</definedName>
    <definedName name="ｓ" localSheetId="11">'12 (1)アイ'!ｓ</definedName>
    <definedName name="ｓ" localSheetId="14">'12 (2)アイ'!ｓ</definedName>
    <definedName name="ｓ" localSheetId="20">'17(2)'!ｓ</definedName>
    <definedName name="ｓ" localSheetId="2">'3-4'!ｓ</definedName>
    <definedName name="ｓ" localSheetId="6">'8'!ｓ</definedName>
    <definedName name="ｓ" localSheetId="7">'9'!ｓ</definedName>
    <definedName name="ｓ" localSheetId="0">主な動き!ｓ</definedName>
    <definedName name="ｓ">[0]!ｓ</definedName>
    <definedName name="あああ" localSheetId="8">'10 (1)'!あああ</definedName>
    <definedName name="あああ" localSheetId="9">'10 (2)'!あああ</definedName>
    <definedName name="あああ" localSheetId="10">'11'!あああ</definedName>
    <definedName name="あああ" localSheetId="1">'1-2'!あああ</definedName>
    <definedName name="あああ" localSheetId="11">'12 (1)アイ'!あああ</definedName>
    <definedName name="あああ" localSheetId="14">'12 (2)アイ'!あああ</definedName>
    <definedName name="あああ" localSheetId="20">'17(2)'!あああ</definedName>
    <definedName name="あああ" localSheetId="2">'3-4'!あああ</definedName>
    <definedName name="あああ" localSheetId="6">'8'!あああ</definedName>
    <definedName name="あああ" localSheetId="7">'9'!あああ</definedName>
    <definedName name="あああ" localSheetId="0">主な動き!あああ</definedName>
    <definedName name="あああ">[0]!あああ</definedName>
    <definedName name="ああああ" localSheetId="8">'10 (1)'!ああああ</definedName>
    <definedName name="ああああ" localSheetId="9">'10 (2)'!ああああ</definedName>
    <definedName name="ああああ" localSheetId="10">'11'!ああああ</definedName>
    <definedName name="ああああ" localSheetId="1">'1-2'!ああああ</definedName>
    <definedName name="ああああ" localSheetId="11">'12 (1)アイ'!ああああ</definedName>
    <definedName name="ああああ" localSheetId="14">'12 (2)アイ'!ああああ</definedName>
    <definedName name="ああああ" localSheetId="20">'17(2)'!ああああ</definedName>
    <definedName name="ああああ" localSheetId="2">'3-4'!ああああ</definedName>
    <definedName name="ああああ" localSheetId="6">'8'!ああああ</definedName>
    <definedName name="ああああ" localSheetId="7">'9'!ああああ</definedName>
    <definedName name="ああああ" localSheetId="0">主な動き!ああああ</definedName>
    <definedName name="ああああ">[0]!ああああ</definedName>
    <definedName name="あああああああ" localSheetId="8">'10 (1)'!あああああああ</definedName>
    <definedName name="あああああああ" localSheetId="9">'10 (2)'!あああああああ</definedName>
    <definedName name="あああああああ" localSheetId="10">'11'!あああああああ</definedName>
    <definedName name="あああああああ" localSheetId="1">'1-2'!あああああああ</definedName>
    <definedName name="あああああああ" localSheetId="11">'12 (1)アイ'!あああああああ</definedName>
    <definedName name="あああああああ" localSheetId="14">'12 (2)アイ'!あああああああ</definedName>
    <definedName name="あああああああ" localSheetId="20">'17(2)'!あああああああ</definedName>
    <definedName name="あああああああ" localSheetId="2">'3-4'!あああああああ</definedName>
    <definedName name="あああああああ" localSheetId="6">'8'!あああああああ</definedName>
    <definedName name="あああああああ" localSheetId="7">'9'!あああああああ</definedName>
    <definedName name="あああああああ" localSheetId="0">主な動き!あああああああ</definedName>
    <definedName name="あああああああ">[0]!あああああああ</definedName>
    <definedName name="え" localSheetId="8">'10 (1)'!え</definedName>
    <definedName name="え" localSheetId="9">'10 (2)'!え</definedName>
    <definedName name="え" localSheetId="10">'11'!え</definedName>
    <definedName name="え" localSheetId="11">'12 (1)アイ'!え</definedName>
    <definedName name="え" localSheetId="14">'12 (2)アイ'!え</definedName>
    <definedName name="え" localSheetId="20">'17(2)'!え</definedName>
    <definedName name="え" localSheetId="2">'3-4'!え</definedName>
    <definedName name="え" localSheetId="6">'8'!え</definedName>
    <definedName name="え" localSheetId="7">'9'!え</definedName>
    <definedName name="え" localSheetId="0">主な動き!え</definedName>
    <definedName name="え">[0]!え</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4" i="32" l="1"/>
  <c r="B34" i="32"/>
  <c r="I13" i="32"/>
  <c r="I11" i="32"/>
  <c r="B11" i="32"/>
  <c r="M3" i="24" l="1"/>
  <c r="L50" i="10"/>
  <c r="K50" i="10"/>
  <c r="J50" i="10"/>
  <c r="I50" i="10"/>
  <c r="H50" i="10"/>
  <c r="G50" i="10"/>
  <c r="F50" i="10"/>
  <c r="E50" i="10"/>
  <c r="D50" i="10"/>
  <c r="L49" i="10"/>
  <c r="K49" i="10"/>
  <c r="J49" i="10"/>
  <c r="I49" i="10"/>
  <c r="H49" i="10"/>
  <c r="G49" i="10"/>
  <c r="F49" i="10"/>
  <c r="E49" i="10"/>
  <c r="D49" i="10"/>
  <c r="L48" i="10"/>
  <c r="K48" i="10"/>
  <c r="J48" i="10"/>
  <c r="I48" i="10"/>
  <c r="H48" i="10"/>
  <c r="G48" i="10"/>
  <c r="F48" i="10"/>
  <c r="E48" i="10"/>
  <c r="D48" i="10"/>
  <c r="L47" i="10"/>
  <c r="K47" i="10"/>
  <c r="J47" i="10"/>
  <c r="I47" i="10"/>
  <c r="H47" i="10"/>
  <c r="G47" i="10"/>
  <c r="F47" i="10"/>
  <c r="E47" i="10"/>
  <c r="D47" i="10"/>
  <c r="L46" i="10"/>
  <c r="K46" i="10"/>
  <c r="J46" i="10"/>
  <c r="I46" i="10"/>
  <c r="H46" i="10"/>
  <c r="G46" i="10"/>
  <c r="F46" i="10"/>
  <c r="E46" i="10"/>
  <c r="D46" i="10"/>
  <c r="L45" i="10"/>
  <c r="K45" i="10"/>
  <c r="J45" i="10"/>
  <c r="I45" i="10"/>
  <c r="H45" i="10"/>
  <c r="G45" i="10"/>
  <c r="F45" i="10"/>
  <c r="E45" i="10"/>
  <c r="D45" i="10"/>
  <c r="L44" i="10"/>
  <c r="K44" i="10"/>
  <c r="J44" i="10"/>
  <c r="I44" i="10"/>
  <c r="H44" i="10"/>
  <c r="G44" i="10"/>
  <c r="F44" i="10"/>
  <c r="E44" i="10"/>
  <c r="D44" i="10"/>
  <c r="L43" i="10"/>
  <c r="K43" i="10"/>
  <c r="J43" i="10"/>
  <c r="I43" i="10"/>
  <c r="H43" i="10"/>
  <c r="G43" i="10"/>
  <c r="F43" i="10"/>
  <c r="E43" i="10"/>
  <c r="D43" i="10"/>
  <c r="L42" i="10"/>
  <c r="K42" i="10"/>
  <c r="J42" i="10"/>
  <c r="I42" i="10"/>
  <c r="H42" i="10"/>
  <c r="G42" i="10"/>
  <c r="F42" i="10"/>
  <c r="E42" i="10"/>
  <c r="D42" i="10"/>
  <c r="L41" i="10"/>
  <c r="K41" i="10"/>
  <c r="J41" i="10"/>
  <c r="I41" i="10"/>
  <c r="H41" i="10"/>
  <c r="G41" i="10"/>
  <c r="F41" i="10"/>
  <c r="E41" i="10"/>
  <c r="D41" i="10"/>
  <c r="L40" i="10"/>
  <c r="K40" i="10"/>
  <c r="J40" i="10"/>
  <c r="I40" i="10"/>
  <c r="H40" i="10"/>
  <c r="G40" i="10"/>
  <c r="F40" i="10"/>
  <c r="E40" i="10"/>
  <c r="D40" i="10"/>
  <c r="L39" i="10"/>
  <c r="K39" i="10"/>
  <c r="J39" i="10"/>
  <c r="I39" i="10"/>
  <c r="H39" i="10"/>
  <c r="G39" i="10"/>
  <c r="F39" i="10"/>
  <c r="E39" i="10"/>
  <c r="D39" i="10"/>
  <c r="L38" i="10"/>
  <c r="K38" i="10"/>
  <c r="J38" i="10"/>
  <c r="I38" i="10"/>
  <c r="H38" i="10"/>
  <c r="G38" i="10"/>
  <c r="F38" i="10"/>
  <c r="E38" i="10"/>
  <c r="D38" i="10"/>
  <c r="L37" i="10"/>
  <c r="K37" i="10"/>
  <c r="J37" i="10"/>
  <c r="I37" i="10"/>
  <c r="H37" i="10"/>
  <c r="G37" i="10"/>
  <c r="F37" i="10"/>
  <c r="E37" i="10"/>
  <c r="D37" i="10"/>
  <c r="L36" i="10"/>
  <c r="K36" i="10"/>
  <c r="J36" i="10"/>
  <c r="I36" i="10"/>
  <c r="H36" i="10"/>
  <c r="G36" i="10"/>
  <c r="F36" i="10"/>
  <c r="E36" i="10"/>
  <c r="D36" i="10"/>
  <c r="L34" i="10"/>
  <c r="K34" i="10"/>
  <c r="J34" i="10"/>
  <c r="I34" i="10"/>
  <c r="H34" i="10"/>
  <c r="G34" i="10"/>
  <c r="F34" i="10"/>
  <c r="E34" i="10"/>
  <c r="D34" i="10"/>
  <c r="L53" i="9"/>
  <c r="K53" i="9"/>
  <c r="J53" i="9"/>
  <c r="I53" i="9"/>
  <c r="H53" i="9"/>
  <c r="G53" i="9"/>
  <c r="F53" i="9"/>
  <c r="E53" i="9"/>
  <c r="D53" i="9"/>
  <c r="L52" i="9"/>
  <c r="K52" i="9"/>
  <c r="J52" i="9"/>
  <c r="I52" i="9"/>
  <c r="H52" i="9"/>
  <c r="G52" i="9"/>
  <c r="F52" i="9"/>
  <c r="E52" i="9"/>
  <c r="D52" i="9"/>
  <c r="L51" i="9"/>
  <c r="K51" i="9"/>
  <c r="J51" i="9"/>
  <c r="I51" i="9"/>
  <c r="H51" i="9"/>
  <c r="G51" i="9"/>
  <c r="F51" i="9"/>
  <c r="E51" i="9"/>
  <c r="D51" i="9"/>
  <c r="L50" i="9"/>
  <c r="K50" i="9"/>
  <c r="J50" i="9"/>
  <c r="I50" i="9"/>
  <c r="H50" i="9"/>
  <c r="G50" i="9"/>
  <c r="F50" i="9"/>
  <c r="E50" i="9"/>
  <c r="D50" i="9"/>
  <c r="L49" i="9"/>
  <c r="K49" i="9"/>
  <c r="J49" i="9"/>
  <c r="I49" i="9"/>
  <c r="H49" i="9"/>
  <c r="G49" i="9"/>
  <c r="F49" i="9"/>
  <c r="E49" i="9"/>
  <c r="D49" i="9"/>
  <c r="L48" i="9"/>
  <c r="K48" i="9"/>
  <c r="J48" i="9"/>
  <c r="I48" i="9"/>
  <c r="H48" i="9"/>
  <c r="G48" i="9"/>
  <c r="F48" i="9"/>
  <c r="E48" i="9"/>
  <c r="D48" i="9"/>
  <c r="L47" i="9"/>
  <c r="K47" i="9"/>
  <c r="J47" i="9"/>
  <c r="I47" i="9"/>
  <c r="H47" i="9"/>
  <c r="G47" i="9"/>
  <c r="F47" i="9"/>
  <c r="E47" i="9"/>
  <c r="D47" i="9"/>
  <c r="L46" i="9"/>
  <c r="K46" i="9"/>
  <c r="J46" i="9"/>
  <c r="I46" i="9"/>
  <c r="H46" i="9"/>
  <c r="G46" i="9"/>
  <c r="F46" i="9"/>
  <c r="E46" i="9"/>
  <c r="D46" i="9"/>
  <c r="L45" i="9"/>
  <c r="K45" i="9"/>
  <c r="J45" i="9"/>
  <c r="I45" i="9"/>
  <c r="H45" i="9"/>
  <c r="G45" i="9"/>
  <c r="F45" i="9"/>
  <c r="E45" i="9"/>
  <c r="D45" i="9"/>
  <c r="L44" i="9"/>
  <c r="K44" i="9"/>
  <c r="J44" i="9"/>
  <c r="I44" i="9"/>
  <c r="H44" i="9"/>
  <c r="G44" i="9"/>
  <c r="F44" i="9"/>
  <c r="E44" i="9"/>
  <c r="D44" i="9"/>
  <c r="L43" i="9"/>
  <c r="K43" i="9"/>
  <c r="J43" i="9"/>
  <c r="I43" i="9"/>
  <c r="H43" i="9"/>
  <c r="G43" i="9"/>
  <c r="F43" i="9"/>
  <c r="E43" i="9"/>
  <c r="D43" i="9"/>
  <c r="L42" i="9"/>
  <c r="K42" i="9"/>
  <c r="J42" i="9"/>
  <c r="I42" i="9"/>
  <c r="H42" i="9"/>
  <c r="G42" i="9"/>
  <c r="F42" i="9"/>
  <c r="E42" i="9"/>
  <c r="D42" i="9"/>
  <c r="L41" i="9"/>
  <c r="K41" i="9"/>
  <c r="J41" i="9"/>
  <c r="I41" i="9"/>
  <c r="H41" i="9"/>
  <c r="G41" i="9"/>
  <c r="F41" i="9"/>
  <c r="E41" i="9"/>
  <c r="D41" i="9"/>
  <c r="L40" i="9"/>
  <c r="K40" i="9"/>
  <c r="J40" i="9"/>
  <c r="I40" i="9"/>
  <c r="H40" i="9"/>
  <c r="G40" i="9"/>
  <c r="F40" i="9"/>
  <c r="E40" i="9"/>
  <c r="D40" i="9"/>
  <c r="L39" i="9"/>
  <c r="K39" i="9"/>
  <c r="J39" i="9"/>
  <c r="I39" i="9"/>
  <c r="H39" i="9"/>
  <c r="G39" i="9"/>
  <c r="F39" i="9"/>
  <c r="E39" i="9"/>
  <c r="D39" i="9"/>
  <c r="L37" i="9"/>
  <c r="K37" i="9"/>
  <c r="J37" i="9"/>
  <c r="I37" i="9"/>
  <c r="H37" i="9"/>
  <c r="G37" i="9"/>
  <c r="F37" i="9"/>
  <c r="E37" i="9"/>
  <c r="D37" i="9"/>
  <c r="C23" i="4"/>
  <c r="R5" i="3"/>
  <c r="N5" i="3"/>
  <c r="L5" i="2"/>
  <c r="H3" i="24" l="1"/>
</calcChain>
</file>

<file path=xl/comments1.xml><?xml version="1.0" encoding="utf-8"?>
<comments xmlns="http://schemas.openxmlformats.org/spreadsheetml/2006/main">
  <authors>
    <author>Administrator</author>
  </authors>
  <commentList>
    <comment ref="AU35" authorId="0" shapeId="0">
      <text>
        <r>
          <rPr>
            <b/>
            <sz val="9"/>
            <color indexed="81"/>
            <rFont val="ＭＳ Ｐゴシック"/>
            <family val="3"/>
            <charset val="128"/>
          </rPr>
          <t>Administrator:</t>
        </r>
        <r>
          <rPr>
            <sz val="9"/>
            <color indexed="81"/>
            <rFont val="ＭＳ Ｐゴシック"/>
            <family val="3"/>
            <charset val="128"/>
          </rPr>
          <t xml:space="preserve">
-を△に変換置き換えること</t>
        </r>
      </text>
    </comment>
  </commentList>
</comments>
</file>

<file path=xl/sharedStrings.xml><?xml version="1.0" encoding="utf-8"?>
<sst xmlns="http://schemas.openxmlformats.org/spreadsheetml/2006/main" count="2446" uniqueCount="1014">
  <si>
    <t>１　　　静　　　岡　　　県</t>
    <rPh sb="4" eb="13">
      <t>シズオカケン</t>
    </rPh>
    <phoneticPr fontId="5"/>
  </si>
  <si>
    <t>主　　　要　　　指　　　標</t>
    <phoneticPr fontId="5"/>
  </si>
  <si>
    <t>年　　月</t>
    <rPh sb="0" eb="4">
      <t>ネンゲツ</t>
    </rPh>
    <phoneticPr fontId="5"/>
  </si>
  <si>
    <t>人　　口</t>
    <rPh sb="0" eb="4">
      <t>ジンコウ</t>
    </rPh>
    <phoneticPr fontId="5"/>
  </si>
  <si>
    <t>銀 行 勘 定</t>
    <rPh sb="0" eb="3">
      <t>ギンコウ</t>
    </rPh>
    <rPh sb="4" eb="7">
      <t>カンジョウ</t>
    </rPh>
    <phoneticPr fontId="5"/>
  </si>
  <si>
    <t>手形交換高</t>
    <rPh sb="0" eb="2">
      <t>テガタ</t>
    </rPh>
    <rPh sb="2" eb="5">
      <t>コウカンダカ</t>
    </rPh>
    <phoneticPr fontId="5"/>
  </si>
  <si>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5"/>
  </si>
  <si>
    <t>消 費 者
物価指数
（静岡市）</t>
    <rPh sb="0" eb="5">
      <t>ショウヒシャ</t>
    </rPh>
    <rPh sb="12" eb="15">
      <t>シズオカシ</t>
    </rPh>
    <phoneticPr fontId="5"/>
  </si>
  <si>
    <t>実質賃金
指数
（製造業）</t>
    <rPh sb="0" eb="2">
      <t>ジッシツ</t>
    </rPh>
    <rPh sb="2" eb="4">
      <t>チンギン</t>
    </rPh>
    <rPh sb="5" eb="7">
      <t>シスウ</t>
    </rPh>
    <rPh sb="8" eb="12">
      <t>（セイゾウギョウ</t>
    </rPh>
    <phoneticPr fontId="5"/>
  </si>
  <si>
    <t>常用雇用
指数
（製造業）</t>
    <rPh sb="0" eb="2">
      <t>ジョウヨウ</t>
    </rPh>
    <rPh sb="2" eb="4">
      <t>コヨウ</t>
    </rPh>
    <rPh sb="5" eb="7">
      <t>シスウ</t>
    </rPh>
    <rPh sb="8" eb="12">
      <t>（セイゾウギョウ</t>
    </rPh>
    <phoneticPr fontId="5"/>
  </si>
  <si>
    <t>有 効 求 人
倍         率</t>
    <rPh sb="0" eb="1">
      <t>ユウ</t>
    </rPh>
    <rPh sb="2" eb="3">
      <t>コウ</t>
    </rPh>
    <rPh sb="4" eb="5">
      <t>モトム</t>
    </rPh>
    <rPh sb="6" eb="7">
      <t>ジン</t>
    </rPh>
    <rPh sb="8" eb="9">
      <t>バイ</t>
    </rPh>
    <rPh sb="18" eb="19">
      <t>リツ</t>
    </rPh>
    <phoneticPr fontId="5"/>
  </si>
  <si>
    <t>新 規 求 人
倍         率</t>
    <rPh sb="0" eb="1">
      <t>シン</t>
    </rPh>
    <rPh sb="2" eb="3">
      <t>キ</t>
    </rPh>
    <rPh sb="4" eb="5">
      <t>モトム</t>
    </rPh>
    <rPh sb="6" eb="7">
      <t>ジン</t>
    </rPh>
    <rPh sb="8" eb="9">
      <t>バイ</t>
    </rPh>
    <rPh sb="18" eb="19">
      <t>リツ</t>
    </rPh>
    <phoneticPr fontId="5"/>
  </si>
  <si>
    <t>貿易額（清水港）</t>
    <rPh sb="0" eb="2">
      <t>ボウエキ</t>
    </rPh>
    <rPh sb="2" eb="3">
      <t>ガク</t>
    </rPh>
    <rPh sb="4" eb="6">
      <t>シミズ</t>
    </rPh>
    <rPh sb="6" eb="7">
      <t>コウ</t>
    </rPh>
    <phoneticPr fontId="5"/>
  </si>
  <si>
    <t>自   動   車 
保有車両数</t>
    <rPh sb="0" eb="1">
      <t>ジ</t>
    </rPh>
    <rPh sb="4" eb="5">
      <t>ドウ</t>
    </rPh>
    <rPh sb="8" eb="9">
      <t>クルマ</t>
    </rPh>
    <rPh sb="13" eb="15">
      <t>シャリョウ</t>
    </rPh>
    <rPh sb="15" eb="16">
      <t>スウ</t>
    </rPh>
    <phoneticPr fontId="5"/>
  </si>
  <si>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5"/>
  </si>
  <si>
    <t>新設住宅
着工戸数</t>
    <rPh sb="0" eb="2">
      <t>シンセツ</t>
    </rPh>
    <rPh sb="2" eb="4">
      <t>ジュウタク</t>
    </rPh>
    <rPh sb="5" eb="7">
      <t>チャッコウ</t>
    </rPh>
    <rPh sb="7" eb="9">
      <t>コスウ</t>
    </rPh>
    <phoneticPr fontId="5"/>
  </si>
  <si>
    <t>景気動向
指　　　数</t>
    <rPh sb="0" eb="2">
      <t>ケイキ</t>
    </rPh>
    <rPh sb="2" eb="4">
      <t>ドウコウ</t>
    </rPh>
    <rPh sb="5" eb="6">
      <t>ユビ</t>
    </rPh>
    <rPh sb="9" eb="10">
      <t>カズ</t>
    </rPh>
    <phoneticPr fontId="5"/>
  </si>
  <si>
    <t>輸     出</t>
    <rPh sb="0" eb="1">
      <t>ユ</t>
    </rPh>
    <rPh sb="6" eb="7">
      <t>デ</t>
    </rPh>
    <phoneticPr fontId="5"/>
  </si>
  <si>
    <t>輸     入</t>
    <rPh sb="0" eb="1">
      <t>ユ</t>
    </rPh>
    <rPh sb="6" eb="7">
      <t>イリ</t>
    </rPh>
    <phoneticPr fontId="5"/>
  </si>
  <si>
    <t>各年､10月1日
各月､月初</t>
    <rPh sb="0" eb="2">
      <t>カクネン</t>
    </rPh>
    <rPh sb="5" eb="6">
      <t>ガツ</t>
    </rPh>
    <rPh sb="7" eb="8">
      <t>ニチ</t>
    </rPh>
    <phoneticPr fontId="5"/>
  </si>
  <si>
    <t>預金残高</t>
    <rPh sb="0" eb="2">
      <t>ヨキン</t>
    </rPh>
    <rPh sb="2" eb="4">
      <t>ザンダカ</t>
    </rPh>
    <phoneticPr fontId="5"/>
  </si>
  <si>
    <t>貸出残高</t>
    <rPh sb="0" eb="2">
      <t>カシダシ</t>
    </rPh>
    <rPh sb="2" eb="4">
      <t>ザンダカ</t>
    </rPh>
    <phoneticPr fontId="5"/>
  </si>
  <si>
    <t>枚   数</t>
    <rPh sb="0" eb="5">
      <t>マイスウ</t>
    </rPh>
    <phoneticPr fontId="5"/>
  </si>
  <si>
    <t>金   額</t>
    <rPh sb="0" eb="5">
      <t>キンガク</t>
    </rPh>
    <phoneticPr fontId="5"/>
  </si>
  <si>
    <t>鉱  工  業
27年＝100</t>
    <rPh sb="0" eb="7">
      <t>コウコウギョウ</t>
    </rPh>
    <rPh sb="10" eb="11">
      <t>ネン</t>
    </rPh>
    <phoneticPr fontId="5"/>
  </si>
  <si>
    <t>2020年＝100</t>
    <rPh sb="4" eb="5">
      <t>ネン</t>
    </rPh>
    <phoneticPr fontId="5"/>
  </si>
  <si>
    <t>27年＝100</t>
    <rPh sb="2" eb="3">
      <t>ネン</t>
    </rPh>
    <phoneticPr fontId="5"/>
  </si>
  <si>
    <t>倍</t>
    <rPh sb="0" eb="1">
      <t>バイ</t>
    </rPh>
    <phoneticPr fontId="5"/>
  </si>
  <si>
    <t>百万円</t>
    <rPh sb="0" eb="3">
      <t>ヒャクマンエン</t>
    </rPh>
    <phoneticPr fontId="5"/>
  </si>
  <si>
    <t>年月末(台)</t>
    <rPh sb="0" eb="2">
      <t>ネンゲツ</t>
    </rPh>
    <rPh sb="2" eb="3">
      <t>マツ</t>
    </rPh>
    <rPh sb="3" eb="5">
      <t>（ダイ</t>
    </rPh>
    <phoneticPr fontId="5"/>
  </si>
  <si>
    <t>件   数</t>
    <rPh sb="0" eb="5">
      <t>ケンスウ</t>
    </rPh>
    <phoneticPr fontId="5"/>
  </si>
  <si>
    <t>戸　　数</t>
    <rPh sb="0" eb="1">
      <t>ト</t>
    </rPh>
    <rPh sb="3" eb="4">
      <t>カズ</t>
    </rPh>
    <phoneticPr fontId="5"/>
  </si>
  <si>
    <t>CI一致指数</t>
    <rPh sb="2" eb="4">
      <t>イッチ</t>
    </rPh>
    <rPh sb="4" eb="6">
      <t>シスウ</t>
    </rPh>
    <phoneticPr fontId="5"/>
  </si>
  <si>
    <t>億　　　　円</t>
    <rPh sb="0" eb="6">
      <t>オクエン</t>
    </rPh>
    <phoneticPr fontId="5"/>
  </si>
  <si>
    <t>万   枚</t>
    <rPh sb="0" eb="1">
      <t>マン</t>
    </rPh>
    <rPh sb="4" eb="5">
      <t>マイ</t>
    </rPh>
    <phoneticPr fontId="5"/>
  </si>
  <si>
    <t>億   円</t>
    <rPh sb="0" eb="5">
      <t>オクエン</t>
    </rPh>
    <phoneticPr fontId="5"/>
  </si>
  <si>
    <t>平　　　成</t>
  </si>
  <si>
    <t>年</t>
    <rPh sb="0" eb="1">
      <t>ネン</t>
    </rPh>
    <phoneticPr fontId="5"/>
  </si>
  <si>
    <t>…</t>
    <phoneticPr fontId="5"/>
  </si>
  <si>
    <t>-</t>
  </si>
  <si>
    <t>…</t>
    <phoneticPr fontId="5"/>
  </si>
  <si>
    <t>令　　　和</t>
    <rPh sb="0" eb="1">
      <t>レイ</t>
    </rPh>
    <rPh sb="4" eb="5">
      <t>ワ</t>
    </rPh>
    <phoneticPr fontId="5"/>
  </si>
  <si>
    <t>元</t>
    <rPh sb="0" eb="1">
      <t>ガン</t>
    </rPh>
    <phoneticPr fontId="5"/>
  </si>
  <si>
    <t>令和３年</t>
    <phoneticPr fontId="5"/>
  </si>
  <si>
    <t>月</t>
    <rPh sb="0" eb="1">
      <t>ツキ</t>
    </rPh>
    <phoneticPr fontId="5"/>
  </si>
  <si>
    <t>95.3</t>
  </si>
  <si>
    <t/>
  </si>
  <si>
    <t>86.0</t>
  </si>
  <si>
    <t>98.2</t>
  </si>
  <si>
    <t>r86,501</t>
  </si>
  <si>
    <t>r98.3</t>
  </si>
  <si>
    <t>p88.7</t>
  </si>
  <si>
    <t>r166,782</t>
  </si>
  <si>
    <t>…</t>
  </si>
  <si>
    <t>p170,815</t>
  </si>
  <si>
    <t>p99,778</t>
  </si>
  <si>
    <t>令和４年</t>
    <phoneticPr fontId="5"/>
  </si>
  <si>
    <t>資　　料</t>
    <rPh sb="0" eb="4">
      <t>シリョウ</t>
    </rPh>
    <phoneticPr fontId="5"/>
  </si>
  <si>
    <t>統計調査課</t>
    <rPh sb="0" eb="2">
      <t>トウケイ</t>
    </rPh>
    <rPh sb="2" eb="4">
      <t>チョウサ</t>
    </rPh>
    <rPh sb="4" eb="5">
      <t>カ</t>
    </rPh>
    <phoneticPr fontId="5"/>
  </si>
  <si>
    <t>日　銀　静　岡　支　店</t>
    <rPh sb="0" eb="3">
      <t>ニチギン</t>
    </rPh>
    <rPh sb="4" eb="7">
      <t>シズオカ</t>
    </rPh>
    <rPh sb="8" eb="11">
      <t>シテン</t>
    </rPh>
    <phoneticPr fontId="5"/>
  </si>
  <si>
    <t>（一社）全国銀行協会</t>
    <rPh sb="1" eb="2">
      <t>イチ</t>
    </rPh>
    <rPh sb="2" eb="3">
      <t>シャ</t>
    </rPh>
    <rPh sb="4" eb="6">
      <t>ゼンコク</t>
    </rPh>
    <rPh sb="6" eb="8">
      <t>ギンコウ</t>
    </rPh>
    <rPh sb="8" eb="10">
      <t>キョウカイ</t>
    </rPh>
    <phoneticPr fontId="5"/>
  </si>
  <si>
    <t>統　計　調　査　課</t>
    <rPh sb="0" eb="1">
      <t>オサム</t>
    </rPh>
    <rPh sb="2" eb="3">
      <t>ケイ</t>
    </rPh>
    <rPh sb="4" eb="5">
      <t>チョウ</t>
    </rPh>
    <rPh sb="6" eb="7">
      <t>サ</t>
    </rPh>
    <rPh sb="8" eb="9">
      <t>カ</t>
    </rPh>
    <phoneticPr fontId="5"/>
  </si>
  <si>
    <t>静 岡 労 働 局</t>
    <rPh sb="0" eb="1">
      <t>セイ</t>
    </rPh>
    <rPh sb="2" eb="3">
      <t>オカ</t>
    </rPh>
    <rPh sb="4" eb="5">
      <t>ロウ</t>
    </rPh>
    <rPh sb="6" eb="7">
      <t>ハタラキ</t>
    </rPh>
    <rPh sb="8" eb="9">
      <t>キョク</t>
    </rPh>
    <phoneticPr fontId="5"/>
  </si>
  <si>
    <t>清 水 税 関 支 署</t>
    <rPh sb="0" eb="1">
      <t>キヨシ</t>
    </rPh>
    <rPh sb="2" eb="3">
      <t>ミズ</t>
    </rPh>
    <rPh sb="4" eb="5">
      <t>ゼイ</t>
    </rPh>
    <rPh sb="6" eb="7">
      <t>セキ</t>
    </rPh>
    <rPh sb="8" eb="9">
      <t>ササ</t>
    </rPh>
    <rPh sb="10" eb="11">
      <t>ショ</t>
    </rPh>
    <phoneticPr fontId="5"/>
  </si>
  <si>
    <t>静 　岡    運 　輸　支　局</t>
    <rPh sb="0" eb="1">
      <t>シズ</t>
    </rPh>
    <rPh sb="3" eb="4">
      <t>オカ</t>
    </rPh>
    <rPh sb="8" eb="9">
      <t>ウン</t>
    </rPh>
    <rPh sb="11" eb="12">
      <t>ユ</t>
    </rPh>
    <rPh sb="13" eb="14">
      <t>ササ</t>
    </rPh>
    <rPh sb="15" eb="16">
      <t>キョク</t>
    </rPh>
    <phoneticPr fontId="5"/>
  </si>
  <si>
    <t>県  　   警　     察
本            　　 部</t>
    <rPh sb="0" eb="1">
      <t>ケン</t>
    </rPh>
    <rPh sb="7" eb="8">
      <t>ケイ</t>
    </rPh>
    <rPh sb="14" eb="15">
      <t>サツ</t>
    </rPh>
    <rPh sb="16" eb="17">
      <t>ホン</t>
    </rPh>
    <rPh sb="32" eb="33">
      <t>ブ</t>
    </rPh>
    <phoneticPr fontId="5"/>
  </si>
  <si>
    <t>住まいづくり課</t>
    <rPh sb="0" eb="1">
      <t>ス</t>
    </rPh>
    <rPh sb="6" eb="7">
      <t>カ</t>
    </rPh>
    <phoneticPr fontId="5"/>
  </si>
  <si>
    <t>データ活用推進課</t>
    <rPh sb="3" eb="5">
      <t>カツヨウ</t>
    </rPh>
    <rPh sb="5" eb="8">
      <t>スイシンカ</t>
    </rPh>
    <phoneticPr fontId="5"/>
  </si>
  <si>
    <r>
      <t>（</t>
    </r>
    <r>
      <rPr>
        <sz val="9.5"/>
        <rFont val="ＭＳ Ｐ明朝"/>
        <family val="1"/>
        <charset val="128"/>
      </rPr>
      <t xml:space="preserve">注1） </t>
    </r>
    <r>
      <rPr>
        <sz val="9"/>
        <rFont val="ＭＳ Ｐ明朝"/>
        <family val="1"/>
        <charset val="128"/>
      </rPr>
      <t>令和２年10月以降の人口は、令和２年国勢調査の人口速報集計（速報値）をもとに県統計調査課が再算出したもの。</t>
    </r>
    <rPh sb="1" eb="2">
      <t>チュウ</t>
    </rPh>
    <rPh sb="15" eb="17">
      <t>ジンコウ</t>
    </rPh>
    <rPh sb="50" eb="51">
      <t>サイ</t>
    </rPh>
    <phoneticPr fontId="5"/>
  </si>
  <si>
    <t>（注6） 有効求人倍率、新規求人倍率の年単位の値は年度の月平均です。</t>
    <rPh sb="1" eb="2">
      <t>チュウ</t>
    </rPh>
    <phoneticPr fontId="5"/>
  </si>
  <si>
    <t>（注2） 鉱工業生産指数は平成31年１月分より基準年が平成22年から平成27年に改定されました。</t>
    <phoneticPr fontId="5"/>
  </si>
  <si>
    <t xml:space="preserve">（注7） 有効求人倍率、新規求人倍率については、季節調整値です。また、年に１度、季節調整値替えを行っており、 </t>
  </si>
  <si>
    <t>（注3） 鉱工業生産指数の年平均指数については、原指数です。令和３年に令和２年の年間補正処理を行ったため、</t>
    <rPh sb="30" eb="32">
      <t>レイワ</t>
    </rPh>
    <rPh sb="33" eb="34">
      <t>ネン</t>
    </rPh>
    <rPh sb="35" eb="37">
      <t>レイワ</t>
    </rPh>
    <rPh sb="38" eb="39">
      <t>ネン</t>
    </rPh>
    <rPh sb="40" eb="42">
      <t>ネンカン</t>
    </rPh>
    <rPh sb="42" eb="44">
      <t>ホセイ</t>
    </rPh>
    <rPh sb="44" eb="46">
      <t>ショリ</t>
    </rPh>
    <rPh sb="47" eb="48">
      <t>オコナ</t>
    </rPh>
    <phoneticPr fontId="5"/>
  </si>
  <si>
    <t xml:space="preserve">          令和２年12月以前の数値は遡って改訂されています。</t>
    <rPh sb="10" eb="12">
      <t>レイワ</t>
    </rPh>
    <rPh sb="27" eb="28">
      <t>テイ</t>
    </rPh>
    <phoneticPr fontId="5"/>
  </si>
  <si>
    <t>　　　　令和２年の１月以降の数値が修正となりました。</t>
  </si>
  <si>
    <t>（注8） 新設住宅着工戸数の年単位の値は、年度計です。</t>
    <rPh sb="1" eb="2">
      <t>チュウ</t>
    </rPh>
    <phoneticPr fontId="5"/>
  </si>
  <si>
    <t>（注4） 静岡市消費者物価指数については、基準年が令和３年７月分から令和２年に改定されました。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37" eb="38">
      <t>ネン</t>
    </rPh>
    <rPh sb="39" eb="41">
      <t>カイテイ</t>
    </rPh>
    <phoneticPr fontId="5"/>
  </si>
  <si>
    <t>（注9） 景気動向指数について、季節調整係数の再計算に伴い、令和２年12月以前の数値は遡って改訂されています。</t>
    <rPh sb="30" eb="32">
      <t>レイワ</t>
    </rPh>
    <phoneticPr fontId="5"/>
  </si>
  <si>
    <t>（注5） 実質賃金指数、常用雇用指数については、事業所規模5人以上です。また、平成29年１月分より基準年が、平成22年から</t>
    <rPh sb="24" eb="27">
      <t>ジギョウショ</t>
    </rPh>
    <phoneticPr fontId="5"/>
  </si>
  <si>
    <t>　　　　平成27年に改定されました。実質賃金指数の平成28年以降の年平均は、平成28年３月分以前と平成28年４月分以降で、</t>
    <rPh sb="18" eb="20">
      <t>ジッシツ</t>
    </rPh>
    <rPh sb="20" eb="22">
      <t>チンギン</t>
    </rPh>
    <rPh sb="22" eb="24">
      <t>シスウ</t>
    </rPh>
    <rPh sb="33" eb="34">
      <t>ネン</t>
    </rPh>
    <rPh sb="34" eb="36">
      <t>ヘイキン</t>
    </rPh>
    <rPh sb="38" eb="40">
      <t>ヘイセイ</t>
    </rPh>
    <rPh sb="42" eb="43">
      <t>ネン</t>
    </rPh>
    <rPh sb="44" eb="46">
      <t>ガツブン</t>
    </rPh>
    <rPh sb="46" eb="48">
      <t>イゼン</t>
    </rPh>
    <rPh sb="49" eb="51">
      <t>ヘイセイ</t>
    </rPh>
    <rPh sb="53" eb="54">
      <t>ネン</t>
    </rPh>
    <rPh sb="55" eb="57">
      <t>ガツブン</t>
    </rPh>
    <rPh sb="57" eb="59">
      <t>イコウ</t>
    </rPh>
    <phoneticPr fontId="5"/>
  </si>
  <si>
    <t>　　　　作成に用いる消費者物価指数を変更したことに伴い「…」で表記しています。</t>
    <rPh sb="18" eb="20">
      <t>ヘンコウ</t>
    </rPh>
    <rPh sb="31" eb="33">
      <t>ヒョウキ</t>
    </rPh>
    <phoneticPr fontId="5"/>
  </si>
  <si>
    <t>２　　　 全　　　　　　　国</t>
    <rPh sb="5" eb="6">
      <t>ゼン</t>
    </rPh>
    <rPh sb="13" eb="14">
      <t>コク</t>
    </rPh>
    <phoneticPr fontId="5"/>
  </si>
  <si>
    <t>主　　　要　　　指　　　標</t>
    <phoneticPr fontId="5"/>
  </si>
  <si>
    <t>年　　月</t>
  </si>
  <si>
    <t>人　　口
（万人）</t>
    <rPh sb="6" eb="7">
      <t>マン</t>
    </rPh>
    <rPh sb="7" eb="8">
      <t>ニン</t>
    </rPh>
    <phoneticPr fontId="5"/>
  </si>
  <si>
    <t>日本銀行主要勘定</t>
    <rPh sb="0" eb="4">
      <t>ニホンギンコウ</t>
    </rPh>
    <rPh sb="4" eb="6">
      <t>シュヨウ</t>
    </rPh>
    <rPh sb="6" eb="8">
      <t>カンジョウ</t>
    </rPh>
    <phoneticPr fontId="5"/>
  </si>
  <si>
    <t>全国銀行主要勘定</t>
    <rPh sb="0" eb="2">
      <t>ゼンコク</t>
    </rPh>
    <rPh sb="2" eb="4">
      <t>ギンコウ</t>
    </rPh>
    <rPh sb="4" eb="6">
      <t>シュヨウ</t>
    </rPh>
    <rPh sb="6" eb="8">
      <t>カンジョウ</t>
    </rPh>
    <phoneticPr fontId="5"/>
  </si>
  <si>
    <t>生産指数
季節調整
済 指 数</t>
    <rPh sb="0" eb="2">
      <t>セイサン</t>
    </rPh>
    <rPh sb="2" eb="4">
      <t>シスウ</t>
    </rPh>
    <rPh sb="5" eb="7">
      <t>キセツ</t>
    </rPh>
    <rPh sb="7" eb="9">
      <t>チョウセイ</t>
    </rPh>
    <rPh sb="10" eb="11">
      <t>ズ</t>
    </rPh>
    <rPh sb="12" eb="13">
      <t>ユビ</t>
    </rPh>
    <rPh sb="14" eb="15">
      <t>カズ</t>
    </rPh>
    <phoneticPr fontId="5"/>
  </si>
  <si>
    <t>消費者
物価指数</t>
    <rPh sb="0" eb="3">
      <t>ショウヒシャ</t>
    </rPh>
    <rPh sb="4" eb="6">
      <t>ブッカ</t>
    </rPh>
    <rPh sb="6" eb="8">
      <t>シスウ</t>
    </rPh>
    <phoneticPr fontId="5"/>
  </si>
  <si>
    <t>実質賃金
指　　　数
（製造業）</t>
    <rPh sb="0" eb="2">
      <t>ジッシツ</t>
    </rPh>
    <rPh sb="2" eb="4">
      <t>チンギン</t>
    </rPh>
    <rPh sb="5" eb="6">
      <t>ユビ</t>
    </rPh>
    <rPh sb="9" eb="10">
      <t>カズ</t>
    </rPh>
    <rPh sb="12" eb="15">
      <t>セイゾウギョウ</t>
    </rPh>
    <phoneticPr fontId="5"/>
  </si>
  <si>
    <t>常用雇用
指　　　数
（製造業）</t>
    <rPh sb="0" eb="2">
      <t>ジョウヨウ</t>
    </rPh>
    <rPh sb="2" eb="4">
      <t>コヨウ</t>
    </rPh>
    <rPh sb="5" eb="6">
      <t>ユビ</t>
    </rPh>
    <rPh sb="9" eb="10">
      <t>カズ</t>
    </rPh>
    <rPh sb="12" eb="15">
      <t>セイゾウギョウ</t>
    </rPh>
    <phoneticPr fontId="5"/>
  </si>
  <si>
    <t>貿　　　易</t>
    <rPh sb="0" eb="1">
      <t>ボウ</t>
    </rPh>
    <rPh sb="4" eb="5">
      <t>エキ</t>
    </rPh>
    <phoneticPr fontId="5"/>
  </si>
  <si>
    <t>消　費　水　準</t>
    <rPh sb="0" eb="1">
      <t>ケ</t>
    </rPh>
    <rPh sb="2" eb="3">
      <t>ヒ</t>
    </rPh>
    <rPh sb="4" eb="5">
      <t>ミズ</t>
    </rPh>
    <rPh sb="6" eb="7">
      <t>ジュン</t>
    </rPh>
    <phoneticPr fontId="5"/>
  </si>
  <si>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5"/>
  </si>
  <si>
    <t>新　設　住　宅
着　工　戸　数</t>
    <rPh sb="0" eb="1">
      <t>シン</t>
    </rPh>
    <rPh sb="2" eb="3">
      <t>セツ</t>
    </rPh>
    <rPh sb="4" eb="5">
      <t>ジュウ</t>
    </rPh>
    <rPh sb="6" eb="7">
      <t>タク</t>
    </rPh>
    <rPh sb="8" eb="9">
      <t>キ</t>
    </rPh>
    <rPh sb="10" eb="11">
      <t>コウ</t>
    </rPh>
    <rPh sb="12" eb="13">
      <t>ト</t>
    </rPh>
    <rPh sb="14" eb="15">
      <t>カズ</t>
    </rPh>
    <phoneticPr fontId="5"/>
  </si>
  <si>
    <t>景　気　動　向
指　　　　　　数</t>
    <rPh sb="0" eb="1">
      <t>カゲル</t>
    </rPh>
    <rPh sb="2" eb="3">
      <t>キ</t>
    </rPh>
    <rPh sb="4" eb="5">
      <t>ドウ</t>
    </rPh>
    <rPh sb="6" eb="7">
      <t>ムカイ</t>
    </rPh>
    <rPh sb="8" eb="9">
      <t>ユビ</t>
    </rPh>
    <rPh sb="15" eb="16">
      <t>カズ</t>
    </rPh>
    <phoneticPr fontId="5"/>
  </si>
  <si>
    <t>銀 行 券
発 行 高</t>
    <rPh sb="0" eb="5">
      <t>ギンコウケン</t>
    </rPh>
    <rPh sb="6" eb="11">
      <t>ハッコウダカ</t>
    </rPh>
    <phoneticPr fontId="5"/>
  </si>
  <si>
    <t>貸 出 金</t>
    <rPh sb="0" eb="5">
      <t>カシダシキン</t>
    </rPh>
    <phoneticPr fontId="5"/>
  </si>
  <si>
    <t>預　　金</t>
    <rPh sb="0" eb="4">
      <t>ヨキン</t>
    </rPh>
    <phoneticPr fontId="5"/>
  </si>
  <si>
    <t>鉱工業
27年＝100</t>
    <rPh sb="0" eb="3">
      <t>コウコウギョウ</t>
    </rPh>
    <rPh sb="6" eb="7">
      <t>ネン</t>
    </rPh>
    <phoneticPr fontId="5"/>
  </si>
  <si>
    <t>27年平均＝100</t>
    <rPh sb="2" eb="3">
      <t>ネン</t>
    </rPh>
    <rPh sb="3" eb="5">
      <t>ヘイキン</t>
    </rPh>
    <phoneticPr fontId="5"/>
  </si>
  <si>
    <t>輸    出</t>
    <rPh sb="0" eb="1">
      <t>ユ</t>
    </rPh>
    <rPh sb="5" eb="6">
      <t>デ</t>
    </rPh>
    <phoneticPr fontId="5"/>
  </si>
  <si>
    <t>輸    入</t>
    <rPh sb="0" eb="1">
      <t>ユ</t>
    </rPh>
    <rPh sb="5" eb="6">
      <t>イリ</t>
    </rPh>
    <phoneticPr fontId="5"/>
  </si>
  <si>
    <t>二人以上の世帯</t>
    <rPh sb="0" eb="2">
      <t>フタリ</t>
    </rPh>
    <rPh sb="2" eb="4">
      <t>イジョウ</t>
    </rPh>
    <rPh sb="5" eb="7">
      <t>セタイ</t>
    </rPh>
    <phoneticPr fontId="5"/>
  </si>
  <si>
    <t>各年､10月1日
各月､月初</t>
    <phoneticPr fontId="5"/>
  </si>
  <si>
    <t>年月末（億円）</t>
    <rPh sb="0" eb="2">
      <t>ネンゲツ</t>
    </rPh>
    <rPh sb="2" eb="3">
      <t>マツ</t>
    </rPh>
    <rPh sb="3" eb="6">
      <t>（オクエン</t>
    </rPh>
    <phoneticPr fontId="5"/>
  </si>
  <si>
    <t>億        円</t>
    <rPh sb="0" eb="1">
      <t>オク</t>
    </rPh>
    <rPh sb="9" eb="10">
      <t>エン</t>
    </rPh>
    <phoneticPr fontId="5"/>
  </si>
  <si>
    <t>億円</t>
    <rPh sb="0" eb="2">
      <t>オクエン</t>
    </rPh>
    <phoneticPr fontId="5"/>
  </si>
  <si>
    <t>･･･</t>
  </si>
  <si>
    <t>-</t>
    <phoneticPr fontId="5"/>
  </si>
  <si>
    <t>-</t>
    <phoneticPr fontId="5"/>
  </si>
  <si>
    <t>月</t>
  </si>
  <si>
    <t>r12,563</t>
  </si>
  <si>
    <t>p12,521</t>
  </si>
  <si>
    <t>p12,512</t>
  </si>
  <si>
    <t>r72,579</t>
  </si>
  <si>
    <t>r89.8</t>
  </si>
  <si>
    <t>p12,507</t>
  </si>
  <si>
    <t>r97.5</t>
  </si>
  <si>
    <t>r87.7</t>
  </si>
  <si>
    <t>r101.0</t>
  </si>
  <si>
    <t>r83,227</t>
  </si>
  <si>
    <t>r17,078</t>
  </si>
  <si>
    <t>r92.8</t>
  </si>
  <si>
    <t>p12,547</t>
  </si>
  <si>
    <t>p96.5</t>
  </si>
  <si>
    <t>p182.3</t>
  </si>
  <si>
    <t>p100.9</t>
  </si>
  <si>
    <t>p78,814</t>
  </si>
  <si>
    <t>p84,638</t>
  </si>
  <si>
    <t>p21,389</t>
  </si>
  <si>
    <t>p92.6</t>
  </si>
  <si>
    <t>p12,544</t>
  </si>
  <si>
    <t>資　　料</t>
  </si>
  <si>
    <t>総務省統計局</t>
    <rPh sb="0" eb="3">
      <t>ソウムショウ</t>
    </rPh>
    <rPh sb="3" eb="5">
      <t>トウケイ</t>
    </rPh>
    <rPh sb="5" eb="6">
      <t>キョク</t>
    </rPh>
    <phoneticPr fontId="5"/>
  </si>
  <si>
    <t>日　　本　　銀　　行</t>
    <rPh sb="0" eb="10">
      <t>ニホンギンコウ</t>
    </rPh>
    <phoneticPr fontId="5"/>
  </si>
  <si>
    <t>経 　  済
産 業 省</t>
    <rPh sb="0" eb="1">
      <t>キョウ</t>
    </rPh>
    <rPh sb="5" eb="6">
      <t>スミ</t>
    </rPh>
    <rPh sb="7" eb="8">
      <t>サン</t>
    </rPh>
    <rPh sb="9" eb="10">
      <t>ギョウ</t>
    </rPh>
    <rPh sb="11" eb="12">
      <t>ショウ</t>
    </rPh>
    <phoneticPr fontId="5"/>
  </si>
  <si>
    <t>総 務 省
統 計 局</t>
    <rPh sb="0" eb="1">
      <t>フサ</t>
    </rPh>
    <rPh sb="2" eb="3">
      <t>ツトム</t>
    </rPh>
    <rPh sb="4" eb="5">
      <t>ショウ</t>
    </rPh>
    <rPh sb="6" eb="7">
      <t>オサム</t>
    </rPh>
    <rPh sb="8" eb="9">
      <t>ケイ</t>
    </rPh>
    <rPh sb="10" eb="11">
      <t>キョク</t>
    </rPh>
    <phoneticPr fontId="5"/>
  </si>
  <si>
    <t>厚　生　労　働　省</t>
    <rPh sb="0" eb="1">
      <t>アツシ</t>
    </rPh>
    <rPh sb="2" eb="3">
      <t>ショウ</t>
    </rPh>
    <rPh sb="4" eb="5">
      <t>ロウ</t>
    </rPh>
    <rPh sb="6" eb="7">
      <t>ハタラキ</t>
    </rPh>
    <rPh sb="8" eb="9">
      <t>ショウ</t>
    </rPh>
    <phoneticPr fontId="5"/>
  </si>
  <si>
    <t>財　　　務　　　省</t>
    <rPh sb="0" eb="1">
      <t>ザイ</t>
    </rPh>
    <rPh sb="4" eb="5">
      <t>ツトム</t>
    </rPh>
    <rPh sb="8" eb="9">
      <t>ショウ</t>
    </rPh>
    <phoneticPr fontId="5"/>
  </si>
  <si>
    <t>総務省統計局</t>
    <phoneticPr fontId="5"/>
  </si>
  <si>
    <t>経     済
産 業 省</t>
    <rPh sb="0" eb="1">
      <t>キョウ</t>
    </rPh>
    <rPh sb="6" eb="7">
      <t>スミ</t>
    </rPh>
    <rPh sb="8" eb="9">
      <t>サン</t>
    </rPh>
    <rPh sb="10" eb="11">
      <t>ギョウ</t>
    </rPh>
    <rPh sb="12" eb="13">
      <t>ショウ</t>
    </rPh>
    <phoneticPr fontId="5"/>
  </si>
  <si>
    <t>国土交通省</t>
    <rPh sb="0" eb="2">
      <t>コクド</t>
    </rPh>
    <rPh sb="2" eb="5">
      <t>コウツウショウ</t>
    </rPh>
    <phoneticPr fontId="5"/>
  </si>
  <si>
    <t>内閣府</t>
    <rPh sb="0" eb="2">
      <t>ナイカク</t>
    </rPh>
    <rPh sb="2" eb="3">
      <t>フ</t>
    </rPh>
    <phoneticPr fontId="5"/>
  </si>
  <si>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5"/>
  </si>
  <si>
    <t>（注6）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5"/>
  </si>
  <si>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5"/>
  </si>
  <si>
    <t>（注7） 有効求人倍率、新規求人倍率は、令和２年12月以前の数値は、令和３年１月分公表時に新季節指数により改訂されています。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5"/>
  </si>
  <si>
    <t>（注3） 全国鉱工業指数における、 生産年平均指数は原指数です。</t>
    <phoneticPr fontId="5"/>
  </si>
  <si>
    <t>（注8） 新設住宅着工戸数の年単位の値は年度計です。</t>
    <rPh sb="5" eb="7">
      <t>シンセツ</t>
    </rPh>
    <rPh sb="7" eb="9">
      <t>ジュウタク</t>
    </rPh>
    <rPh sb="9" eb="11">
      <t>チャッコウ</t>
    </rPh>
    <rPh sb="11" eb="13">
      <t>コスウ</t>
    </rPh>
    <phoneticPr fontId="5"/>
  </si>
  <si>
    <t>（注4） 実質賃金指数、常用雇用指数については、事業所規模5人以上です。また、基準年が平成22年から平成27年に改定されました。</t>
    <rPh sb="39" eb="41">
      <t>キジュン</t>
    </rPh>
    <rPh sb="41" eb="42">
      <t>ネン</t>
    </rPh>
    <rPh sb="43" eb="45">
      <t>ヘイセイ</t>
    </rPh>
    <rPh sb="47" eb="48">
      <t>ネン</t>
    </rPh>
    <rPh sb="50" eb="52">
      <t>ヘイセイ</t>
    </rPh>
    <rPh sb="54" eb="55">
      <t>ネン</t>
    </rPh>
    <rPh sb="56" eb="58">
      <t>カイテイ</t>
    </rPh>
    <phoneticPr fontId="5"/>
  </si>
  <si>
    <t>（注9） 消費水準については、令和３年７月分から、基準年が平成27年から令和２年(2020)に改定されました。</t>
    <rPh sb="1" eb="2">
      <t>チュウ</t>
    </rPh>
    <rPh sb="5" eb="7">
      <t>ショウヒ</t>
    </rPh>
    <rPh sb="7" eb="9">
      <t>スイジュン</t>
    </rPh>
    <rPh sb="15" eb="17">
      <t>レイワ</t>
    </rPh>
    <rPh sb="18" eb="19">
      <t>ネン</t>
    </rPh>
    <rPh sb="20" eb="21">
      <t>ガツ</t>
    </rPh>
    <rPh sb="21" eb="22">
      <t>ブン</t>
    </rPh>
    <rPh sb="25" eb="27">
      <t>キジュン</t>
    </rPh>
    <rPh sb="27" eb="28">
      <t>ネン</t>
    </rPh>
    <rPh sb="29" eb="31">
      <t>ヘイセイ</t>
    </rPh>
    <rPh sb="33" eb="34">
      <t>ネン</t>
    </rPh>
    <rPh sb="36" eb="38">
      <t>レイワ</t>
    </rPh>
    <rPh sb="39" eb="40">
      <t>ネン</t>
    </rPh>
    <rPh sb="47" eb="49">
      <t>カイテイ</t>
    </rPh>
    <phoneticPr fontId="5"/>
  </si>
  <si>
    <t>（注5） 消費者物価指数については、令和３年７月分から、基準年が平成27年から令和２年(2020)に改定されました。</t>
    <rPh sb="1" eb="2">
      <t>チュウ</t>
    </rPh>
    <rPh sb="5" eb="8">
      <t>ショウヒシャ</t>
    </rPh>
    <rPh sb="8" eb="10">
      <t>ブッカ</t>
    </rPh>
    <rPh sb="10" eb="12">
      <t>シスウ</t>
    </rPh>
    <rPh sb="18" eb="20">
      <t>レイワ</t>
    </rPh>
    <rPh sb="21" eb="22">
      <t>ネン</t>
    </rPh>
    <rPh sb="23" eb="24">
      <t>ガツ</t>
    </rPh>
    <rPh sb="24" eb="25">
      <t>ブン</t>
    </rPh>
    <rPh sb="28" eb="30">
      <t>キジュン</t>
    </rPh>
    <rPh sb="30" eb="31">
      <t>ネン</t>
    </rPh>
    <rPh sb="32" eb="34">
      <t>ヘイセイ</t>
    </rPh>
    <rPh sb="36" eb="37">
      <t>ネン</t>
    </rPh>
    <rPh sb="39" eb="41">
      <t>レイワ</t>
    </rPh>
    <rPh sb="42" eb="43">
      <t>ネン</t>
    </rPh>
    <rPh sb="43" eb="44">
      <t>ヘイネン</t>
    </rPh>
    <rPh sb="50" eb="52">
      <t>カイテイ</t>
    </rPh>
    <phoneticPr fontId="5"/>
  </si>
  <si>
    <t>（注10)  実質賃金指数（製造業）と常用雇用指数（製造業）については、平成30年12月分から再集計値を掲載しています。</t>
    <rPh sb="1" eb="2">
      <t>チュウ</t>
    </rPh>
    <rPh sb="7" eb="9">
      <t>ジッシツ</t>
    </rPh>
    <rPh sb="9" eb="11">
      <t>チンギン</t>
    </rPh>
    <rPh sb="11" eb="13">
      <t>シスウ</t>
    </rPh>
    <rPh sb="14" eb="17">
      <t>セイゾウギョウ</t>
    </rPh>
    <rPh sb="19" eb="21">
      <t>ジョウヨウ</t>
    </rPh>
    <rPh sb="21" eb="23">
      <t>コヨウ</t>
    </rPh>
    <rPh sb="23" eb="25">
      <t>シスウ</t>
    </rPh>
    <rPh sb="26" eb="29">
      <t>セイゾウギョウ</t>
    </rPh>
    <rPh sb="36" eb="38">
      <t>ヘイセイ</t>
    </rPh>
    <rPh sb="40" eb="41">
      <t>ネン</t>
    </rPh>
    <rPh sb="43" eb="44">
      <t>ガツ</t>
    </rPh>
    <rPh sb="44" eb="45">
      <t>ブン</t>
    </rPh>
    <rPh sb="47" eb="50">
      <t>サイシュウケイ</t>
    </rPh>
    <rPh sb="50" eb="51">
      <t>アタイ</t>
    </rPh>
    <rPh sb="52" eb="54">
      <t>ケイサイ</t>
    </rPh>
    <phoneticPr fontId="5"/>
  </si>
  <si>
    <t>統計調査課</t>
    <rPh sb="0" eb="2">
      <t>トウケイ</t>
    </rPh>
    <rPh sb="2" eb="4">
      <t>チョウサ</t>
    </rPh>
    <rPh sb="4" eb="5">
      <t>カ</t>
    </rPh>
    <phoneticPr fontId="14"/>
  </si>
  <si>
    <t>年  月  別</t>
  </si>
  <si>
    <t>人　　　　　口</t>
  </si>
  <si>
    <t>世 帯 数</t>
  </si>
  <si>
    <t>自　然　動　態</t>
  </si>
  <si>
    <t>社会動態</t>
    <rPh sb="0" eb="2">
      <t>シャカイ</t>
    </rPh>
    <rPh sb="2" eb="4">
      <t>ドウタイ</t>
    </rPh>
    <phoneticPr fontId="14"/>
  </si>
  <si>
    <t>市　区　町　別</t>
    <rPh sb="0" eb="1">
      <t>シ</t>
    </rPh>
    <rPh sb="2" eb="3">
      <t>ク</t>
    </rPh>
    <rPh sb="4" eb="5">
      <t>マチ</t>
    </rPh>
    <rPh sb="6" eb="7">
      <t>ベツ</t>
    </rPh>
    <phoneticPr fontId="5"/>
  </si>
  <si>
    <t>総   数</t>
  </si>
  <si>
    <t>男</t>
  </si>
  <si>
    <t>女</t>
  </si>
  <si>
    <t>出生数</t>
  </si>
  <si>
    <t>死亡数</t>
  </si>
  <si>
    <t>増   減</t>
  </si>
  <si>
    <t>日 本 人 及 び 外 国 人 人 口</t>
  </si>
  <si>
    <t>社　会　動　態</t>
  </si>
  <si>
    <t>人</t>
  </si>
  <si>
    <t>人</t>
    <rPh sb="0" eb="1">
      <t>ニン</t>
    </rPh>
    <phoneticPr fontId="14"/>
  </si>
  <si>
    <t>世帯</t>
  </si>
  <si>
    <t>総数</t>
    <rPh sb="0" eb="2">
      <t>ソウスウ</t>
    </rPh>
    <phoneticPr fontId="14"/>
  </si>
  <si>
    <t>出生数</t>
    <rPh sb="0" eb="3">
      <t>シュッショウスウ</t>
    </rPh>
    <phoneticPr fontId="14"/>
  </si>
  <si>
    <t>転入数</t>
  </si>
  <si>
    <t>転出数</t>
  </si>
  <si>
    <t>令和元年</t>
  </si>
  <si>
    <t>県計</t>
  </si>
  <si>
    <t>令和2年</t>
    <phoneticPr fontId="5"/>
  </si>
  <si>
    <t>伊豆半島地域計</t>
    <rPh sb="0" eb="2">
      <t>イズ</t>
    </rPh>
    <rPh sb="2" eb="4">
      <t>ハントウ</t>
    </rPh>
    <rPh sb="4" eb="6">
      <t>チイキ</t>
    </rPh>
    <rPh sb="6" eb="7">
      <t>ケイ</t>
    </rPh>
    <phoneticPr fontId="7"/>
  </si>
  <si>
    <t>令和３年</t>
    <phoneticPr fontId="5"/>
  </si>
  <si>
    <t>沼津市（注３）</t>
    <rPh sb="0" eb="3">
      <t>ヌマヅシ</t>
    </rPh>
    <rPh sb="4" eb="5">
      <t>チュウ</t>
    </rPh>
    <phoneticPr fontId="5"/>
  </si>
  <si>
    <t>熱　海　市</t>
    <phoneticPr fontId="14"/>
  </si>
  <si>
    <t>三島市（注３）</t>
    <rPh sb="0" eb="3">
      <t>ミシマシ</t>
    </rPh>
    <rPh sb="4" eb="5">
      <t>チュウ</t>
    </rPh>
    <phoneticPr fontId="5"/>
  </si>
  <si>
    <t>伊　東　市</t>
    <phoneticPr fontId="14"/>
  </si>
  <si>
    <t>下　田　市</t>
    <phoneticPr fontId="14"/>
  </si>
  <si>
    <t>伊　豆　市</t>
    <phoneticPr fontId="14"/>
  </si>
  <si>
    <t>伊豆の国市</t>
    <rPh sb="0" eb="2">
      <t>イズ</t>
    </rPh>
    <rPh sb="3" eb="4">
      <t>クニ</t>
    </rPh>
    <rPh sb="4" eb="5">
      <t>シ</t>
    </rPh>
    <phoneticPr fontId="21"/>
  </si>
  <si>
    <t>東 伊 豆 町</t>
    <phoneticPr fontId="14"/>
  </si>
  <si>
    <t>河　津　町</t>
    <phoneticPr fontId="14"/>
  </si>
  <si>
    <t>南 伊 豆 町</t>
    <phoneticPr fontId="14"/>
  </si>
  <si>
    <t>松　崎　町</t>
    <phoneticPr fontId="14"/>
  </si>
  <si>
    <t>西 伊 豆 町</t>
    <phoneticPr fontId="14"/>
  </si>
  <si>
    <t>函南町（注３）</t>
    <rPh sb="0" eb="2">
      <t>カンナミ</t>
    </rPh>
    <rPh sb="2" eb="3">
      <t>チョウ</t>
    </rPh>
    <rPh sb="4" eb="5">
      <t>チュウ</t>
    </rPh>
    <phoneticPr fontId="5"/>
  </si>
  <si>
    <t>（注）　令和２年11月1日以降の人口は、令和２年国勢調査の人口等基本集計（確定値）をもとに住民基本台帳に基づく</t>
    <rPh sb="1" eb="2">
      <t>チュウ</t>
    </rPh>
    <rPh sb="4" eb="6">
      <t>レイワ</t>
    </rPh>
    <rPh sb="7" eb="8">
      <t>ネン</t>
    </rPh>
    <rPh sb="10" eb="11">
      <t>ガツ</t>
    </rPh>
    <rPh sb="11" eb="13">
      <t>ツイタチ</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5"/>
  </si>
  <si>
    <t>東部地域計</t>
    <rPh sb="0" eb="2">
      <t>トウブ</t>
    </rPh>
    <rPh sb="2" eb="4">
      <t>チイキ</t>
    </rPh>
    <rPh sb="4" eb="5">
      <t>ケイ</t>
    </rPh>
    <phoneticPr fontId="7"/>
  </si>
  <si>
    <t>　　　　移動数を加減して再算出したものです。</t>
    <rPh sb="4" eb="6">
      <t>イドウ</t>
    </rPh>
    <rPh sb="6" eb="7">
      <t>スウ</t>
    </rPh>
    <rPh sb="12" eb="13">
      <t>サイ</t>
    </rPh>
    <rPh sb="13" eb="15">
      <t>サンシュツ</t>
    </rPh>
    <phoneticPr fontId="5"/>
  </si>
  <si>
    <t>富 士 宮 市</t>
    <phoneticPr fontId="14"/>
  </si>
  <si>
    <t>富　士　市</t>
    <phoneticPr fontId="14"/>
  </si>
  <si>
    <t>御 殿 場 市</t>
    <phoneticPr fontId="14"/>
  </si>
  <si>
    <t>裾　野　市</t>
  </si>
  <si>
    <t>清　水　町</t>
  </si>
  <si>
    <t>長　泉　町</t>
  </si>
  <si>
    <t>小　山　町</t>
  </si>
  <si>
    <t>中部地域計</t>
    <rPh sb="0" eb="2">
      <t>チュウブ</t>
    </rPh>
    <rPh sb="2" eb="4">
      <t>チイキ</t>
    </rPh>
    <rPh sb="4" eb="5">
      <t>ケイ</t>
    </rPh>
    <phoneticPr fontId="5"/>
  </si>
  <si>
    <t>静　岡　市</t>
    <phoneticPr fontId="14"/>
  </si>
  <si>
    <t xml:space="preserve">  葵    　 　区</t>
    <rPh sb="2" eb="3">
      <t>アオイ</t>
    </rPh>
    <rPh sb="10" eb="11">
      <t>ク</t>
    </rPh>
    <phoneticPr fontId="21"/>
  </si>
  <si>
    <t xml:space="preserve">  駿 　河 　区</t>
    <rPh sb="2" eb="3">
      <t>シュン</t>
    </rPh>
    <rPh sb="5" eb="6">
      <t>カワ</t>
    </rPh>
    <rPh sb="8" eb="9">
      <t>ク</t>
    </rPh>
    <phoneticPr fontId="21"/>
  </si>
  <si>
    <t xml:space="preserve">  清 　水　 区</t>
    <rPh sb="2" eb="3">
      <t>キヨシ</t>
    </rPh>
    <rPh sb="5" eb="6">
      <t>ミズ</t>
    </rPh>
    <rPh sb="8" eb="9">
      <t>ク</t>
    </rPh>
    <phoneticPr fontId="21"/>
  </si>
  <si>
    <t>島　田　市</t>
  </si>
  <si>
    <t>焼　津　市</t>
  </si>
  <si>
    <t>藤　枝　市</t>
  </si>
  <si>
    <t>牧 之 原 市</t>
  </si>
  <si>
    <t>吉　田　町</t>
  </si>
  <si>
    <t>川 根 本 町</t>
  </si>
  <si>
    <t>西部地域計</t>
    <rPh sb="0" eb="2">
      <t>セイブ</t>
    </rPh>
    <rPh sb="2" eb="4">
      <t>チイキ</t>
    </rPh>
    <rPh sb="4" eb="5">
      <t>ケイ</t>
    </rPh>
    <phoneticPr fontId="5"/>
  </si>
  <si>
    <t>浜　松　市</t>
  </si>
  <si>
    <t xml:space="preserve">  中    　 　区</t>
    <rPh sb="2" eb="3">
      <t>ナカ</t>
    </rPh>
    <rPh sb="10" eb="11">
      <t>ク</t>
    </rPh>
    <phoneticPr fontId="21"/>
  </si>
  <si>
    <t xml:space="preserve">  東    　 　区</t>
    <rPh sb="2" eb="3">
      <t>ヒガシ</t>
    </rPh>
    <rPh sb="10" eb="11">
      <t>ク</t>
    </rPh>
    <phoneticPr fontId="21"/>
  </si>
  <si>
    <t xml:space="preserve">  西    　 　区</t>
    <rPh sb="2" eb="3">
      <t>ニシ</t>
    </rPh>
    <rPh sb="10" eb="11">
      <t>ク</t>
    </rPh>
    <phoneticPr fontId="21"/>
  </si>
  <si>
    <t xml:space="preserve">  南    　 　区</t>
    <rPh sb="2" eb="3">
      <t>ミナミ</t>
    </rPh>
    <rPh sb="10" eb="11">
      <t>ク</t>
    </rPh>
    <phoneticPr fontId="21"/>
  </si>
  <si>
    <t xml:space="preserve">  北    　 　区</t>
    <rPh sb="2" eb="3">
      <t>キタ</t>
    </rPh>
    <rPh sb="10" eb="11">
      <t>ク</t>
    </rPh>
    <phoneticPr fontId="21"/>
  </si>
  <si>
    <t xml:space="preserve">  浜 　北　 区</t>
    <phoneticPr fontId="14"/>
  </si>
  <si>
    <t xml:space="preserve">  天 　竜 　区</t>
    <phoneticPr fontId="14"/>
  </si>
  <si>
    <t>磐　田　市</t>
  </si>
  <si>
    <t>掛　川　市</t>
  </si>
  <si>
    <t>袋井市</t>
    <rPh sb="0" eb="3">
      <t>フクロイシ</t>
    </rPh>
    <phoneticPr fontId="5"/>
  </si>
  <si>
    <t>湖　西　市</t>
  </si>
  <si>
    <t>御 前 崎 市</t>
  </si>
  <si>
    <t xml:space="preserve">菊　川　市 </t>
  </si>
  <si>
    <t>森　　　町</t>
  </si>
  <si>
    <t>（注1) 令和２年国勢調査の確定値による令和２年10月１日現在の人口及び世帯数に、毎月の住民基本台帳に基づく移動数を</t>
    <rPh sb="5" eb="7">
      <t>レイワ</t>
    </rPh>
    <rPh sb="8" eb="9">
      <t>ネン</t>
    </rPh>
    <rPh sb="14" eb="17">
      <t>カクテイチ</t>
    </rPh>
    <rPh sb="20" eb="22">
      <t>レイワ</t>
    </rPh>
    <rPh sb="48" eb="50">
      <t>ダイチョウ</t>
    </rPh>
    <rPh sb="51" eb="52">
      <t>モト</t>
    </rPh>
    <rPh sb="54" eb="57">
      <t>イドウスウ</t>
    </rPh>
    <phoneticPr fontId="14"/>
  </si>
  <si>
    <t xml:space="preserve">　　　　加減して推計したものである。 </t>
    <rPh sb="4" eb="5">
      <t>カ</t>
    </rPh>
    <rPh sb="5" eb="6">
      <t>ゲン</t>
    </rPh>
    <phoneticPr fontId="14"/>
  </si>
  <si>
    <t>（注2) 「日本人及び外国人」の欄には、令和2年国勢調査において国籍が不明の者23,339人を含む。</t>
    <rPh sb="6" eb="9">
      <t>ニホンジン</t>
    </rPh>
    <rPh sb="9" eb="10">
      <t>オヨ</t>
    </rPh>
    <rPh sb="11" eb="14">
      <t>ガイコクジン</t>
    </rPh>
    <rPh sb="16" eb="17">
      <t>ラン</t>
    </rPh>
    <rPh sb="20" eb="22">
      <t>レイワ</t>
    </rPh>
    <rPh sb="23" eb="24">
      <t>ネン</t>
    </rPh>
    <rPh sb="24" eb="28">
      <t>コクセイチョウサ</t>
    </rPh>
    <rPh sb="32" eb="34">
      <t>コクセキ</t>
    </rPh>
    <rPh sb="35" eb="37">
      <t>フメイ</t>
    </rPh>
    <rPh sb="38" eb="39">
      <t>モノ</t>
    </rPh>
    <rPh sb="45" eb="46">
      <t>ニン</t>
    </rPh>
    <rPh sb="47" eb="48">
      <t>フク</t>
    </rPh>
    <phoneticPr fontId="14"/>
  </si>
  <si>
    <t>（注3）伊豆半島地域と東部地域に重複する市町（沼津市、三島市、函南町）があるため、地域の合計値と県計値は一致しない。</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4"/>
  </si>
  <si>
    <t>　</t>
    <phoneticPr fontId="22"/>
  </si>
  <si>
    <t>８　　鉱 工 業 指 数 概 況</t>
    <rPh sb="3" eb="8">
      <t>コウコウギョウ</t>
    </rPh>
    <rPh sb="9" eb="12">
      <t>シスウ</t>
    </rPh>
    <rPh sb="13" eb="16">
      <t>ガイキョウ</t>
    </rPh>
    <phoneticPr fontId="5"/>
  </si>
  <si>
    <t>（令和３年11月分速報)</t>
    <rPh sb="7" eb="8">
      <t>ツキ</t>
    </rPh>
    <rPh sb="8" eb="9">
      <t>フン</t>
    </rPh>
    <rPh sb="9" eb="11">
      <t>ソクホウ</t>
    </rPh>
    <phoneticPr fontId="5"/>
  </si>
  <si>
    <t>鉱工業指数の推移</t>
    <rPh sb="0" eb="3">
      <t>コウコウギョウ</t>
    </rPh>
    <rPh sb="3" eb="5">
      <t>シスウ</t>
    </rPh>
    <rPh sb="6" eb="8">
      <t>スイイ</t>
    </rPh>
    <phoneticPr fontId="5"/>
  </si>
  <si>
    <t>（季節調整済指数：平成27年＝100）</t>
    <rPh sb="0" eb="3">
      <t>（キセツ</t>
    </rPh>
    <rPh sb="3" eb="5">
      <t>チョウセイ</t>
    </rPh>
    <rPh sb="5" eb="6">
      <t>ズミ</t>
    </rPh>
    <rPh sb="6" eb="8">
      <t>シスウ</t>
    </rPh>
    <rPh sb="9" eb="11">
      <t>ヘイセイ</t>
    </rPh>
    <rPh sb="13" eb="14">
      <t>ネン</t>
    </rPh>
    <phoneticPr fontId="5"/>
  </si>
  <si>
    <t xml:space="preserve"> </t>
    <phoneticPr fontId="5"/>
  </si>
  <si>
    <t>生産は88.7で、</t>
    <phoneticPr fontId="5"/>
  </si>
  <si>
    <t>前月比3.0％増と、2か月連続して上昇した。また、前年同月比では、1.7％前年を下回った。</t>
    <rPh sb="0" eb="3">
      <t>ゼンネンヒ</t>
    </rPh>
    <rPh sb="7" eb="8">
      <t>ゾウ</t>
    </rPh>
    <rPh sb="12" eb="13">
      <t>ツキ</t>
    </rPh>
    <rPh sb="13" eb="15">
      <t>レンゾク</t>
    </rPh>
    <rPh sb="17" eb="19">
      <t>ジョウショウ</t>
    </rPh>
    <rPh sb="37" eb="39">
      <t>ゼンネン</t>
    </rPh>
    <rPh sb="40" eb="42">
      <t>シタマワ</t>
    </rPh>
    <phoneticPr fontId="5"/>
  </si>
  <si>
    <t>出荷は89.2で、</t>
    <rPh sb="0" eb="2">
      <t>シュッカ</t>
    </rPh>
    <phoneticPr fontId="5"/>
  </si>
  <si>
    <t>前月比6.6％増と、2か月連続して上昇した。また、前年同月比では、2.0％前年を下回った。</t>
    <rPh sb="0" eb="3">
      <t>ゼンゲツヒ</t>
    </rPh>
    <rPh sb="7" eb="8">
      <t>ゾウ</t>
    </rPh>
    <rPh sb="12" eb="13">
      <t>ツキ</t>
    </rPh>
    <rPh sb="13" eb="15">
      <t>レンゾク</t>
    </rPh>
    <rPh sb="17" eb="19">
      <t>ジョウショウ</t>
    </rPh>
    <rPh sb="40" eb="42">
      <t>シタマワ</t>
    </rPh>
    <phoneticPr fontId="5"/>
  </si>
  <si>
    <t>在庫は104.1で、</t>
    <phoneticPr fontId="5"/>
  </si>
  <si>
    <t>前月比1.7％減と、2か月連続して低下した。また、前年同月と同水準であった。</t>
    <rPh sb="0" eb="3">
      <t>ゼンゲツヒ</t>
    </rPh>
    <rPh sb="7" eb="8">
      <t>ゲン</t>
    </rPh>
    <rPh sb="12" eb="13">
      <t>ツキ</t>
    </rPh>
    <rPh sb="13" eb="15">
      <t>レンゾク</t>
    </rPh>
    <rPh sb="17" eb="19">
      <t>テイカ</t>
    </rPh>
    <rPh sb="30" eb="33">
      <t>ドウスイジュン</t>
    </rPh>
    <phoneticPr fontId="5"/>
  </si>
  <si>
    <t>(1)</t>
    <phoneticPr fontId="5"/>
  </si>
  <si>
    <t>区　　　　　分</t>
    <rPh sb="0" eb="7">
      <t>クブン</t>
    </rPh>
    <phoneticPr fontId="5"/>
  </si>
  <si>
    <t>生       産</t>
    <rPh sb="0" eb="9">
      <t>セイサン</t>
    </rPh>
    <phoneticPr fontId="5"/>
  </si>
  <si>
    <t>出       荷</t>
    <rPh sb="0" eb="1">
      <t>シュッカ</t>
    </rPh>
    <rPh sb="8" eb="9">
      <t>セイサン</t>
    </rPh>
    <phoneticPr fontId="5"/>
  </si>
  <si>
    <t>在       庫</t>
    <rPh sb="0" eb="1">
      <t>ザイコ</t>
    </rPh>
    <rPh sb="8" eb="9">
      <t>セイサン</t>
    </rPh>
    <phoneticPr fontId="5"/>
  </si>
  <si>
    <t>指   数</t>
    <rPh sb="0" eb="5">
      <t>シスウ</t>
    </rPh>
    <phoneticPr fontId="5"/>
  </si>
  <si>
    <t>前月比</t>
    <rPh sb="0" eb="3">
      <t>ゼンゲツヒ</t>
    </rPh>
    <phoneticPr fontId="5"/>
  </si>
  <si>
    <t>前年同月比</t>
    <rPh sb="0" eb="2">
      <t>ゼンネン</t>
    </rPh>
    <rPh sb="2" eb="5">
      <t>ドウゲツヒ</t>
    </rPh>
    <phoneticPr fontId="5"/>
  </si>
  <si>
    <t>静岡県</t>
    <rPh sb="0" eb="3">
      <t>シズオカケン</t>
    </rPh>
    <phoneticPr fontId="5"/>
  </si>
  <si>
    <t>季節調整済指数</t>
    <rPh sb="0" eb="2">
      <t>キセツ</t>
    </rPh>
    <rPh sb="2" eb="4">
      <t>チョウセイ</t>
    </rPh>
    <rPh sb="4" eb="5">
      <t>ズミ</t>
    </rPh>
    <rPh sb="5" eb="7">
      <t>シスウ</t>
    </rPh>
    <phoneticPr fontId="5"/>
  </si>
  <si>
    <t>％</t>
  </si>
  <si>
    <t>原　　　指　　　数</t>
    <rPh sb="0" eb="1">
      <t>ゲン</t>
    </rPh>
    <rPh sb="4" eb="9">
      <t>シスウ</t>
    </rPh>
    <phoneticPr fontId="5"/>
  </si>
  <si>
    <t>全　国</t>
    <rPh sb="0" eb="3">
      <t>ゼンコク</t>
    </rPh>
    <phoneticPr fontId="5"/>
  </si>
  <si>
    <t>（注１）全国の数値は、経済産業省がR4.1.18に公表した速報値です。</t>
    <rPh sb="4" eb="6">
      <t>ゼンコク</t>
    </rPh>
    <rPh sb="7" eb="9">
      <t>スウチ</t>
    </rPh>
    <rPh sb="11" eb="13">
      <t>ケイザイ</t>
    </rPh>
    <rPh sb="13" eb="16">
      <t>サンギョウショウ</t>
    </rPh>
    <rPh sb="25" eb="27">
      <t>コウヒョウ</t>
    </rPh>
    <rPh sb="29" eb="32">
      <t>ソクホウチ</t>
    </rPh>
    <phoneticPr fontId="5"/>
  </si>
  <si>
    <t>（注２）季節調整法は、静岡県、全国ともにセンサス局法のX-12-ARIMAを採用しています。</t>
    <phoneticPr fontId="5"/>
  </si>
  <si>
    <t>(2)</t>
    <phoneticPr fontId="5"/>
  </si>
  <si>
    <t>本県における影響が大きい主な業種</t>
    <rPh sb="0" eb="2">
      <t>ホンケン</t>
    </rPh>
    <rPh sb="6" eb="8">
      <t>エイキョウ</t>
    </rPh>
    <rPh sb="9" eb="10">
      <t>オオ</t>
    </rPh>
    <rPh sb="12" eb="13">
      <t>オモ</t>
    </rPh>
    <rPh sb="14" eb="16">
      <t>ギョウシュ</t>
    </rPh>
    <phoneticPr fontId="5"/>
  </si>
  <si>
    <t>（季節調整済指数）</t>
    <rPh sb="0" eb="3">
      <t>（キセツ</t>
    </rPh>
    <rPh sb="3" eb="5">
      <t>チョウセイ</t>
    </rPh>
    <rPh sb="5" eb="6">
      <t>ズミ</t>
    </rPh>
    <rPh sb="6" eb="8">
      <t>シスウ</t>
    </rPh>
    <phoneticPr fontId="5"/>
  </si>
  <si>
    <t>区分</t>
    <rPh sb="0" eb="2">
      <t>クブン</t>
    </rPh>
    <phoneticPr fontId="5"/>
  </si>
  <si>
    <t>上　　　　　　　昇</t>
    <rPh sb="0" eb="9">
      <t>ジョウショウ</t>
    </rPh>
    <phoneticPr fontId="5"/>
  </si>
  <si>
    <t>低　　　　　　　下</t>
    <rPh sb="0" eb="1">
      <t>テイカジョウショウ</t>
    </rPh>
    <rPh sb="8" eb="9">
      <t>シタ</t>
    </rPh>
    <phoneticPr fontId="5"/>
  </si>
  <si>
    <t>業　　　種</t>
    <rPh sb="0" eb="5">
      <t>ギョウシュ</t>
    </rPh>
    <phoneticPr fontId="5"/>
  </si>
  <si>
    <t>主　　　要　　　品　　　目　　　群</t>
    <rPh sb="0" eb="5">
      <t>シュヨウ</t>
    </rPh>
    <rPh sb="8" eb="13">
      <t>ヒンモク</t>
    </rPh>
    <rPh sb="16" eb="17">
      <t>グン</t>
    </rPh>
    <phoneticPr fontId="5"/>
  </si>
  <si>
    <t>生　産</t>
    <rPh sb="0" eb="3">
      <t>セイサン</t>
    </rPh>
    <phoneticPr fontId="5"/>
  </si>
  <si>
    <t>輸　送</t>
  </si>
  <si>
    <t>自動車部品、二輪自動車部品、特殊自動車</t>
  </si>
  <si>
    <t>汎用等</t>
  </si>
  <si>
    <t>その他の生産用機械、医療用機械器具・計測機器、冷凍機・同応用製品</t>
  </si>
  <si>
    <t>食料品</t>
  </si>
  <si>
    <t>加工食品、調味料、肉製品</t>
  </si>
  <si>
    <t>情　報</t>
  </si>
  <si>
    <t>通信機械、その他の情報通信機械</t>
  </si>
  <si>
    <t>化　学</t>
  </si>
  <si>
    <t>その他の化学製品、プラスチック</t>
  </si>
  <si>
    <t>その他製品</t>
  </si>
  <si>
    <t>ピアノ、電子楽器</t>
  </si>
  <si>
    <t>出　荷</t>
    <rPh sb="0" eb="3">
      <t>シュッカ</t>
    </rPh>
    <phoneticPr fontId="5"/>
  </si>
  <si>
    <t>加工食品、肉製品、糖・油脂・でんぷん</t>
  </si>
  <si>
    <t>電　気</t>
  </si>
  <si>
    <t>電池、配線・照明用器具、回転電気機械</t>
  </si>
  <si>
    <t>金　属</t>
  </si>
  <si>
    <t>その他の金属製品、建築用金属製品</t>
  </si>
  <si>
    <t>在　庫</t>
    <rPh sb="0" eb="3">
      <t>ザイコ</t>
    </rPh>
    <phoneticPr fontId="5"/>
  </si>
  <si>
    <t>特殊自動車</t>
  </si>
  <si>
    <t>清涼飲料、乳製品、酒類</t>
  </si>
  <si>
    <t>ゴ　ム</t>
  </si>
  <si>
    <t>ゴム製品</t>
  </si>
  <si>
    <t>家　具</t>
  </si>
  <si>
    <t>金属製家具、木製家具</t>
  </si>
  <si>
    <t>民生用電気機械、配線・照明用器具、電池</t>
  </si>
  <si>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5"/>
  </si>
  <si>
    <t>（注２）業種欄の（ ）内は、前月比（％）です。</t>
    <rPh sb="1" eb="2">
      <t>チュウ</t>
    </rPh>
    <rPh sb="4" eb="6">
      <t>ギョウシュ</t>
    </rPh>
    <rPh sb="6" eb="7">
      <t>ラン</t>
    </rPh>
    <rPh sb="11" eb="12">
      <t>ナイ</t>
    </rPh>
    <rPh sb="14" eb="17">
      <t>ゼンゲツヒ</t>
    </rPh>
    <phoneticPr fontId="5"/>
  </si>
  <si>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5"/>
  </si>
  <si>
    <t>９　　業 種 分 類 別 生 産 ・ 出 荷</t>
    <rPh sb="3" eb="6">
      <t>ギョウシュ</t>
    </rPh>
    <rPh sb="7" eb="10">
      <t>ブンルイ</t>
    </rPh>
    <rPh sb="11" eb="12">
      <t>ベツ</t>
    </rPh>
    <rPh sb="13" eb="16">
      <t>セイサン</t>
    </rPh>
    <rPh sb="19" eb="22">
      <t>シュッカ</t>
    </rPh>
    <phoneticPr fontId="5"/>
  </si>
  <si>
    <t xml:space="preserve"> ・ 在 庫 指 数 （ 季 節 調 整 済 指 数 ）</t>
    <rPh sb="3" eb="6">
      <t>ザイコ</t>
    </rPh>
    <rPh sb="7" eb="10">
      <t>シスウ</t>
    </rPh>
    <rPh sb="11" eb="16">
      <t>（キセツ</t>
    </rPh>
    <rPh sb="17" eb="20">
      <t>チョウセイ</t>
    </rPh>
    <rPh sb="21" eb="22">
      <t>ズミ</t>
    </rPh>
    <rPh sb="23" eb="26">
      <t>シスウ</t>
    </rPh>
    <phoneticPr fontId="5"/>
  </si>
  <si>
    <t>平成27年＝100</t>
    <rPh sb="0" eb="2">
      <t>ヘイセイ</t>
    </rPh>
    <rPh sb="4" eb="5">
      <t>ネン</t>
    </rPh>
    <phoneticPr fontId="5"/>
  </si>
  <si>
    <t>（参考）
産    業
総    合</t>
    <rPh sb="0" eb="3">
      <t>（サンコウ</t>
    </rPh>
    <rPh sb="5" eb="11">
      <t>サンギョウ</t>
    </rPh>
    <rPh sb="13" eb="19">
      <t>ソウゴウ</t>
    </rPh>
    <phoneticPr fontId="5"/>
  </si>
  <si>
    <t>分　　類</t>
    <rPh sb="0" eb="4">
      <t>ブンルイ</t>
    </rPh>
    <phoneticPr fontId="5"/>
  </si>
  <si>
    <t>鉱 工 業</t>
    <rPh sb="0" eb="5">
      <t>コウコウギョウ</t>
    </rPh>
    <phoneticPr fontId="5"/>
  </si>
  <si>
    <t>（参考）
公    益
事    業</t>
    <rPh sb="0" eb="3">
      <t>（サンコウ</t>
    </rPh>
    <rPh sb="5" eb="11">
      <t>コウエキ</t>
    </rPh>
    <rPh sb="13" eb="19">
      <t>ジギョウ</t>
    </rPh>
    <phoneticPr fontId="5"/>
  </si>
  <si>
    <t>鉄 鋼 業</t>
    <rPh sb="0" eb="5">
      <t>テッコウギョウ</t>
    </rPh>
    <phoneticPr fontId="5"/>
  </si>
  <si>
    <t>非　　鉄
金　　属
工　　業</t>
    <rPh sb="0" eb="1">
      <t>ヒ</t>
    </rPh>
    <rPh sb="3" eb="4">
      <t>テツ</t>
    </rPh>
    <rPh sb="5" eb="9">
      <t>キンゾク</t>
    </rPh>
    <rPh sb="10" eb="14">
      <t>コウギョウ</t>
    </rPh>
    <phoneticPr fontId="5"/>
  </si>
  <si>
    <t>金　　属
製　　品
工　　業</t>
    <rPh sb="0" eb="4">
      <t>キンゾク</t>
    </rPh>
    <rPh sb="5" eb="9">
      <t>セイヒン</t>
    </rPh>
    <rPh sb="10" eb="14">
      <t>コウギョウ</t>
    </rPh>
    <phoneticPr fontId="5"/>
  </si>
  <si>
    <t>はん用・
生産用・
業務用
機   械
工   業</t>
    <rPh sb="2" eb="3">
      <t>ヨウ</t>
    </rPh>
    <rPh sb="5" eb="8">
      <t>セイサンヨウ</t>
    </rPh>
    <rPh sb="10" eb="13">
      <t>ギョウムヨウ</t>
    </rPh>
    <rPh sb="14" eb="15">
      <t>キ</t>
    </rPh>
    <rPh sb="18" eb="19">
      <t>カイ</t>
    </rPh>
    <rPh sb="20" eb="21">
      <t>コウ</t>
    </rPh>
    <rPh sb="24" eb="25">
      <t>ギョウ</t>
    </rPh>
    <phoneticPr fontId="5"/>
  </si>
  <si>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5"/>
  </si>
  <si>
    <t>電　　気　　
機　　械
工　　業</t>
    <rPh sb="0" eb="1">
      <t>デン</t>
    </rPh>
    <rPh sb="3" eb="4">
      <t>キ</t>
    </rPh>
    <rPh sb="7" eb="11">
      <t>キカイ</t>
    </rPh>
    <rPh sb="12" eb="16">
      <t>コウギョウ</t>
    </rPh>
    <phoneticPr fontId="5"/>
  </si>
  <si>
    <t>情報通信
機　　械
工　　業</t>
    <rPh sb="0" eb="2">
      <t>ジョウホウ</t>
    </rPh>
    <rPh sb="2" eb="4">
      <t>ツウシン</t>
    </rPh>
    <rPh sb="5" eb="9">
      <t>キカイ</t>
    </rPh>
    <rPh sb="10" eb="14">
      <t>コウギョウ</t>
    </rPh>
    <phoneticPr fontId="5"/>
  </si>
  <si>
    <t>輸　　送
機　　械
工　　業</t>
    <rPh sb="0" eb="1">
      <t>ユ</t>
    </rPh>
    <rPh sb="3" eb="4">
      <t>ソウ</t>
    </rPh>
    <rPh sb="5" eb="6">
      <t>キ</t>
    </rPh>
    <rPh sb="8" eb="9">
      <t>カイ</t>
    </rPh>
    <rPh sb="10" eb="11">
      <t>コウ</t>
    </rPh>
    <rPh sb="13" eb="14">
      <t>ギョウ</t>
    </rPh>
    <phoneticPr fontId="5"/>
  </si>
  <si>
    <t>窯 業 ・
土石製品
工　　業</t>
    <rPh sb="0" eb="1">
      <t>カマ</t>
    </rPh>
    <rPh sb="2" eb="3">
      <t>ギョウ</t>
    </rPh>
    <rPh sb="6" eb="8">
      <t>ドセキ</t>
    </rPh>
    <rPh sb="8" eb="10">
      <t>セイヒン</t>
    </rPh>
    <rPh sb="11" eb="12">
      <t>コウ</t>
    </rPh>
    <rPh sb="14" eb="15">
      <t>ギョウ</t>
    </rPh>
    <phoneticPr fontId="5"/>
  </si>
  <si>
    <t>化　　学
工　　業</t>
    <rPh sb="0" eb="1">
      <t>カ</t>
    </rPh>
    <rPh sb="3" eb="4">
      <t>ガク</t>
    </rPh>
    <rPh sb="6" eb="7">
      <t>コウ</t>
    </rPh>
    <rPh sb="9" eb="10">
      <t>ギョウ</t>
    </rPh>
    <phoneticPr fontId="5"/>
  </si>
  <si>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5"/>
  </si>
  <si>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5"/>
  </si>
  <si>
    <t>繊　　維
工　　業</t>
    <rPh sb="0" eb="1">
      <t>セン</t>
    </rPh>
    <rPh sb="3" eb="4">
      <t>ユイ</t>
    </rPh>
    <rPh sb="6" eb="7">
      <t>コウ</t>
    </rPh>
    <rPh sb="9" eb="10">
      <t>ギョウ</t>
    </rPh>
    <phoneticPr fontId="5"/>
  </si>
  <si>
    <t>食料品・
た ば こ
工　　業</t>
    <rPh sb="0" eb="3">
      <t>ショクリョウヒン</t>
    </rPh>
    <rPh sb="11" eb="12">
      <t>コウ</t>
    </rPh>
    <rPh sb="14" eb="15">
      <t>ギョウ</t>
    </rPh>
    <phoneticPr fontId="5"/>
  </si>
  <si>
    <t>そ の 他
工     業</t>
    <rPh sb="4" eb="5">
      <t>タ</t>
    </rPh>
    <rPh sb="7" eb="14">
      <t>コウギョウ</t>
    </rPh>
    <phoneticPr fontId="5"/>
  </si>
  <si>
    <t>ゴム製品
工　　業</t>
    <rPh sb="2" eb="4">
      <t>セイヒン</t>
    </rPh>
    <rPh sb="6" eb="7">
      <t>コウ</t>
    </rPh>
    <rPh sb="9" eb="10">
      <t>ギョウ</t>
    </rPh>
    <phoneticPr fontId="5"/>
  </si>
  <si>
    <t>家　　具
工　　業</t>
    <rPh sb="0" eb="1">
      <t>イエ</t>
    </rPh>
    <rPh sb="3" eb="4">
      <t>グ</t>
    </rPh>
    <rPh sb="6" eb="7">
      <t>コウ</t>
    </rPh>
    <rPh sb="9" eb="10">
      <t>ギョウ</t>
    </rPh>
    <phoneticPr fontId="5"/>
  </si>
  <si>
    <t>印 刷 業</t>
    <rPh sb="0" eb="1">
      <t>イン</t>
    </rPh>
    <rPh sb="2" eb="3">
      <t>サツ</t>
    </rPh>
    <rPh sb="4" eb="5">
      <t>ギョウ</t>
    </rPh>
    <phoneticPr fontId="5"/>
  </si>
  <si>
    <t>木材・木
製品工業</t>
    <rPh sb="0" eb="2">
      <t>モクザイ</t>
    </rPh>
    <rPh sb="3" eb="4">
      <t>キ</t>
    </rPh>
    <rPh sb="6" eb="8">
      <t>セイヒン</t>
    </rPh>
    <rPh sb="8" eb="10">
      <t>コウギョウ</t>
    </rPh>
    <phoneticPr fontId="5"/>
  </si>
  <si>
    <t>その他
製品工業</t>
    <rPh sb="2" eb="3">
      <t>タ</t>
    </rPh>
    <rPh sb="5" eb="7">
      <t>セイヒン</t>
    </rPh>
    <rPh sb="7" eb="9">
      <t>コウギョウ</t>
    </rPh>
    <phoneticPr fontId="5"/>
  </si>
  <si>
    <t>生　　　　　　　　　産</t>
    <rPh sb="0" eb="1">
      <t>セイ</t>
    </rPh>
    <rPh sb="10" eb="11">
      <t>サン</t>
    </rPh>
    <phoneticPr fontId="5"/>
  </si>
  <si>
    <t>ウェイト</t>
    <phoneticPr fontId="5"/>
  </si>
  <si>
    <t>令和</t>
    <rPh sb="0" eb="2">
      <t>レイワ</t>
    </rPh>
    <phoneticPr fontId="18"/>
  </si>
  <si>
    <t>元</t>
    <rPh sb="0" eb="1">
      <t>モト</t>
    </rPh>
    <phoneticPr fontId="5"/>
  </si>
  <si>
    <t>令和２年</t>
    <phoneticPr fontId="5"/>
  </si>
  <si>
    <t>令和３年</t>
    <phoneticPr fontId="5"/>
  </si>
  <si>
    <t xml:space="preserve"> </t>
  </si>
  <si>
    <t>前月比(％)</t>
    <rPh sb="0" eb="3">
      <t>ゼンネンヒ</t>
    </rPh>
    <phoneticPr fontId="5"/>
  </si>
  <si>
    <t>出　　　　　　　　　荷</t>
    <rPh sb="0" eb="1">
      <t>シュッカ</t>
    </rPh>
    <rPh sb="10" eb="11">
      <t>セイサン</t>
    </rPh>
    <phoneticPr fontId="5"/>
  </si>
  <si>
    <t>ウェイト</t>
    <phoneticPr fontId="5"/>
  </si>
  <si>
    <t>在　　　　　　　　　庫</t>
    <rPh sb="0" eb="1">
      <t>ザイコ</t>
    </rPh>
    <rPh sb="10" eb="11">
      <t>セイサン</t>
    </rPh>
    <phoneticPr fontId="5"/>
  </si>
  <si>
    <t>(注１) 年平均は原指数</t>
    <rPh sb="1" eb="2">
      <t>チュウ</t>
    </rPh>
    <rPh sb="5" eb="8">
      <t>ネンヘイキン</t>
    </rPh>
    <rPh sb="9" eb="10">
      <t>ハラ</t>
    </rPh>
    <rPh sb="10" eb="12">
      <t>シスウ</t>
    </rPh>
    <phoneticPr fontId="5"/>
  </si>
  <si>
    <t>(注２) 電子部品・デバイス工業、情報通信機械工業、印刷業、公益事業は在庫調査なし。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コウエキ</t>
    </rPh>
    <rPh sb="32" eb="34">
      <t>ジギョウ</t>
    </rPh>
    <rPh sb="35" eb="37">
      <t>ザイコ</t>
    </rPh>
    <rPh sb="37" eb="39">
      <t>チョウサ</t>
    </rPh>
    <phoneticPr fontId="5"/>
  </si>
  <si>
    <t xml:space="preserve">                     10　　主　要　業　種　分　類　別　指　数　の　推　移</t>
    <phoneticPr fontId="5"/>
  </si>
  <si>
    <t>（１）輸送機械工業</t>
    <rPh sb="3" eb="5">
      <t>ユソウ</t>
    </rPh>
    <rPh sb="5" eb="7">
      <t>キカイ</t>
    </rPh>
    <rPh sb="7" eb="9">
      <t>コウギョウ</t>
    </rPh>
    <phoneticPr fontId="5"/>
  </si>
  <si>
    <t>（２）食料品・たばこ工業</t>
    <rPh sb="3" eb="6">
      <t>ショクリョウヒン</t>
    </rPh>
    <rPh sb="10" eb="12">
      <t>コウギョウ</t>
    </rPh>
    <phoneticPr fontId="5"/>
  </si>
  <si>
    <t>（３）化学工業</t>
    <rPh sb="3" eb="5">
      <t>カガク</t>
    </rPh>
    <rPh sb="5" eb="7">
      <t>コウギョウ</t>
    </rPh>
    <phoneticPr fontId="5"/>
  </si>
  <si>
    <t>（４）汎用・生産用・業務用機械工業</t>
    <rPh sb="3" eb="5">
      <t>ハンヨウ</t>
    </rPh>
    <rPh sb="6" eb="9">
      <t>セイサンヨウ</t>
    </rPh>
    <rPh sb="10" eb="13">
      <t>ギョウムヨウ</t>
    </rPh>
    <rPh sb="13" eb="15">
      <t>キカイ</t>
    </rPh>
    <rPh sb="15" eb="17">
      <t>コウギョウ</t>
    </rPh>
    <phoneticPr fontId="5"/>
  </si>
  <si>
    <t>（５）電気機械工業</t>
    <rPh sb="3" eb="5">
      <t>デンキ</t>
    </rPh>
    <rPh sb="5" eb="7">
      <t>キカイ</t>
    </rPh>
    <rPh sb="7" eb="9">
      <t>コウギョウ</t>
    </rPh>
    <phoneticPr fontId="5"/>
  </si>
  <si>
    <t>（６）パルプ・紙・紙加工品工業</t>
    <rPh sb="7" eb="8">
      <t>カミ</t>
    </rPh>
    <rPh sb="9" eb="10">
      <t>カミ</t>
    </rPh>
    <rPh sb="10" eb="13">
      <t>カコウヒン</t>
    </rPh>
    <rPh sb="13" eb="15">
      <t>コウギョウ</t>
    </rPh>
    <phoneticPr fontId="5"/>
  </si>
  <si>
    <t>Mｙしずおか日本一</t>
    <rPh sb="6" eb="9">
      <t>ニホンイチ</t>
    </rPh>
    <phoneticPr fontId="5"/>
  </si>
  <si>
    <t>世界最大の金塊</t>
    <rPh sb="0" eb="2">
      <t>セカイ</t>
    </rPh>
    <rPh sb="2" eb="4">
      <t>サイダイ</t>
    </rPh>
    <rPh sb="5" eb="7">
      <t>キンカイ</t>
    </rPh>
    <phoneticPr fontId="36"/>
  </si>
  <si>
    <t>　伊豆市土肥にある土肥金山資料館「黄金館（おうごんのやかた）」の巨大金塊は、総重量250キログラム、時価約12億円（平成26年３月現在）で、世界最大の金塊として平成12年１月に「ギネス世界記録」に認定されました。（平成18年２月再認定）
　この金塊は、一般公開されており、直接見て触れて、実感体験することができます。</t>
    <phoneticPr fontId="5"/>
  </si>
  <si>
    <t>金塊概要</t>
    <rPh sb="0" eb="2">
      <t>キンカイ</t>
    </rPh>
    <rPh sb="2" eb="4">
      <t>ガイヨウ</t>
    </rPh>
    <phoneticPr fontId="5"/>
  </si>
  <si>
    <t>重量</t>
    <rPh sb="0" eb="2">
      <t>ジュウリョウ</t>
    </rPh>
    <phoneticPr fontId="5"/>
  </si>
  <si>
    <t>250キログラム</t>
  </si>
  <si>
    <t>時価</t>
    <rPh sb="0" eb="2">
      <t>ジカ</t>
    </rPh>
    <phoneticPr fontId="5"/>
  </si>
  <si>
    <t>約12億円（平成26年３月現在）</t>
  </si>
  <si>
    <t>品位</t>
    <rPh sb="0" eb="2">
      <t>ヒンイ</t>
    </rPh>
    <phoneticPr fontId="5"/>
  </si>
  <si>
    <t>大きさ
（ミリメートル）</t>
    <rPh sb="0" eb="1">
      <t>オオ</t>
    </rPh>
    <phoneticPr fontId="5"/>
  </si>
  <si>
    <t>底面455×225
上面380×160
高さ170</t>
    <phoneticPr fontId="5"/>
  </si>
  <si>
    <t>　</t>
    <phoneticPr fontId="5"/>
  </si>
  <si>
    <t>11 　　 消費者物価指数</t>
    <rPh sb="6" eb="7">
      <t>ケ</t>
    </rPh>
    <rPh sb="7" eb="8">
      <t>ヒ</t>
    </rPh>
    <rPh sb="8" eb="9">
      <t>シャ</t>
    </rPh>
    <rPh sb="9" eb="10">
      <t>ブツ</t>
    </rPh>
    <rPh sb="10" eb="11">
      <t>アタイ</t>
    </rPh>
    <rPh sb="11" eb="12">
      <t>ユビ</t>
    </rPh>
    <rPh sb="12" eb="13">
      <t>カズ</t>
    </rPh>
    <phoneticPr fontId="5"/>
  </si>
  <si>
    <t>(１０大費目)－静岡市・浜松市－</t>
  </si>
  <si>
    <t>（2020年＝100）</t>
    <rPh sb="5" eb="6">
      <t>ネン</t>
    </rPh>
    <phoneticPr fontId="5"/>
  </si>
  <si>
    <t>（１）静岡市</t>
    <rPh sb="3" eb="6">
      <t>シズオカシ</t>
    </rPh>
    <phoneticPr fontId="5"/>
  </si>
  <si>
    <t>統計調査課</t>
    <rPh sb="0" eb="2">
      <t>トウケイ</t>
    </rPh>
    <rPh sb="2" eb="5">
      <t>チョウサカ</t>
    </rPh>
    <phoneticPr fontId="5"/>
  </si>
  <si>
    <t>（２）浜松市</t>
    <rPh sb="3" eb="6">
      <t>ハママツシ</t>
    </rPh>
    <phoneticPr fontId="5"/>
  </si>
  <si>
    <t>費目</t>
    <rPh sb="0" eb="2">
      <t>ヒモク</t>
    </rPh>
    <phoneticPr fontId="5"/>
  </si>
  <si>
    <t>総合</t>
    <rPh sb="0" eb="1">
      <t>フサ</t>
    </rPh>
    <rPh sb="1" eb="2">
      <t>ゴウ</t>
    </rPh>
    <phoneticPr fontId="5"/>
  </si>
  <si>
    <t>生鮮食品を除く総合</t>
    <rPh sb="0" eb="2">
      <t>セイセン</t>
    </rPh>
    <rPh sb="2" eb="4">
      <t>ショクヒン</t>
    </rPh>
    <rPh sb="5" eb="6">
      <t>ノゾ</t>
    </rPh>
    <rPh sb="7" eb="9">
      <t>ソウゴウ</t>
    </rPh>
    <phoneticPr fontId="5"/>
  </si>
  <si>
    <t>生鮮食品及び
エネルギーを除く総合</t>
    <rPh sb="0" eb="2">
      <t>セイセン</t>
    </rPh>
    <rPh sb="2" eb="4">
      <t>ショクヒン</t>
    </rPh>
    <rPh sb="4" eb="5">
      <t>オヨ</t>
    </rPh>
    <rPh sb="13" eb="14">
      <t>ノゾ</t>
    </rPh>
    <rPh sb="15" eb="17">
      <t>ソウゴウ</t>
    </rPh>
    <phoneticPr fontId="5"/>
  </si>
  <si>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5"/>
  </si>
  <si>
    <t>月別</t>
    <rPh sb="0" eb="2">
      <t>ツキベツ</t>
    </rPh>
    <phoneticPr fontId="5"/>
  </si>
  <si>
    <t>指数</t>
    <rPh sb="0" eb="2">
      <t>シスウ</t>
    </rPh>
    <phoneticPr fontId="5"/>
  </si>
  <si>
    <t>前月比</t>
    <rPh sb="0" eb="2">
      <t>ゼンゲツ</t>
    </rPh>
    <rPh sb="2" eb="3">
      <t>ヒ</t>
    </rPh>
    <phoneticPr fontId="5"/>
  </si>
  <si>
    <t>前年同月比</t>
    <rPh sb="0" eb="2">
      <t>ゼンネン</t>
    </rPh>
    <rPh sb="2" eb="4">
      <t>ドウゲツ</t>
    </rPh>
    <rPh sb="4" eb="5">
      <t>ヒ</t>
    </rPh>
    <phoneticPr fontId="5"/>
  </si>
  <si>
    <t>（％）</t>
    <phoneticPr fontId="5"/>
  </si>
  <si>
    <t>（％）</t>
    <phoneticPr fontId="5"/>
  </si>
  <si>
    <t>令和３年</t>
  </si>
  <si>
    <t>食料</t>
    <rPh sb="0" eb="2">
      <t>ショクリョウ</t>
    </rPh>
    <phoneticPr fontId="5"/>
  </si>
  <si>
    <t>住居</t>
    <rPh sb="0" eb="1">
      <t>ジュウ</t>
    </rPh>
    <rPh sb="1" eb="2">
      <t>キョ</t>
    </rPh>
    <phoneticPr fontId="5"/>
  </si>
  <si>
    <t>光熱・水道</t>
    <rPh sb="0" eb="2">
      <t>コウネツ</t>
    </rPh>
    <rPh sb="3" eb="5">
      <t>スイドウ</t>
    </rPh>
    <phoneticPr fontId="5"/>
  </si>
  <si>
    <t>生鮮食品</t>
    <rPh sb="0" eb="1">
      <t>ショウ</t>
    </rPh>
    <rPh sb="1" eb="2">
      <t>アラタ</t>
    </rPh>
    <rPh sb="2" eb="3">
      <t>ショク</t>
    </rPh>
    <rPh sb="3" eb="4">
      <t>シナ</t>
    </rPh>
    <phoneticPr fontId="5"/>
  </si>
  <si>
    <t>家具・家事用品</t>
    <rPh sb="0" eb="2">
      <t>カグ</t>
    </rPh>
    <rPh sb="3" eb="5">
      <t>カジ</t>
    </rPh>
    <rPh sb="5" eb="7">
      <t>ヨウヒン</t>
    </rPh>
    <phoneticPr fontId="5"/>
  </si>
  <si>
    <t>被服及び履物</t>
    <rPh sb="0" eb="2">
      <t>ヒフク</t>
    </rPh>
    <rPh sb="2" eb="3">
      <t>オヨ</t>
    </rPh>
    <rPh sb="4" eb="6">
      <t>ハキモノ</t>
    </rPh>
    <phoneticPr fontId="5"/>
  </si>
  <si>
    <t>保健医療</t>
    <rPh sb="0" eb="1">
      <t>タモツ</t>
    </rPh>
    <rPh sb="1" eb="2">
      <t>ケン</t>
    </rPh>
    <rPh sb="2" eb="3">
      <t>イ</t>
    </rPh>
    <rPh sb="3" eb="4">
      <t>リョウ</t>
    </rPh>
    <phoneticPr fontId="5"/>
  </si>
  <si>
    <t>交通・通信</t>
    <rPh sb="0" eb="2">
      <t>コウツウ</t>
    </rPh>
    <rPh sb="3" eb="5">
      <t>ツウシン</t>
    </rPh>
    <phoneticPr fontId="5"/>
  </si>
  <si>
    <t>（％）</t>
    <phoneticPr fontId="5"/>
  </si>
  <si>
    <t>教育</t>
    <rPh sb="0" eb="1">
      <t>キョウ</t>
    </rPh>
    <rPh sb="1" eb="2">
      <t>イク</t>
    </rPh>
    <phoneticPr fontId="5"/>
  </si>
  <si>
    <t>教養娯楽</t>
    <rPh sb="0" eb="1">
      <t>キョウ</t>
    </rPh>
    <rPh sb="1" eb="2">
      <t>オサム</t>
    </rPh>
    <rPh sb="2" eb="3">
      <t>ゴ</t>
    </rPh>
    <rPh sb="3" eb="4">
      <t>ラク</t>
    </rPh>
    <phoneticPr fontId="5"/>
  </si>
  <si>
    <t>諸雑費</t>
    <rPh sb="0" eb="1">
      <t>ショ</t>
    </rPh>
    <rPh sb="1" eb="2">
      <t>ザツ</t>
    </rPh>
    <rPh sb="2" eb="3">
      <t>ヒ</t>
    </rPh>
    <phoneticPr fontId="5"/>
  </si>
  <si>
    <t>持家の帰属家賃を除く総合</t>
    <rPh sb="0" eb="1">
      <t>モ</t>
    </rPh>
    <rPh sb="1" eb="2">
      <t>イエ</t>
    </rPh>
    <rPh sb="3" eb="5">
      <t>キゾク</t>
    </rPh>
    <rPh sb="5" eb="7">
      <t>ヤチン</t>
    </rPh>
    <rPh sb="8" eb="9">
      <t>ノゾ</t>
    </rPh>
    <rPh sb="10" eb="12">
      <t>ソウゴウ</t>
    </rPh>
    <phoneticPr fontId="5"/>
  </si>
  <si>
    <t xml:space="preserve"> </t>
    <phoneticPr fontId="5"/>
  </si>
  <si>
    <t>　12　　毎月勤労統計調査地方調査結果（11月）</t>
    <rPh sb="22" eb="23">
      <t>ツキ</t>
    </rPh>
    <phoneticPr fontId="5"/>
  </si>
  <si>
    <t>（１）事業所規模５人以上</t>
    <rPh sb="3" eb="5">
      <t>ジギョウ</t>
    </rPh>
    <rPh sb="5" eb="6">
      <t>ショ</t>
    </rPh>
    <rPh sb="6" eb="8">
      <t>キボ</t>
    </rPh>
    <rPh sb="9" eb="10">
      <t>ニン</t>
    </rPh>
    <rPh sb="10" eb="12">
      <t>イジョウ</t>
    </rPh>
    <phoneticPr fontId="5"/>
  </si>
  <si>
    <t>（事業所規模５人以上）</t>
    <phoneticPr fontId="5"/>
  </si>
  <si>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5"/>
  </si>
  <si>
    <t>（平成27年平均＝100）</t>
    <phoneticPr fontId="5"/>
  </si>
  <si>
    <t>年　　　月</t>
  </si>
  <si>
    <t>名 目 賃 金 指 数</t>
    <rPh sb="0" eb="1">
      <t>ナ</t>
    </rPh>
    <rPh sb="2" eb="3">
      <t>メ</t>
    </rPh>
    <rPh sb="4" eb="5">
      <t>チン</t>
    </rPh>
    <rPh sb="6" eb="7">
      <t>キン</t>
    </rPh>
    <rPh sb="8" eb="9">
      <t>ユビ</t>
    </rPh>
    <rPh sb="10" eb="11">
      <t>カズ</t>
    </rPh>
    <phoneticPr fontId="5"/>
  </si>
  <si>
    <t>実 質 賃 金 指 数</t>
    <rPh sb="0" eb="1">
      <t>ジツ</t>
    </rPh>
    <rPh sb="2" eb="3">
      <t>シツ</t>
    </rPh>
    <rPh sb="4" eb="5">
      <t>チン</t>
    </rPh>
    <rPh sb="6" eb="7">
      <t>キン</t>
    </rPh>
    <rPh sb="8" eb="9">
      <t>ユビ</t>
    </rPh>
    <rPh sb="10" eb="11">
      <t>カズ</t>
    </rPh>
    <phoneticPr fontId="5"/>
  </si>
  <si>
    <t>所 定 外 労 働 時 間</t>
    <rPh sb="0" eb="1">
      <t>トコロ</t>
    </rPh>
    <rPh sb="2" eb="3">
      <t>サダム</t>
    </rPh>
    <rPh sb="4" eb="5">
      <t>ガイ</t>
    </rPh>
    <rPh sb="6" eb="7">
      <t>ロウ</t>
    </rPh>
    <rPh sb="8" eb="9">
      <t>ハタラキ</t>
    </rPh>
    <rPh sb="10" eb="11">
      <t>トキ</t>
    </rPh>
    <rPh sb="12" eb="13">
      <t>アイダ</t>
    </rPh>
    <phoneticPr fontId="5"/>
  </si>
  <si>
    <t>常 用 雇 用 指 数</t>
    <rPh sb="0" eb="1">
      <t>ツネ</t>
    </rPh>
    <rPh sb="2" eb="3">
      <t>ヨウ</t>
    </rPh>
    <rPh sb="4" eb="5">
      <t>ヤトイ</t>
    </rPh>
    <rPh sb="6" eb="7">
      <t>ヨウ</t>
    </rPh>
    <rPh sb="8" eb="9">
      <t>ユビ</t>
    </rPh>
    <rPh sb="10" eb="11">
      <t>カズ</t>
    </rPh>
    <phoneticPr fontId="5"/>
  </si>
  <si>
    <t>調     査
産 業 計</t>
  </si>
  <si>
    <t>製 造 業</t>
    <rPh sb="0" eb="1">
      <t>セイ</t>
    </rPh>
    <rPh sb="2" eb="3">
      <t>ヅクリ</t>
    </rPh>
    <rPh sb="4" eb="5">
      <t>ギョウ</t>
    </rPh>
    <phoneticPr fontId="5"/>
  </si>
  <si>
    <t>調     査
産 業 計</t>
    <rPh sb="0" eb="1">
      <t>チョウ</t>
    </rPh>
    <rPh sb="6" eb="7">
      <t>サ</t>
    </rPh>
    <rPh sb="8" eb="9">
      <t>サン</t>
    </rPh>
    <rPh sb="10" eb="11">
      <t>ギョウ</t>
    </rPh>
    <rPh sb="12" eb="13">
      <t>ケイ</t>
    </rPh>
    <phoneticPr fontId="5"/>
  </si>
  <si>
    <t>調　　 査
産 業 計</t>
    <rPh sb="0" eb="1">
      <t>チョウ</t>
    </rPh>
    <rPh sb="4" eb="5">
      <t>サ</t>
    </rPh>
    <rPh sb="6" eb="7">
      <t>サン</t>
    </rPh>
    <rPh sb="8" eb="9">
      <t>ギョウ</t>
    </rPh>
    <rPh sb="10" eb="11">
      <t>ケイ</t>
    </rPh>
    <phoneticPr fontId="5"/>
  </si>
  <si>
    <t xml:space="preserve">平   成   </t>
  </si>
  <si>
    <t>30</t>
  </si>
  <si>
    <t>年</t>
    <rPh sb="0" eb="1">
      <t>ネン</t>
    </rPh>
    <phoneticPr fontId="18"/>
  </si>
  <si>
    <t>令和</t>
  </si>
  <si>
    <t>元</t>
    <rPh sb="0" eb="1">
      <t>ガン</t>
    </rPh>
    <phoneticPr fontId="18"/>
  </si>
  <si>
    <t>令和３年</t>
    <phoneticPr fontId="5"/>
  </si>
  <si>
    <t>対前月増減率（％）</t>
    <phoneticPr fontId="5"/>
  </si>
  <si>
    <t>対前年同月増減率（％）</t>
    <phoneticPr fontId="5"/>
  </si>
  <si>
    <t>　　（イ）　平   均   現   金   給   与   額　</t>
    <rPh sb="6" eb="11">
      <t>ヘイキン</t>
    </rPh>
    <rPh sb="14" eb="19">
      <t>ゲンキン</t>
    </rPh>
    <rPh sb="22" eb="31">
      <t>キュウヨガク</t>
    </rPh>
    <phoneticPr fontId="5"/>
  </si>
  <si>
    <t>（事業所規模５人以上）</t>
    <phoneticPr fontId="5"/>
  </si>
  <si>
    <t>単位：円</t>
  </si>
  <si>
    <t>月 及 び 産 業 別</t>
    <phoneticPr fontId="5"/>
  </si>
  <si>
    <t>現金給与総額</t>
    <rPh sb="0" eb="2">
      <t>ゲンキン</t>
    </rPh>
    <rPh sb="2" eb="4">
      <t>キュウヨ</t>
    </rPh>
    <rPh sb="4" eb="6">
      <t>ソウガク</t>
    </rPh>
    <phoneticPr fontId="5"/>
  </si>
  <si>
    <t>きまって支給する給与</t>
    <rPh sb="4" eb="6">
      <t>シキュウ</t>
    </rPh>
    <rPh sb="8" eb="10">
      <t>キュウヨ</t>
    </rPh>
    <phoneticPr fontId="5"/>
  </si>
  <si>
    <t>特別に支払われた給与</t>
    <rPh sb="0" eb="2">
      <t>トクベツ</t>
    </rPh>
    <rPh sb="3" eb="5">
      <t>シハラ</t>
    </rPh>
    <rPh sb="8" eb="10">
      <t>キュウヨ</t>
    </rPh>
    <phoneticPr fontId="5"/>
  </si>
  <si>
    <t>計</t>
    <rPh sb="0" eb="1">
      <t>ケイ</t>
    </rPh>
    <phoneticPr fontId="5"/>
  </si>
  <si>
    <t>男</t>
    <rPh sb="0" eb="1">
      <t>オトコ</t>
    </rPh>
    <phoneticPr fontId="5"/>
  </si>
  <si>
    <t>女</t>
    <rPh sb="0" eb="1">
      <t>オンナ</t>
    </rPh>
    <phoneticPr fontId="5"/>
  </si>
  <si>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</si>
  <si>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</si>
  <si>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</si>
  <si>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</si>
  <si>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</si>
  <si>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</si>
  <si>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</si>
  <si>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</si>
  <si>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</si>
  <si>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</si>
  <si>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</si>
  <si>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</si>
  <si>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</si>
  <si>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</si>
  <si>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</si>
  <si>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5"/>
  </si>
  <si>
    <t>（２）　事業所規模30人以上</t>
    <rPh sb="4" eb="6">
      <t>ジギョウ</t>
    </rPh>
    <rPh sb="6" eb="7">
      <t>ショ</t>
    </rPh>
    <rPh sb="7" eb="9">
      <t>キボ</t>
    </rPh>
    <rPh sb="11" eb="12">
      <t>ニン</t>
    </rPh>
    <rPh sb="12" eb="14">
      <t>イジョウ</t>
    </rPh>
    <phoneticPr fontId="5"/>
  </si>
  <si>
    <t>（平成27年平均＝100）</t>
    <phoneticPr fontId="5"/>
  </si>
  <si>
    <t>（ア）　賃金・労働時間・雇用（調査産業計・製造業）</t>
    <phoneticPr fontId="5"/>
  </si>
  <si>
    <t>調　   査
産 業 計</t>
    <rPh sb="0" eb="1">
      <t>チョウ</t>
    </rPh>
    <rPh sb="5" eb="6">
      <t>サ</t>
    </rPh>
    <rPh sb="7" eb="8">
      <t>サン</t>
    </rPh>
    <rPh sb="9" eb="10">
      <t>ギョウ</t>
    </rPh>
    <rPh sb="11" eb="12">
      <t>ケイ</t>
    </rPh>
    <phoneticPr fontId="5"/>
  </si>
  <si>
    <t>令和３年</t>
    <phoneticPr fontId="5"/>
  </si>
  <si>
    <t>対前年同月増減率（％）</t>
    <phoneticPr fontId="5"/>
  </si>
  <si>
    <t>（事業所規模30人以上）</t>
    <phoneticPr fontId="5"/>
  </si>
  <si>
    <t>月 及 び 産 業 別</t>
    <phoneticPr fontId="5"/>
  </si>
  <si>
    <t>令和３年</t>
    <phoneticPr fontId="5"/>
  </si>
  <si>
    <t>清 水 港  輸出品表</t>
    <phoneticPr fontId="5"/>
  </si>
  <si>
    <t>清 水 港  輸入品表</t>
    <rPh sb="8" eb="9">
      <t>ニュウ</t>
    </rPh>
    <phoneticPr fontId="5"/>
  </si>
  <si>
    <t>概況品（概況品コード）</t>
    <phoneticPr fontId="5"/>
  </si>
  <si>
    <t>金  額（千円）</t>
    <rPh sb="0" eb="1">
      <t>キン</t>
    </rPh>
    <phoneticPr fontId="5"/>
  </si>
  <si>
    <t>前    年
同期比(%)</t>
    <rPh sb="0" eb="6">
      <t>ゼンネン</t>
    </rPh>
    <rPh sb="8" eb="9">
      <t>キ</t>
    </rPh>
    <phoneticPr fontId="5"/>
  </si>
  <si>
    <t>総　　　　　　　額</t>
  </si>
  <si>
    <t>食料品及び動物（0）</t>
  </si>
  <si>
    <t>魚介類及び同調製品（007）</t>
  </si>
  <si>
    <t>コーヒー・茶・ココア・香辛料類（015）</t>
  </si>
  <si>
    <t>まぐろ（0070101）</t>
  </si>
  <si>
    <t>茶（01501）</t>
  </si>
  <si>
    <t>小麦及びメスリン（00901）</t>
  </si>
  <si>
    <t>飲料及びたばこ（1）</t>
  </si>
  <si>
    <t>とうもろこし（00907）</t>
  </si>
  <si>
    <t>原材料（2）</t>
  </si>
  <si>
    <t>果実（01101）</t>
  </si>
  <si>
    <t>金属鉱及びくず（215）</t>
  </si>
  <si>
    <t>野菜（01103）</t>
  </si>
  <si>
    <t>鉱物性燃料（3）</t>
  </si>
  <si>
    <t>お茶（01505）</t>
  </si>
  <si>
    <t>石油製品（30301）</t>
  </si>
  <si>
    <t>飼料（017）</t>
  </si>
  <si>
    <t>動植物性油脂（4）</t>
  </si>
  <si>
    <t>化学製品（5）</t>
  </si>
  <si>
    <t>飲料（101）</t>
  </si>
  <si>
    <t>有機化合物（50101）</t>
  </si>
  <si>
    <t>無機化合物（50103）</t>
  </si>
  <si>
    <t>大豆（20307）</t>
  </si>
  <si>
    <t>染料・なめし剤及び着色剤（505）</t>
  </si>
  <si>
    <t>その他の採油用種子（20309）</t>
  </si>
  <si>
    <t>医薬品（507）</t>
  </si>
  <si>
    <t>菜種（2030907）</t>
    <rPh sb="0" eb="2">
      <t>ナタネ</t>
    </rPh>
    <phoneticPr fontId="5"/>
  </si>
  <si>
    <t>精油・香料及び化粧品類（509）</t>
  </si>
  <si>
    <t>木材（20701）</t>
  </si>
  <si>
    <t>プラスチック（515）</t>
  </si>
  <si>
    <t>製材（2070105）</t>
    <rPh sb="0" eb="2">
      <t>セイザイ</t>
    </rPh>
    <phoneticPr fontId="5"/>
  </si>
  <si>
    <t>原料別製品（6）</t>
  </si>
  <si>
    <t>パルプ（20901）</t>
  </si>
  <si>
    <t>ゴム製品（603）</t>
  </si>
  <si>
    <t>紙類及び同製品（606）</t>
  </si>
  <si>
    <t>紙及び板紙（60601）</t>
  </si>
  <si>
    <t>液化天然ガス（3050103）</t>
  </si>
  <si>
    <t>織物用糸及び繊維製品（607）</t>
  </si>
  <si>
    <t>非金属鉱物製品（609）</t>
  </si>
  <si>
    <t>ガラス及び同製品（60907）</t>
  </si>
  <si>
    <t>鉄鋼（611）</t>
  </si>
  <si>
    <t>管及び管用継手（61117）</t>
  </si>
  <si>
    <t>非鉄金属（613）</t>
  </si>
  <si>
    <t>銅及び同合金（61301）</t>
  </si>
  <si>
    <t>金属製品（615）</t>
  </si>
  <si>
    <t>くぎ、ねじ、ボルト及びナット類（61509）</t>
  </si>
  <si>
    <t>調製石油添加剤（51709）</t>
  </si>
  <si>
    <t>手道具類及び機械用工具（61511）</t>
  </si>
  <si>
    <t>機械類及び輸送用機器（7）</t>
  </si>
  <si>
    <t>一般機械（701）</t>
  </si>
  <si>
    <t>合板・ウッドパネル（60501）</t>
  </si>
  <si>
    <t>原動機（70101）</t>
  </si>
  <si>
    <t>パルプウッド等（60503）</t>
  </si>
  <si>
    <t>事務用機器（70105）</t>
  </si>
  <si>
    <t>木製建具及び建築用木工品（60505）</t>
  </si>
  <si>
    <t>金属加工機械（70107）</t>
  </si>
  <si>
    <t>紙類及び同製品（607）</t>
  </si>
  <si>
    <t>工作機械（7010701）</t>
  </si>
  <si>
    <t>紙及び板紙（60701）</t>
  </si>
  <si>
    <t>建設用・鉱山用機械（70119）</t>
  </si>
  <si>
    <t>織物用糸及び繊維製品（609）</t>
  </si>
  <si>
    <t>加熱用・冷却用機器（70123）</t>
  </si>
  <si>
    <t>非金属鉱物製品（611）</t>
  </si>
  <si>
    <t>エアコン（7012305）</t>
  </si>
  <si>
    <t>鉄鋼（613）</t>
  </si>
  <si>
    <t>ポンプ及び遠心分離機（70125）</t>
  </si>
  <si>
    <t>アルミニウム及び同合金（61507）</t>
  </si>
  <si>
    <t>荷役機械（70127）</t>
  </si>
  <si>
    <t>金属製品（617）</t>
  </si>
  <si>
    <t>ベアリング及び同部分品（70129）</t>
  </si>
  <si>
    <t>半導体等製造装置（70131）</t>
  </si>
  <si>
    <t>電気機器（703）</t>
  </si>
  <si>
    <t>重電機器（70301）</t>
  </si>
  <si>
    <t>電気回路等の機器（70303）</t>
  </si>
  <si>
    <t>絶縁電線及び絶縁ケーブル（70305）</t>
  </si>
  <si>
    <t>繊維機械（70109）</t>
  </si>
  <si>
    <t>映像機器（70309）</t>
  </si>
  <si>
    <t>加熱用・冷却用機器（70119）</t>
  </si>
  <si>
    <t>電球類（70321）</t>
  </si>
  <si>
    <t>エアコン（7011901）</t>
  </si>
  <si>
    <t>半導体等電子部品（70323）</t>
  </si>
  <si>
    <t>ポンプ及び遠心分離機（70121）</t>
  </si>
  <si>
    <t>個別半導体（7032303）</t>
  </si>
  <si>
    <t>コック・弁類（70127）</t>
  </si>
  <si>
    <t>ＩＣ（7032305）</t>
  </si>
  <si>
    <t>自動車用等の電気機器（70325）</t>
  </si>
  <si>
    <t>電気計測機器（70327）</t>
  </si>
  <si>
    <t>輸送用機器（705）</t>
  </si>
  <si>
    <t>絶縁電線及び絶縁ケーブル（70304）</t>
  </si>
  <si>
    <t>自動車（70503）</t>
  </si>
  <si>
    <t>音響・映像機器〔含部品〕（70305）</t>
  </si>
  <si>
    <t>乗用車（7050301）</t>
  </si>
  <si>
    <t>通信機（70307）</t>
  </si>
  <si>
    <t>バス・トラック（7050303）</t>
  </si>
  <si>
    <t>家庭用電気機器（70309）</t>
  </si>
  <si>
    <t>自動車の部分品（70505）</t>
  </si>
  <si>
    <t>半導体等電子部品（70311）</t>
  </si>
  <si>
    <t>二輪自動車類（70507）</t>
  </si>
  <si>
    <t>二輪自動車・原動機付自転車（7050701）</t>
  </si>
  <si>
    <t>自動車の部分品（70503）</t>
  </si>
  <si>
    <t>自転車及び同部分品（70509）</t>
  </si>
  <si>
    <t>二輪自動車類（70504）</t>
  </si>
  <si>
    <t>船舶類（70513）</t>
  </si>
  <si>
    <t>雑製品（8）</t>
  </si>
  <si>
    <t>家具（803）</t>
  </si>
  <si>
    <t>科学光学機器（81101）</t>
  </si>
  <si>
    <t>衣類及び同附属品（807）</t>
  </si>
  <si>
    <t>写真用・映画用材料（81301）</t>
  </si>
  <si>
    <t>はき物（809）</t>
  </si>
  <si>
    <t>楽器（81305）</t>
  </si>
  <si>
    <t>プラスチック製品（81311）</t>
  </si>
  <si>
    <t>プラスチック製品（81307）</t>
  </si>
  <si>
    <t>がん具（81315）</t>
  </si>
  <si>
    <t>がん具及び遊戯用具（81309）</t>
  </si>
  <si>
    <t>特殊取扱品（9）</t>
  </si>
  <si>
    <t>運動用具（81311）</t>
  </si>
  <si>
    <t>５　　金融機関別預金・貸出残高</t>
  </si>
  <si>
    <t>単位：億円</t>
    <rPh sb="0" eb="2">
      <t>タンイ</t>
    </rPh>
    <rPh sb="2" eb="5">
      <t>：オクエン</t>
    </rPh>
    <phoneticPr fontId="5"/>
  </si>
  <si>
    <t>日本銀行静岡支店</t>
    <rPh sb="0" eb="4">
      <t>ニホンギンコウ</t>
    </rPh>
    <rPh sb="4" eb="6">
      <t>シズオカ</t>
    </rPh>
    <rPh sb="6" eb="8">
      <t>シテン</t>
    </rPh>
    <phoneticPr fontId="5"/>
  </si>
  <si>
    <t>年　　月　　末</t>
  </si>
  <si>
    <t>預　　　　　　　　　　金</t>
  </si>
  <si>
    <t>貸　　　　　　　　　　出</t>
  </si>
  <si>
    <t>総　　　額</t>
  </si>
  <si>
    <t>銀行勘定</t>
  </si>
  <si>
    <t>信用金庫</t>
  </si>
  <si>
    <t>６　　手形交換高、不渡手形、貸出約定平均金利</t>
    <rPh sb="3" eb="5">
      <t>テガタ</t>
    </rPh>
    <rPh sb="5" eb="7">
      <t>コウカン</t>
    </rPh>
    <rPh sb="9" eb="11">
      <t>フワタリ</t>
    </rPh>
    <rPh sb="11" eb="13">
      <t>テガタ</t>
    </rPh>
    <rPh sb="14" eb="16">
      <t>カシダ</t>
    </rPh>
    <rPh sb="16" eb="18">
      <t>ヤクジョウ</t>
    </rPh>
    <rPh sb="18" eb="20">
      <t>ヘイキン</t>
    </rPh>
    <rPh sb="20" eb="22">
      <t>キンリ</t>
    </rPh>
    <phoneticPr fontId="5"/>
  </si>
  <si>
    <t>（一社）全国銀行協会、日本銀行静岡支店</t>
    <rPh sb="1" eb="2">
      <t>イチ</t>
    </rPh>
    <rPh sb="2" eb="3">
      <t>シャ</t>
    </rPh>
    <rPh sb="4" eb="6">
      <t>ゼンコク</t>
    </rPh>
    <rPh sb="6" eb="8">
      <t>ギンコウ</t>
    </rPh>
    <rPh sb="8" eb="10">
      <t>キョウカイ</t>
    </rPh>
    <rPh sb="11" eb="13">
      <t>ニホン</t>
    </rPh>
    <rPh sb="13" eb="15">
      <t>ギンコウ</t>
    </rPh>
    <rPh sb="15" eb="17">
      <t>シズオカ</t>
    </rPh>
    <rPh sb="17" eb="19">
      <t>シテン</t>
    </rPh>
    <phoneticPr fontId="5"/>
  </si>
  <si>
    <t>年　　月　　別</t>
    <rPh sb="0" eb="4">
      <t>ネンゲツ</t>
    </rPh>
    <rPh sb="6" eb="7">
      <t>ベツ</t>
    </rPh>
    <phoneticPr fontId="5"/>
  </si>
  <si>
    <t>取引停止処分数</t>
    <rPh sb="0" eb="2">
      <t>トリヒキ</t>
    </rPh>
    <rPh sb="2" eb="4">
      <t>テイシ</t>
    </rPh>
    <rPh sb="4" eb="6">
      <t>ショブン</t>
    </rPh>
    <rPh sb="6" eb="7">
      <t>スウ</t>
    </rPh>
    <phoneticPr fontId="5"/>
  </si>
  <si>
    <r>
      <t>貸</t>
    </r>
    <r>
      <rPr>
        <sz val="9.5"/>
        <rFont val="ＭＳ Ｐ明朝"/>
        <family val="1"/>
        <charset val="128"/>
      </rPr>
      <t>出約定平均金利</t>
    </r>
    <r>
      <rPr>
        <sz val="7"/>
        <rFont val="ＭＳ Ｐ明朝"/>
        <family val="1"/>
        <charset val="128"/>
      </rPr>
      <t>（注１）</t>
    </r>
    <rPh sb="0" eb="2">
      <t>カシダシ</t>
    </rPh>
    <rPh sb="2" eb="3">
      <t>ヤク</t>
    </rPh>
    <rPh sb="3" eb="4">
      <t>テイ</t>
    </rPh>
    <rPh sb="4" eb="6">
      <t>ヘイキン</t>
    </rPh>
    <rPh sb="6" eb="8">
      <t>キンリ</t>
    </rPh>
    <rPh sb="8" eb="10">
      <t>（チュウ</t>
    </rPh>
    <phoneticPr fontId="5"/>
  </si>
  <si>
    <t>枚　　　数</t>
    <rPh sb="0" eb="5">
      <t>マイスウ</t>
    </rPh>
    <phoneticPr fontId="5"/>
  </si>
  <si>
    <t>金　　　額</t>
    <rPh sb="0" eb="5">
      <t>キンガク</t>
    </rPh>
    <phoneticPr fontId="5"/>
  </si>
  <si>
    <r>
      <t>地</t>
    </r>
    <r>
      <rPr>
        <sz val="9.5"/>
        <rFont val="ＭＳ Ｐ明朝"/>
        <family val="1"/>
        <charset val="128"/>
      </rPr>
      <t>方銀行</t>
    </r>
    <r>
      <rPr>
        <sz val="7"/>
        <rFont val="ＭＳ Ｐ明朝"/>
        <family val="1"/>
        <charset val="128"/>
      </rPr>
      <t>（注２）</t>
    </r>
    <rPh sb="0" eb="4">
      <t>チホウギンコウ</t>
    </rPh>
    <rPh sb="4" eb="6">
      <t>（チュウ</t>
    </rPh>
    <phoneticPr fontId="5"/>
  </si>
  <si>
    <r>
      <t>信</t>
    </r>
    <r>
      <rPr>
        <sz val="9.5"/>
        <rFont val="ＭＳ Ｐ明朝"/>
        <family val="1"/>
        <charset val="128"/>
      </rPr>
      <t>用金庫</t>
    </r>
    <r>
      <rPr>
        <sz val="7"/>
        <rFont val="ＭＳ Ｐ明朝"/>
        <family val="1"/>
        <charset val="128"/>
      </rPr>
      <t>（注２）</t>
    </r>
    <rPh sb="0" eb="2">
      <t>シンヨウ</t>
    </rPh>
    <rPh sb="2" eb="4">
      <t>キンコ</t>
    </rPh>
    <rPh sb="4" eb="6">
      <t>（チュウ</t>
    </rPh>
    <phoneticPr fontId="5"/>
  </si>
  <si>
    <t>万枚</t>
  </si>
  <si>
    <t>億円</t>
  </si>
  <si>
    <t>枚</t>
  </si>
  <si>
    <t>百万円</t>
  </si>
  <si>
    <t>‐</t>
  </si>
  <si>
    <t>７　　信用保証協会保証状況</t>
    <rPh sb="3" eb="5">
      <t>シンヨウ</t>
    </rPh>
    <rPh sb="5" eb="7">
      <t>ホショウ</t>
    </rPh>
    <rPh sb="7" eb="9">
      <t>キョウカイ</t>
    </rPh>
    <rPh sb="9" eb="11">
      <t>ホショウ</t>
    </rPh>
    <rPh sb="11" eb="13">
      <t>ジョウキョウ</t>
    </rPh>
    <phoneticPr fontId="5"/>
  </si>
  <si>
    <t>単位：件、百万円</t>
    <rPh sb="0" eb="2">
      <t>タンイ</t>
    </rPh>
    <rPh sb="3" eb="4">
      <t>ケン</t>
    </rPh>
    <rPh sb="5" eb="8">
      <t>ヒャクマンエン</t>
    </rPh>
    <phoneticPr fontId="5"/>
  </si>
  <si>
    <t>静岡県信用保証協会</t>
    <rPh sb="0" eb="3">
      <t>シズオカケン</t>
    </rPh>
    <rPh sb="3" eb="5">
      <t>シンヨウ</t>
    </rPh>
    <rPh sb="5" eb="7">
      <t>ホショウ</t>
    </rPh>
    <rPh sb="7" eb="9">
      <t>キョウカイ</t>
    </rPh>
    <phoneticPr fontId="5"/>
  </si>
  <si>
    <t>年　　　　月</t>
    <rPh sb="0" eb="6">
      <t>ネンゲツ</t>
    </rPh>
    <phoneticPr fontId="5"/>
  </si>
  <si>
    <t>保証申込</t>
    <rPh sb="0" eb="2">
      <t>ホショウ</t>
    </rPh>
    <rPh sb="2" eb="4">
      <t>モウシコミ</t>
    </rPh>
    <phoneticPr fontId="5"/>
  </si>
  <si>
    <t>保証承諾</t>
    <rPh sb="0" eb="2">
      <t>ホショウ</t>
    </rPh>
    <rPh sb="2" eb="4">
      <t>ショウダク</t>
    </rPh>
    <phoneticPr fontId="5"/>
  </si>
  <si>
    <t>保証債務残高</t>
    <rPh sb="0" eb="2">
      <t>ホショウ</t>
    </rPh>
    <rPh sb="2" eb="4">
      <t>サイム</t>
    </rPh>
    <rPh sb="4" eb="6">
      <t>ザンダカ</t>
    </rPh>
    <phoneticPr fontId="5"/>
  </si>
  <si>
    <t>代位弁済</t>
    <rPh sb="0" eb="1">
      <t>ダイ</t>
    </rPh>
    <rPh sb="1" eb="2">
      <t>イ</t>
    </rPh>
    <rPh sb="2" eb="4">
      <t>ベンサイ</t>
    </rPh>
    <phoneticPr fontId="5"/>
  </si>
  <si>
    <t>件　　　数</t>
    <rPh sb="0" eb="5">
      <t>ケンスウ</t>
    </rPh>
    <phoneticPr fontId="5"/>
  </si>
  <si>
    <t>　　（ウ）　出　勤　日　数　、　労　働　時　間　</t>
    <phoneticPr fontId="5"/>
  </si>
  <si>
    <t>（事業所規模５人以上）</t>
    <phoneticPr fontId="5"/>
  </si>
  <si>
    <t>単位：日、時間</t>
  </si>
  <si>
    <t>月及び産業別</t>
  </si>
  <si>
    <t>出勤日数</t>
  </si>
  <si>
    <t>総実労働時間</t>
    <phoneticPr fontId="5"/>
  </si>
  <si>
    <t>所定内労働時間</t>
    <phoneticPr fontId="5"/>
  </si>
  <si>
    <t>所定外労働時間</t>
    <phoneticPr fontId="5"/>
  </si>
  <si>
    <t>.</t>
    <phoneticPr fontId="5"/>
  </si>
  <si>
    <t>（事業所規模５人以上）</t>
    <phoneticPr fontId="5"/>
  </si>
  <si>
    <t>単位：人、％、ポイント</t>
    <phoneticPr fontId="5"/>
  </si>
  <si>
    <t>産    業</t>
  </si>
  <si>
    <t xml:space="preserve">常用労働者数
</t>
    <rPh sb="0" eb="2">
      <t>ジョウヨウ</t>
    </rPh>
    <phoneticPr fontId="5"/>
  </si>
  <si>
    <t xml:space="preserve">パートタイム
労働者比率
</t>
    <rPh sb="7" eb="10">
      <t>ロウドウシャ</t>
    </rPh>
    <rPh sb="10" eb="12">
      <t>ヒリツ</t>
    </rPh>
    <phoneticPr fontId="5"/>
  </si>
  <si>
    <t>労働異動率</t>
    <rPh sb="0" eb="2">
      <t>ロウドウ</t>
    </rPh>
    <rPh sb="2" eb="4">
      <t>イドウ</t>
    </rPh>
    <rPh sb="4" eb="5">
      <t>リツ</t>
    </rPh>
    <phoneticPr fontId="5"/>
  </si>
  <si>
    <t>入職率</t>
    <rPh sb="0" eb="3">
      <t>ニュウショクリツ</t>
    </rPh>
    <phoneticPr fontId="5"/>
  </si>
  <si>
    <t>離職率</t>
    <rPh sb="0" eb="3">
      <t>リショクリツ</t>
    </rPh>
    <phoneticPr fontId="5"/>
  </si>
  <si>
    <t>前年同月比</t>
    <rPh sb="4" eb="5">
      <t>ヒ</t>
    </rPh>
    <phoneticPr fontId="5"/>
  </si>
  <si>
    <t>前年同月差</t>
    <rPh sb="4" eb="5">
      <t>サ</t>
    </rPh>
    <phoneticPr fontId="5"/>
  </si>
  <si>
    <t>前年同月差</t>
    <rPh sb="2" eb="4">
      <t>ドウゲツ</t>
    </rPh>
    <phoneticPr fontId="5"/>
  </si>
  <si>
    <t>調  査  産  業  計</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</si>
  <si>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</si>
  <si>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</si>
  <si>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</si>
  <si>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</si>
  <si>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</si>
  <si>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</si>
  <si>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</si>
  <si>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</si>
  <si>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</si>
  <si>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サービス業（他に分類されないもの）</t>
  </si>
  <si>
    <t>　　（エ）　11月末常用労働者数及び労働異動率</t>
  </si>
  <si>
    <t xml:space="preserve">   （ウ）　 出  勤  日  数  、  労  働  時  間 </t>
    <phoneticPr fontId="5"/>
  </si>
  <si>
    <t>（事業所規模30人以上）</t>
  </si>
  <si>
    <t>月 及 び 産 業 別</t>
  </si>
  <si>
    <t>総実労働時間</t>
  </si>
  <si>
    <t>所定内労働時間</t>
  </si>
  <si>
    <t>所定外労働時間</t>
  </si>
  <si>
    <t>13　　生活保護法による扶助人員及び金額</t>
    <phoneticPr fontId="5"/>
  </si>
  <si>
    <t>単位：件、人、千円</t>
  </si>
  <si>
    <t>地域福祉課</t>
    <rPh sb="0" eb="2">
      <t>チイキ</t>
    </rPh>
    <rPh sb="2" eb="4">
      <t>フクシ</t>
    </rPh>
    <rPh sb="4" eb="5">
      <t>カ</t>
    </rPh>
    <phoneticPr fontId="5"/>
  </si>
  <si>
    <t>年度・月</t>
  </si>
  <si>
    <t>被保護
世帯数</t>
  </si>
  <si>
    <t>被保護
実人員</t>
  </si>
  <si>
    <t>被保護扶助人員</t>
  </si>
  <si>
    <t>扶　　　助　　　費</t>
  </si>
  <si>
    <t>生活</t>
  </si>
  <si>
    <t>住宅</t>
  </si>
  <si>
    <t>教育</t>
  </si>
  <si>
    <t>介護</t>
  </si>
  <si>
    <t>医療</t>
  </si>
  <si>
    <t>総額</t>
  </si>
  <si>
    <t>令和２年度</t>
  </si>
  <si>
    <t>14　　職　　業　　紹　　介　　状　　況</t>
    <phoneticPr fontId="5"/>
  </si>
  <si>
    <t>単位：件、人、倍</t>
  </si>
  <si>
    <t>静岡労働局職業安定部</t>
  </si>
  <si>
    <t>　　一　　　　　　　　　　　　　般</t>
  </si>
  <si>
    <t>求人倍率</t>
    <rPh sb="0" eb="2">
      <t>キュウジン</t>
    </rPh>
    <rPh sb="2" eb="4">
      <t>バイリツ</t>
    </rPh>
    <phoneticPr fontId="5"/>
  </si>
  <si>
    <t>障害者の期末
現在登録者数</t>
    <rPh sb="4" eb="6">
      <t>キマツ</t>
    </rPh>
    <phoneticPr fontId="5"/>
  </si>
  <si>
    <t>新規求職
申込件数</t>
  </si>
  <si>
    <t>月間有効
求職者数</t>
  </si>
  <si>
    <t>紹   介
件   数</t>
  </si>
  <si>
    <t>就   職
件   数</t>
  </si>
  <si>
    <t>新   規
求人数</t>
  </si>
  <si>
    <t>月   間
有   効
求人数</t>
  </si>
  <si>
    <t>う    ち
中高年</t>
  </si>
  <si>
    <t>新
規</t>
    <phoneticPr fontId="5"/>
  </si>
  <si>
    <t>有
効</t>
    <phoneticPr fontId="5"/>
  </si>
  <si>
    <t>うち有効
求 職 者</t>
  </si>
  <si>
    <t>（注1）中高年は45歳以上</t>
    <phoneticPr fontId="5"/>
  </si>
  <si>
    <t>（注2）月間有効求職者数、月間有効求人数の年度の数値は平均値です。</t>
    <rPh sb="13" eb="15">
      <t>ゲッカン</t>
    </rPh>
    <phoneticPr fontId="5"/>
  </si>
  <si>
    <t>（注3）求人倍率は、季節調整値、年度計は実数値です。</t>
    <phoneticPr fontId="5"/>
  </si>
  <si>
    <t>15   製材工場の素材・製材製品需給</t>
    <rPh sb="8" eb="9">
      <t>ジョウ</t>
    </rPh>
    <phoneticPr fontId="5"/>
  </si>
  <si>
    <t>単位：千㎥</t>
    <rPh sb="3" eb="4">
      <t>セン</t>
    </rPh>
    <phoneticPr fontId="5"/>
  </si>
  <si>
    <t>農林水産省</t>
    <rPh sb="0" eb="2">
      <t>ノウリン</t>
    </rPh>
    <rPh sb="2" eb="5">
      <t>スイサンショウ</t>
    </rPh>
    <phoneticPr fontId="5"/>
  </si>
  <si>
    <t>年 月 別</t>
  </si>
  <si>
    <t>製  材  用  素  材</t>
  </si>
  <si>
    <t>製    材    品</t>
  </si>
  <si>
    <t>入荷量</t>
  </si>
  <si>
    <t>消費量</t>
  </si>
  <si>
    <t>在庫量</t>
  </si>
  <si>
    <t>生産量</t>
  </si>
  <si>
    <t>出荷量</t>
  </si>
  <si>
    <t>年</t>
  </si>
  <si>
    <t>（注）在庫量の数値は、製材用素材、製材品ともに年（月）末在庫の数値となります。</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</si>
  <si>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5"/>
  </si>
  <si>
    <t>単位：トン、円/kg</t>
    <rPh sb="6" eb="7">
      <t>エン</t>
    </rPh>
    <phoneticPr fontId="5"/>
  </si>
  <si>
    <t>（令和３年12月分）</t>
  </si>
  <si>
    <t>水産庁</t>
    <rPh sb="0" eb="3">
      <t>スイサンチョウ</t>
    </rPh>
    <phoneticPr fontId="5"/>
  </si>
  <si>
    <t>沼　　　　　　　津</t>
    <rPh sb="0" eb="1">
      <t>ヌマ</t>
    </rPh>
    <rPh sb="8" eb="9">
      <t>ツ</t>
    </rPh>
    <phoneticPr fontId="5"/>
  </si>
  <si>
    <t>焼　　　　　　　　津</t>
    <rPh sb="0" eb="1">
      <t>ヤキ</t>
    </rPh>
    <phoneticPr fontId="5"/>
  </si>
  <si>
    <t>水揚量</t>
    <rPh sb="0" eb="2">
      <t>ミズアゲ</t>
    </rPh>
    <rPh sb="2" eb="3">
      <t>リョウ</t>
    </rPh>
    <phoneticPr fontId="5"/>
  </si>
  <si>
    <t>価格</t>
    <rPh sb="0" eb="2">
      <t>カカク</t>
    </rPh>
    <phoneticPr fontId="5"/>
  </si>
  <si>
    <t>まぐろ（生）</t>
  </si>
  <si>
    <t>まぐろ（冷凍）</t>
  </si>
  <si>
    <t>びんなが（冷凍）</t>
  </si>
  <si>
    <t>めばち（冷凍）</t>
  </si>
  <si>
    <t>きはだ（冷凍）</t>
  </si>
  <si>
    <t>かつお（冷凍）</t>
  </si>
  <si>
    <t>まいわし</t>
  </si>
  <si>
    <t>かたくちいわし</t>
  </si>
  <si>
    <t>まあじ</t>
  </si>
  <si>
    <t>むろあじ</t>
  </si>
  <si>
    <t>さば類</t>
  </si>
  <si>
    <t>たら(生)</t>
  </si>
  <si>
    <t>ぶり類</t>
  </si>
  <si>
    <t>まだい</t>
  </si>
  <si>
    <t>たこ類</t>
  </si>
  <si>
    <t>（注）速報値</t>
    <rPh sb="3" eb="6">
      <t>ソクホウチ</t>
    </rPh>
    <phoneticPr fontId="5"/>
  </si>
  <si>
    <t>17    輸   出   入   通   関   実   績</t>
    <rPh sb="6" eb="11">
      <t>ユシュツ</t>
    </rPh>
    <rPh sb="14" eb="15">
      <t>ニュウ</t>
    </rPh>
    <rPh sb="18" eb="23">
      <t>ツウカン</t>
    </rPh>
    <rPh sb="26" eb="31">
      <t>ジッセキ</t>
    </rPh>
    <phoneticPr fontId="5"/>
  </si>
  <si>
    <t>単位：百万円、％</t>
    <rPh sb="3" eb="6">
      <t>ヒャクマンエン</t>
    </rPh>
    <phoneticPr fontId="5"/>
  </si>
  <si>
    <t>清水税関支署</t>
    <rPh sb="0" eb="2">
      <t>シミズ</t>
    </rPh>
    <rPh sb="2" eb="4">
      <t>ゼイカン</t>
    </rPh>
    <rPh sb="4" eb="6">
      <t>シショ</t>
    </rPh>
    <phoneticPr fontId="5"/>
  </si>
  <si>
    <t>輸出</t>
    <rPh sb="0" eb="2">
      <t>ユシュツ</t>
    </rPh>
    <phoneticPr fontId="5"/>
  </si>
  <si>
    <t>前年同期比</t>
    <rPh sb="0" eb="2">
      <t>ゼンネン</t>
    </rPh>
    <rPh sb="2" eb="5">
      <t>ドウキヒ</t>
    </rPh>
    <phoneticPr fontId="5"/>
  </si>
  <si>
    <t>輸入</t>
    <rPh sb="0" eb="2">
      <t>ユニュウ</t>
    </rPh>
    <phoneticPr fontId="5"/>
  </si>
  <si>
    <t>差引額
（△は輸入超過）</t>
    <rPh sb="0" eb="2">
      <t>サシヒキ</t>
    </rPh>
    <rPh sb="2" eb="3">
      <t>ガク</t>
    </rPh>
    <rPh sb="7" eb="9">
      <t>ユニュウ</t>
    </rPh>
    <rPh sb="9" eb="11">
      <t>チョウカ</t>
    </rPh>
    <phoneticPr fontId="5"/>
  </si>
  <si>
    <t>清水税関支署管内</t>
  </si>
  <si>
    <t>清水港</t>
  </si>
  <si>
    <t>田子の浦港</t>
  </si>
  <si>
    <t>御前崎港</t>
  </si>
  <si>
    <t>静岡空港</t>
  </si>
  <si>
    <t>全増</t>
  </si>
  <si>
    <t>18   清  水  港  入  港  船  舶</t>
    <phoneticPr fontId="5"/>
  </si>
  <si>
    <t>単位：千トン</t>
    <phoneticPr fontId="5"/>
  </si>
  <si>
    <t>清水港管理局</t>
  </si>
  <si>
    <t>年  月  別</t>
    <phoneticPr fontId="5"/>
  </si>
  <si>
    <t>合    計</t>
    <phoneticPr fontId="5"/>
  </si>
  <si>
    <t>外航商船</t>
  </si>
  <si>
    <t>内航商船</t>
  </si>
  <si>
    <t>漁    船</t>
    <phoneticPr fontId="5"/>
  </si>
  <si>
    <t>避 難 船</t>
    <phoneticPr fontId="5"/>
  </si>
  <si>
    <t>そ の 他</t>
    <phoneticPr fontId="5"/>
  </si>
  <si>
    <t>隻数</t>
  </si>
  <si>
    <t>総トン数</t>
  </si>
  <si>
    <t>平成</t>
  </si>
  <si>
    <t>－</t>
  </si>
  <si>
    <t>元</t>
  </si>
  <si>
    <t>(注)　毎月の数値は速報値</t>
    <rPh sb="1" eb="2">
      <t>チュウ</t>
    </rPh>
    <rPh sb="4" eb="6">
      <t>マイツキ</t>
    </rPh>
    <rPh sb="7" eb="9">
      <t>スウチ</t>
    </rPh>
    <rPh sb="10" eb="13">
      <t>ソクホウチ</t>
    </rPh>
    <phoneticPr fontId="5"/>
  </si>
  <si>
    <t>19   田  子  の  浦  港  入  港  船  舶</t>
    <phoneticPr fontId="5"/>
  </si>
  <si>
    <t>田子の浦港管理事務所</t>
  </si>
  <si>
    <t>年  月  別</t>
    <phoneticPr fontId="5"/>
  </si>
  <si>
    <t>合    計</t>
    <phoneticPr fontId="5"/>
  </si>
  <si>
    <t>漁    船</t>
    <phoneticPr fontId="5"/>
  </si>
  <si>
    <t>そ の 他</t>
    <phoneticPr fontId="5"/>
  </si>
  <si>
    <t>20   海  上  出  入  貨  物</t>
    <rPh sb="5" eb="9">
      <t>カイジョウ</t>
    </rPh>
    <rPh sb="11" eb="15">
      <t>シュツニュウ</t>
    </rPh>
    <rPh sb="17" eb="21">
      <t>カモツ</t>
    </rPh>
    <phoneticPr fontId="5"/>
  </si>
  <si>
    <t>単位：千トン</t>
    <phoneticPr fontId="5"/>
  </si>
  <si>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5"/>
  </si>
  <si>
    <t>年  月  別</t>
    <phoneticPr fontId="5"/>
  </si>
  <si>
    <t>清      水      港</t>
    <phoneticPr fontId="5"/>
  </si>
  <si>
    <t>田  子  の  浦  港</t>
    <rPh sb="0" eb="13">
      <t>タゴノウラコウ</t>
    </rPh>
    <phoneticPr fontId="5"/>
  </si>
  <si>
    <t>御   前   崎   港</t>
    <rPh sb="0" eb="13">
      <t>オマエザキコウ</t>
    </rPh>
    <phoneticPr fontId="5"/>
  </si>
  <si>
    <t>合  計</t>
    <phoneticPr fontId="5"/>
  </si>
  <si>
    <t>外国貿易</t>
  </si>
  <si>
    <t>内国貿易</t>
  </si>
  <si>
    <t>合  計</t>
    <phoneticPr fontId="5"/>
  </si>
  <si>
    <t>合  計</t>
    <phoneticPr fontId="5"/>
  </si>
  <si>
    <t>輸出</t>
    <phoneticPr fontId="5"/>
  </si>
  <si>
    <t>輸入</t>
  </si>
  <si>
    <t>移出</t>
  </si>
  <si>
    <t>移入</t>
  </si>
  <si>
    <t>輸出</t>
  </si>
  <si>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5"/>
  </si>
  <si>
    <t>(注2)　毎月の数値は速報値。</t>
    <rPh sb="1" eb="2">
      <t>チュウ</t>
    </rPh>
    <rPh sb="5" eb="7">
      <t>マイツキ</t>
    </rPh>
    <rPh sb="8" eb="10">
      <t>スウチ</t>
    </rPh>
    <rPh sb="11" eb="14">
      <t>ソクホウチ</t>
    </rPh>
    <phoneticPr fontId="5"/>
  </si>
  <si>
    <t>21   品 種 別 海 上 出 入 貨 物</t>
    <phoneticPr fontId="5"/>
  </si>
  <si>
    <t>単位：千トン</t>
  </si>
  <si>
    <t>品 種 別</t>
    <phoneticPr fontId="5"/>
  </si>
  <si>
    <t>清          水          港</t>
    <phoneticPr fontId="5"/>
  </si>
  <si>
    <t>田   子   の   浦   港</t>
    <phoneticPr fontId="5"/>
  </si>
  <si>
    <t>御      前      崎      港</t>
    <phoneticPr fontId="5"/>
  </si>
  <si>
    <t>合 計</t>
    <phoneticPr fontId="5"/>
  </si>
  <si>
    <t>輸 出</t>
    <phoneticPr fontId="5"/>
  </si>
  <si>
    <t>輸 入</t>
    <phoneticPr fontId="5"/>
  </si>
  <si>
    <t>移 出</t>
    <phoneticPr fontId="5"/>
  </si>
  <si>
    <t>移 入</t>
    <phoneticPr fontId="5"/>
  </si>
  <si>
    <t>合計</t>
  </si>
  <si>
    <t>農水産品</t>
  </si>
  <si>
    <t>林産品</t>
  </si>
  <si>
    <t>鉱産品</t>
  </si>
  <si>
    <t>金属機械工業品</t>
  </si>
  <si>
    <t>化学工業品</t>
  </si>
  <si>
    <t>軽工業品</t>
  </si>
  <si>
    <t>雑工業品</t>
  </si>
  <si>
    <t>特殊品</t>
  </si>
  <si>
    <t>分類不能のもの</t>
  </si>
  <si>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5"/>
  </si>
  <si>
    <t>（令和３年11月分）</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</si>
  <si>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5"/>
  </si>
  <si>
    <t>単位：台</t>
    <rPh sb="3" eb="4">
      <t>ダイ</t>
    </rPh>
    <phoneticPr fontId="5"/>
  </si>
  <si>
    <t>税務課</t>
    <rPh sb="0" eb="2">
      <t>ゼイム</t>
    </rPh>
    <rPh sb="2" eb="3">
      <t>カ</t>
    </rPh>
    <phoneticPr fontId="5"/>
  </si>
  <si>
    <t>年月別</t>
  </si>
  <si>
    <t>総　　数</t>
    <rPh sb="0" eb="1">
      <t>フサ</t>
    </rPh>
    <rPh sb="3" eb="4">
      <t>カズ</t>
    </rPh>
    <phoneticPr fontId="5"/>
  </si>
  <si>
    <t>乗　　用　　車</t>
    <rPh sb="0" eb="1">
      <t>ジョウ</t>
    </rPh>
    <rPh sb="3" eb="4">
      <t>ヨウ</t>
    </rPh>
    <rPh sb="6" eb="7">
      <t>クルマ</t>
    </rPh>
    <phoneticPr fontId="5"/>
  </si>
  <si>
    <t>トラック</t>
    <phoneticPr fontId="5"/>
  </si>
  <si>
    <t>バス</t>
    <phoneticPr fontId="5"/>
  </si>
  <si>
    <t>軽自動車</t>
    <rPh sb="0" eb="4">
      <t>ケイジドウシャ</t>
    </rPh>
    <phoneticPr fontId="5"/>
  </si>
  <si>
    <t>小型乗用</t>
    <rPh sb="0" eb="2">
      <t>コガタ</t>
    </rPh>
    <rPh sb="2" eb="4">
      <t>ジョウヨウ</t>
    </rPh>
    <phoneticPr fontId="5"/>
  </si>
  <si>
    <t>普通乗用</t>
    <rPh sb="0" eb="2">
      <t>フツウ</t>
    </rPh>
    <rPh sb="2" eb="4">
      <t>ジョウヨウ</t>
    </rPh>
    <phoneticPr fontId="5"/>
  </si>
  <si>
    <t>年度</t>
  </si>
  <si>
    <t>12</t>
  </si>
  <si>
    <t>.</t>
    <phoneticPr fontId="5"/>
  </si>
  <si>
    <t>23   自  動  車  保  有  車  両  数</t>
    <phoneticPr fontId="5"/>
  </si>
  <si>
    <t>単位：台</t>
  </si>
  <si>
    <t>静岡運輸支局</t>
    <phoneticPr fontId="5"/>
  </si>
  <si>
    <t>年 月 別</t>
    <phoneticPr fontId="5"/>
  </si>
  <si>
    <t>総     数</t>
    <phoneticPr fontId="5"/>
  </si>
  <si>
    <t>貨     物     用</t>
    <phoneticPr fontId="5"/>
  </si>
  <si>
    <r>
      <t>乗</t>
    </r>
    <r>
      <rPr>
        <sz val="9"/>
        <rFont val="ＭＳ Ｐ明朝"/>
        <family val="1"/>
        <charset val="128"/>
      </rPr>
      <t xml:space="preserve"> 合 用
</t>
    </r>
    <r>
      <rPr>
        <sz val="7"/>
        <rFont val="ＭＳ Ｐ明朝"/>
        <family val="1"/>
        <charset val="128"/>
      </rPr>
      <t>普通車及び</t>
    </r>
    <r>
      <rPr>
        <sz val="9"/>
        <rFont val="ＭＳ Ｐ明朝"/>
        <family val="1"/>
        <charset val="128"/>
      </rPr>
      <t xml:space="preserve">
小 型 車</t>
    </r>
    <rPh sb="6" eb="9">
      <t>フツウシャ</t>
    </rPh>
    <rPh sb="9" eb="10">
      <t>オヨ</t>
    </rPh>
    <rPh sb="12" eb="17">
      <t>コガタシャ</t>
    </rPh>
    <phoneticPr fontId="5"/>
  </si>
  <si>
    <t>乗          用</t>
    <phoneticPr fontId="5"/>
  </si>
  <si>
    <t>特種用途用</t>
  </si>
  <si>
    <t>二輪車</t>
  </si>
  <si>
    <t>普通車</t>
  </si>
  <si>
    <t>小型車</t>
  </si>
  <si>
    <t>被牽
引車</t>
    <rPh sb="1" eb="5">
      <t>ケンインシャ</t>
    </rPh>
    <phoneticPr fontId="5"/>
  </si>
  <si>
    <t>軽自
動車</t>
    <rPh sb="1" eb="5">
      <t>ジドウシャ</t>
    </rPh>
    <phoneticPr fontId="5"/>
  </si>
  <si>
    <t>軽四
輪車</t>
    <rPh sb="3" eb="4">
      <t>リン</t>
    </rPh>
    <rPh sb="4" eb="5">
      <t>シャ</t>
    </rPh>
    <phoneticPr fontId="5"/>
  </si>
  <si>
    <t>普通車
小型車</t>
    <rPh sb="0" eb="3">
      <t>フツウシャ</t>
    </rPh>
    <rPh sb="4" eb="7">
      <t>コガタシャ</t>
    </rPh>
    <phoneticPr fontId="5"/>
  </si>
  <si>
    <t xml:space="preserve">大   型
特殊車 </t>
    <rPh sb="6" eb="8">
      <t>トクシュ</t>
    </rPh>
    <rPh sb="8" eb="9">
      <t>シャ</t>
    </rPh>
    <phoneticPr fontId="5"/>
  </si>
  <si>
    <t>10</t>
  </si>
  <si>
    <t>（注1） 二輪車は125cc以上</t>
    <phoneticPr fontId="5"/>
  </si>
  <si>
    <t>（注2） 年数値は、年末の数値です。</t>
    <phoneticPr fontId="5"/>
  </si>
  <si>
    <t>24   富士山静岡空港搭乗者数</t>
    <rPh sb="5" eb="8">
      <t>フジサン</t>
    </rPh>
    <rPh sb="8" eb="10">
      <t>シズオカ</t>
    </rPh>
    <rPh sb="10" eb="12">
      <t>クウコウ</t>
    </rPh>
    <rPh sb="12" eb="15">
      <t>トウジョウシャ</t>
    </rPh>
    <rPh sb="15" eb="16">
      <t>カズ</t>
    </rPh>
    <phoneticPr fontId="5"/>
  </si>
  <si>
    <t>単位：人</t>
    <rPh sb="3" eb="4">
      <t>ニン</t>
    </rPh>
    <phoneticPr fontId="5"/>
  </si>
  <si>
    <t>空港振興課</t>
    <rPh sb="2" eb="4">
      <t>シンコウ</t>
    </rPh>
    <phoneticPr fontId="5"/>
  </si>
  <si>
    <t>国内線</t>
  </si>
  <si>
    <t>新千歳線</t>
  </si>
  <si>
    <t>丘珠線</t>
  </si>
  <si>
    <t>出雲線</t>
  </si>
  <si>
    <t>福岡線</t>
  </si>
  <si>
    <t>北九州線※</t>
  </si>
  <si>
    <t>乗客</t>
  </si>
  <si>
    <t>降客</t>
  </si>
  <si>
    <t>令和４年</t>
  </si>
  <si>
    <t>１</t>
  </si>
  <si>
    <t>国際線</t>
  </si>
  <si>
    <t>熊本線</t>
  </si>
  <si>
    <t>鹿児島線</t>
  </si>
  <si>
    <t>沖縄線</t>
  </si>
  <si>
    <t>ソウル線※</t>
  </si>
  <si>
    <t>上海線※</t>
  </si>
  <si>
    <t>寧波線※</t>
  </si>
  <si>
    <t>西安線※</t>
  </si>
  <si>
    <t>温州線※</t>
  </si>
  <si>
    <t>杭州線※</t>
  </si>
  <si>
    <t>煙台・北京線※</t>
  </si>
  <si>
    <t>南昌線※</t>
  </si>
  <si>
    <t>連雲港線※</t>
  </si>
  <si>
    <t>台北線※</t>
  </si>
  <si>
    <t>25   新   設   住   宅   着   工   戸　 数</t>
    <rPh sb="29" eb="30">
      <t>ト</t>
    </rPh>
    <rPh sb="32" eb="33">
      <t>カズ</t>
    </rPh>
    <phoneticPr fontId="5"/>
  </si>
  <si>
    <t>単位：戸、％</t>
    <rPh sb="0" eb="2">
      <t>タンイ</t>
    </rPh>
    <rPh sb="3" eb="4">
      <t>ト</t>
    </rPh>
    <phoneticPr fontId="5"/>
  </si>
  <si>
    <t>国土交通省、住まいづくり課</t>
    <rPh sb="0" eb="2">
      <t>コクド</t>
    </rPh>
    <rPh sb="2" eb="5">
      <t>コウツウショウ</t>
    </rPh>
    <rPh sb="12" eb="13">
      <t>カ</t>
    </rPh>
    <phoneticPr fontId="5"/>
  </si>
  <si>
    <t>戸  数</t>
  </si>
  <si>
    <t>対前月比</t>
  </si>
  <si>
    <t>対前年同月比</t>
  </si>
  <si>
    <t>静岡県新設住宅計</t>
  </si>
  <si>
    <t>利用関係別</t>
  </si>
  <si>
    <t>持家</t>
  </si>
  <si>
    <t>貸家</t>
  </si>
  <si>
    <t>給与住宅</t>
  </si>
  <si>
    <t>分譲住宅</t>
  </si>
  <si>
    <t>資金別</t>
  </si>
  <si>
    <t>民間資金</t>
  </si>
  <si>
    <t>公的資金</t>
  </si>
  <si>
    <t xml:space="preserve">   うち機構融資</t>
  </si>
  <si>
    <t>構造別</t>
  </si>
  <si>
    <t>木造</t>
  </si>
  <si>
    <t>非木造</t>
  </si>
  <si>
    <t>全国新設住宅計</t>
  </si>
  <si>
    <t>25  新  設  住  宅  着  工  戸  数  （  続  き  ）</t>
    <rPh sb="22" eb="23">
      <t>ト</t>
    </rPh>
    <rPh sb="25" eb="26">
      <t>カズ</t>
    </rPh>
    <rPh sb="31" eb="32">
      <t>ツヅ</t>
    </rPh>
    <phoneticPr fontId="5"/>
  </si>
  <si>
    <t>単位：戸、㎡</t>
    <rPh sb="0" eb="2">
      <t>タンイ</t>
    </rPh>
    <rPh sb="3" eb="4">
      <t>ト</t>
    </rPh>
    <phoneticPr fontId="5"/>
  </si>
  <si>
    <t>区    分</t>
  </si>
  <si>
    <t>総       計</t>
    <phoneticPr fontId="5"/>
  </si>
  <si>
    <t>持       家</t>
    <phoneticPr fontId="5"/>
  </si>
  <si>
    <t>貸       家</t>
    <phoneticPr fontId="5"/>
  </si>
  <si>
    <t>給 与 住 宅</t>
    <phoneticPr fontId="5"/>
  </si>
  <si>
    <t>分 譲 住 宅</t>
    <phoneticPr fontId="5"/>
  </si>
  <si>
    <t>戸数</t>
    <phoneticPr fontId="5"/>
  </si>
  <si>
    <t>戸数</t>
    <phoneticPr fontId="5"/>
  </si>
  <si>
    <t>戸数</t>
    <phoneticPr fontId="5"/>
  </si>
  <si>
    <t>床面積の</t>
  </si>
  <si>
    <t>合　   計</t>
    <phoneticPr fontId="5"/>
  </si>
  <si>
    <t>合　   計</t>
    <phoneticPr fontId="5"/>
  </si>
  <si>
    <t>合　   計</t>
    <phoneticPr fontId="5"/>
  </si>
  <si>
    <t>26   火  災  の  発  生  状  況</t>
    <phoneticPr fontId="5"/>
  </si>
  <si>
    <t>消防保安課</t>
    <rPh sb="0" eb="2">
      <t>ショウボウ</t>
    </rPh>
    <rPh sb="2" eb="4">
      <t>ホアン</t>
    </rPh>
    <rPh sb="4" eb="5">
      <t>カ</t>
    </rPh>
    <phoneticPr fontId="5"/>
  </si>
  <si>
    <t>火災件数</t>
  </si>
  <si>
    <t>火災損害額</t>
  </si>
  <si>
    <t>建物焼損面積</t>
  </si>
  <si>
    <t>り災世帯数</t>
  </si>
  <si>
    <t>死   傷   者</t>
    <phoneticPr fontId="5"/>
  </si>
  <si>
    <t>床面積</t>
  </si>
  <si>
    <t>表面積</t>
  </si>
  <si>
    <t>死   者</t>
    <phoneticPr fontId="5"/>
  </si>
  <si>
    <t>負　傷   者</t>
    <rPh sb="0" eb="1">
      <t>フ</t>
    </rPh>
    <rPh sb="2" eb="3">
      <t>キズ</t>
    </rPh>
    <phoneticPr fontId="5"/>
  </si>
  <si>
    <t>令和２年</t>
  </si>
  <si>
    <t>880件</t>
  </si>
  <si>
    <t>3,053,666千円</t>
  </si>
  <si>
    <t>24,817㎡</t>
  </si>
  <si>
    <t>2,796㎡</t>
  </si>
  <si>
    <t>367世帯</t>
  </si>
  <si>
    <t>42人</t>
  </si>
  <si>
    <t>132人</t>
  </si>
  <si>
    <t>27   道路別交通事故発生状況（人身事故）</t>
    <phoneticPr fontId="5"/>
  </si>
  <si>
    <t>単位：件、人</t>
  </si>
  <si>
    <t>県警察本部</t>
  </si>
  <si>
    <t>路　　　線</t>
    <phoneticPr fontId="5"/>
  </si>
  <si>
    <t>発　　生　　件　　数</t>
    <phoneticPr fontId="5"/>
  </si>
  <si>
    <t>死　　　者　　　数</t>
    <phoneticPr fontId="5"/>
  </si>
  <si>
    <t>負　　　傷　　　者　　　数</t>
    <rPh sb="0" eb="1">
      <t>フ</t>
    </rPh>
    <phoneticPr fontId="5"/>
  </si>
  <si>
    <t>当　　　月</t>
    <phoneticPr fontId="5"/>
  </si>
  <si>
    <t>１月以降</t>
  </si>
  <si>
    <t>当　　　月</t>
    <phoneticPr fontId="5"/>
  </si>
  <si>
    <t>当　　　月</t>
    <phoneticPr fontId="5"/>
  </si>
  <si>
    <t>国道</t>
  </si>
  <si>
    <t>号</t>
  </si>
  <si>
    <t>号</t>
    <rPh sb="0" eb="1">
      <t>ゴウ</t>
    </rPh>
    <phoneticPr fontId="5"/>
  </si>
  <si>
    <t>主要地方道</t>
  </si>
  <si>
    <t>一般県道</t>
  </si>
  <si>
    <t>市町道</t>
    <phoneticPr fontId="5"/>
  </si>
  <si>
    <t>東名</t>
    <rPh sb="0" eb="2">
      <t>トウメイ</t>
    </rPh>
    <phoneticPr fontId="5"/>
  </si>
  <si>
    <t>新東名</t>
    <rPh sb="0" eb="3">
      <t>シントウメイ</t>
    </rPh>
    <phoneticPr fontId="5"/>
  </si>
  <si>
    <t>中部横断</t>
    <rPh sb="0" eb="2">
      <t>チュウブ</t>
    </rPh>
    <rPh sb="2" eb="4">
      <t>オウダン</t>
    </rPh>
    <phoneticPr fontId="5"/>
  </si>
  <si>
    <t>指定自専道</t>
  </si>
  <si>
    <t>その他</t>
  </si>
  <si>
    <t>計</t>
  </si>
  <si>
    <t>（注） 自専道はその他欄に計上。</t>
    <phoneticPr fontId="5"/>
  </si>
  <si>
    <t>統計利用課</t>
    <rPh sb="0" eb="2">
      <t>トウケイ</t>
    </rPh>
    <rPh sb="2" eb="4">
      <t>リヨウ</t>
    </rPh>
    <rPh sb="4" eb="5">
      <t>カ</t>
    </rPh>
    <phoneticPr fontId="5"/>
  </si>
  <si>
    <t>年  月  別</t>
    <phoneticPr fontId="5"/>
  </si>
  <si>
    <t>景 気 動 向 指 数 （CI）</t>
    <phoneticPr fontId="5"/>
  </si>
  <si>
    <t>3か月後方移動平均（CI）</t>
    <rPh sb="2" eb="3">
      <t>ゲツ</t>
    </rPh>
    <rPh sb="3" eb="5">
      <t>コウホウ</t>
    </rPh>
    <rPh sb="5" eb="7">
      <t>イドウ</t>
    </rPh>
    <rPh sb="7" eb="9">
      <t>ヘイキン</t>
    </rPh>
    <phoneticPr fontId="5"/>
  </si>
  <si>
    <t>先 行 指 数</t>
    <phoneticPr fontId="5"/>
  </si>
  <si>
    <t>一 致 指 数</t>
    <phoneticPr fontId="5"/>
  </si>
  <si>
    <t>遅 行 指 数</t>
    <phoneticPr fontId="5"/>
  </si>
  <si>
    <t>遅 行 指 数</t>
    <phoneticPr fontId="5"/>
  </si>
  <si>
    <t>r96.0</t>
  </si>
  <si>
    <t>（注）CIの一致指数が基調として上昇している時が景気の拡張局面、下降している時が後退局面であることを示唆しています。</t>
  </si>
  <si>
    <t xml:space="preserve">      また、同指数の変化の大きさが景気の拡張または後退のテンポを表します。</t>
  </si>
  <si>
    <t xml:space="preserve">      景気動向指数（DI）は、県ホームページ「統計センターしずおか」（https://toukei.pref.shizuoka.jp/）に掲載しています。</t>
  </si>
  <si>
    <t xml:space="preserve">    </t>
    <phoneticPr fontId="5"/>
  </si>
  <si>
    <t>令和４年</t>
    <rPh sb="3" eb="4">
      <t>ネン</t>
    </rPh>
    <phoneticPr fontId="5"/>
  </si>
  <si>
    <t>令和３年</t>
    <phoneticPr fontId="5"/>
  </si>
  <si>
    <t>（注1） 年数値は、年末の数値です。</t>
    <phoneticPr fontId="5"/>
  </si>
  <si>
    <t>（注2） 国内銀行（ゆうちょ銀行を除く）の県内店舗と、県内に本店を置く信用金庫の合計に過去に遡及して変更されました。</t>
    <rPh sb="1" eb="2">
      <t>チュウ</t>
    </rPh>
    <rPh sb="5" eb="7">
      <t>コクナイ</t>
    </rPh>
    <rPh sb="7" eb="9">
      <t>ギンコウ</t>
    </rPh>
    <rPh sb="14" eb="16">
      <t>ギンコウ</t>
    </rPh>
    <rPh sb="17" eb="18">
      <t>ノゾ</t>
    </rPh>
    <rPh sb="21" eb="23">
      <t>ケンナイ</t>
    </rPh>
    <rPh sb="23" eb="25">
      <t>テンポ</t>
    </rPh>
    <rPh sb="27" eb="29">
      <t>ケンナイ</t>
    </rPh>
    <rPh sb="30" eb="32">
      <t>ホンテン</t>
    </rPh>
    <rPh sb="33" eb="34">
      <t>オ</t>
    </rPh>
    <rPh sb="35" eb="37">
      <t>シンヨウ</t>
    </rPh>
    <rPh sb="37" eb="39">
      <t>キンコ</t>
    </rPh>
    <rPh sb="40" eb="42">
      <t>ゴウケイ</t>
    </rPh>
    <rPh sb="43" eb="45">
      <t>カコ</t>
    </rPh>
    <rPh sb="46" eb="48">
      <t>ソキュウ</t>
    </rPh>
    <rPh sb="50" eb="52">
      <t>ヘンコウ</t>
    </rPh>
    <phoneticPr fontId="5"/>
  </si>
  <si>
    <t>（注1） ストックベース&lt;当座貸越含む&gt;数値です。</t>
    <rPh sb="0" eb="2">
      <t>（チュウ</t>
    </rPh>
    <rPh sb="13" eb="15">
      <t>トウザ</t>
    </rPh>
    <rPh sb="15" eb="16">
      <t>カ</t>
    </rPh>
    <rPh sb="16" eb="17">
      <t>コ</t>
    </rPh>
    <rPh sb="17" eb="18">
      <t>フク</t>
    </rPh>
    <rPh sb="20" eb="22">
      <t>スウチ</t>
    </rPh>
    <phoneticPr fontId="5"/>
  </si>
  <si>
    <t>（注2） 地元16行庫の県内所在店舗ベースです。</t>
    <rPh sb="0" eb="2">
      <t>（チュウ</t>
    </rPh>
    <rPh sb="5" eb="7">
      <t>ジモト</t>
    </rPh>
    <rPh sb="9" eb="10">
      <t>ユ</t>
    </rPh>
    <rPh sb="10" eb="11">
      <t>コ</t>
    </rPh>
    <rPh sb="12" eb="14">
      <t>ケンナイ</t>
    </rPh>
    <rPh sb="14" eb="16">
      <t>ショザイ</t>
    </rPh>
    <rPh sb="16" eb="18">
      <t>テンポ</t>
    </rPh>
    <phoneticPr fontId="5"/>
  </si>
  <si>
    <t>（注3） 貸出約定平均金利の年数値は、年末の数値です。</t>
    <rPh sb="0"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5"/>
  </si>
  <si>
    <t>（注4）令和3年3月公表分より新しい定義に基づき遡及改訂されました。</t>
    <rPh sb="1" eb="2">
      <t>チュウ</t>
    </rPh>
    <rPh sb="4" eb="6">
      <t>レイワ</t>
    </rPh>
    <rPh sb="7" eb="8">
      <t>ネン</t>
    </rPh>
    <rPh sb="9" eb="10">
      <t>ガツ</t>
    </rPh>
    <rPh sb="10" eb="12">
      <t>コウヒョウ</t>
    </rPh>
    <rPh sb="12" eb="13">
      <t>ブン</t>
    </rPh>
    <rPh sb="15" eb="16">
      <t>アタラ</t>
    </rPh>
    <rPh sb="18" eb="20">
      <t>テイギ</t>
    </rPh>
    <rPh sb="21" eb="22">
      <t>モト</t>
    </rPh>
    <rPh sb="24" eb="26">
      <t>ソキュウ</t>
    </rPh>
    <rPh sb="26" eb="28">
      <t>カイテイ</t>
    </rPh>
    <phoneticPr fontId="5"/>
  </si>
  <si>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5"/>
  </si>
  <si>
    <t>令和３年</t>
    <phoneticPr fontId="5"/>
  </si>
  <si>
    <t>C I 一 致 指 数</t>
    <phoneticPr fontId="5"/>
  </si>
  <si>
    <t>(3か月後方移動平均)</t>
    <rPh sb="3" eb="4">
      <t>ゲツ</t>
    </rPh>
    <rPh sb="4" eb="6">
      <t>コウホウ</t>
    </rPh>
    <rPh sb="6" eb="8">
      <t>イドウ</t>
    </rPh>
    <rPh sb="8" eb="10">
      <t>ヘイキン</t>
    </rPh>
    <phoneticPr fontId="5"/>
  </si>
  <si>
    <t>※現在ダイヤがありません。</t>
    <rPh sb="1" eb="3">
      <t>ゲンザイ</t>
    </rPh>
    <phoneticPr fontId="5"/>
  </si>
  <si>
    <t>市計</t>
  </si>
  <si>
    <t>町計</t>
    <rPh sb="0" eb="1">
      <t>チョウ</t>
    </rPh>
    <phoneticPr fontId="5"/>
  </si>
  <si>
    <t>静岡市</t>
    <phoneticPr fontId="5"/>
  </si>
  <si>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</si>
  <si>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</si>
  <si>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</si>
  <si>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</si>
  <si>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</si>
  <si>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</si>
  <si>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</si>
  <si>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</si>
  <si>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</si>
  <si>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</si>
  <si>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</si>
  <si>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</si>
  <si>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</si>
  <si>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</si>
  <si>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</si>
  <si>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</si>
  <si>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</si>
  <si>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rPh sb="0" eb="2">
      <t>イズ</t>
    </rPh>
    <rPh sb="2" eb="3">
      <t>シ</t>
    </rPh>
    <phoneticPr fontId="5"/>
  </si>
  <si>
    <t>御前崎市</t>
    <rPh sb="0" eb="2">
      <t>オマエ</t>
    </rPh>
    <rPh sb="2" eb="3">
      <t>サキ</t>
    </rPh>
    <rPh sb="3" eb="4">
      <t>シ</t>
    </rPh>
    <phoneticPr fontId="5"/>
  </si>
  <si>
    <t>菊川市</t>
    <rPh sb="0" eb="2">
      <t>キクガワ</t>
    </rPh>
    <rPh sb="2" eb="3">
      <t>シ</t>
    </rPh>
    <phoneticPr fontId="5"/>
  </si>
  <si>
    <t>伊豆の国市</t>
    <rPh sb="0" eb="2">
      <t>イズ</t>
    </rPh>
    <rPh sb="3" eb="4">
      <t>クニ</t>
    </rPh>
    <rPh sb="4" eb="5">
      <t>シ</t>
    </rPh>
    <phoneticPr fontId="5"/>
  </si>
  <si>
    <t>牧之原市</t>
    <rPh sb="0" eb="1">
      <t>マキ</t>
    </rPh>
    <rPh sb="1" eb="2">
      <t>ノ</t>
    </rPh>
    <rPh sb="2" eb="3">
      <t>ハラ</t>
    </rPh>
    <rPh sb="3" eb="4">
      <t>シ</t>
    </rPh>
    <phoneticPr fontId="5"/>
  </si>
  <si>
    <t>東伊豆町</t>
    <rPh sb="0" eb="1">
      <t>ヒガシ</t>
    </rPh>
    <rPh sb="1" eb="3">
      <t>イズ</t>
    </rPh>
    <rPh sb="3" eb="4">
      <t>チョウ</t>
    </rPh>
    <phoneticPr fontId="5"/>
  </si>
  <si>
    <t>河津町</t>
    <rPh sb="0" eb="2">
      <t>カワヅ</t>
    </rPh>
    <rPh sb="2" eb="3">
      <t>チョウ</t>
    </rPh>
    <phoneticPr fontId="5"/>
  </si>
  <si>
    <t>南伊豆町</t>
    <rPh sb="0" eb="1">
      <t>ミナミ</t>
    </rPh>
    <rPh sb="1" eb="3">
      <t>イズ</t>
    </rPh>
    <rPh sb="3" eb="4">
      <t>チョウ</t>
    </rPh>
    <phoneticPr fontId="5"/>
  </si>
  <si>
    <t>松崎町</t>
    <rPh sb="0" eb="2">
      <t>マツザキ</t>
    </rPh>
    <rPh sb="2" eb="3">
      <t>チョウ</t>
    </rPh>
    <phoneticPr fontId="5"/>
  </si>
  <si>
    <t>西伊豆町</t>
    <rPh sb="0" eb="3">
      <t>ニシイズ</t>
    </rPh>
    <rPh sb="3" eb="4">
      <t>チョウ</t>
    </rPh>
    <phoneticPr fontId="5"/>
  </si>
  <si>
    <t>函南町</t>
    <rPh sb="0" eb="1">
      <t>ハコ</t>
    </rPh>
    <rPh sb="1" eb="2">
      <t>ミナミ</t>
    </rPh>
    <rPh sb="2" eb="3">
      <t>チョウ</t>
    </rPh>
    <phoneticPr fontId="5"/>
  </si>
  <si>
    <t>清水町</t>
    <rPh sb="0" eb="2">
      <t>シミズ</t>
    </rPh>
    <rPh sb="2" eb="3">
      <t>チョウ</t>
    </rPh>
    <phoneticPr fontId="5"/>
  </si>
  <si>
    <t>長泉町</t>
    <rPh sb="0" eb="2">
      <t>ナガイズミ</t>
    </rPh>
    <rPh sb="2" eb="3">
      <t>チョウ</t>
    </rPh>
    <phoneticPr fontId="5"/>
  </si>
  <si>
    <t>小山町</t>
    <rPh sb="0" eb="3">
      <t>オヤマチョウ</t>
    </rPh>
    <phoneticPr fontId="5"/>
  </si>
  <si>
    <t>吉田町</t>
    <rPh sb="0" eb="2">
      <t>ヨシダ</t>
    </rPh>
    <rPh sb="2" eb="3">
      <t>チョウ</t>
    </rPh>
    <phoneticPr fontId="5"/>
  </si>
  <si>
    <t>川根本町</t>
    <rPh sb="0" eb="2">
      <t>カワネ</t>
    </rPh>
    <rPh sb="2" eb="3">
      <t>ホン</t>
    </rPh>
    <rPh sb="3" eb="4">
      <t>チョウ</t>
    </rPh>
    <phoneticPr fontId="5"/>
  </si>
  <si>
    <t>森町</t>
    <rPh sb="0" eb="2">
      <t>モリマチ</t>
    </rPh>
    <phoneticPr fontId="5"/>
  </si>
  <si>
    <t>主  な  動  き</t>
    <rPh sb="0" eb="1">
      <t>オモ</t>
    </rPh>
    <rPh sb="6" eb="7">
      <t>ウゴ</t>
    </rPh>
    <phoneticPr fontId="5"/>
  </si>
  <si>
    <t>１</t>
    <phoneticPr fontId="5"/>
  </si>
  <si>
    <t>12</t>
    <phoneticPr fontId="5"/>
  </si>
  <si>
    <t>静岡県人口3,600,055人</t>
    <rPh sb="0" eb="3">
      <t>シズオカケン</t>
    </rPh>
    <rPh sb="3" eb="5">
      <t>ジンコウ</t>
    </rPh>
    <rPh sb="14" eb="15">
      <t>ニン</t>
    </rPh>
    <phoneticPr fontId="5"/>
  </si>
  <si>
    <t>有効求人倍率1.10倍</t>
    <rPh sb="0" eb="2">
      <t>ユウコウ</t>
    </rPh>
    <rPh sb="2" eb="4">
      <t>キュウジン</t>
    </rPh>
    <rPh sb="4" eb="6">
      <t>バイリツ</t>
    </rPh>
    <rPh sb="10" eb="11">
      <t>バイ</t>
    </rPh>
    <phoneticPr fontId="5"/>
  </si>
  <si>
    <t>前月比 2,785人の減少</t>
    <rPh sb="0" eb="2">
      <t>ゼンゲツ</t>
    </rPh>
    <rPh sb="2" eb="3">
      <t>クラ</t>
    </rPh>
    <rPh sb="9" eb="10">
      <t>ニン</t>
    </rPh>
    <rPh sb="11" eb="13">
      <t>ゲンショウ</t>
    </rPh>
    <phoneticPr fontId="5"/>
  </si>
  <si>
    <t>前月を0.03ポイント下回った。</t>
    <rPh sb="0" eb="2">
      <t>ゼンゲツ</t>
    </rPh>
    <rPh sb="11" eb="13">
      <t>シタマワ</t>
    </rPh>
    <phoneticPr fontId="5"/>
  </si>
  <si>
    <t>3,600,055人で、前月と比べ  2,785人減少した。</t>
    <rPh sb="9" eb="10">
      <t>，７７８，５６５ニン</t>
    </rPh>
    <rPh sb="12" eb="14">
      <t>ゼンゲツ</t>
    </rPh>
    <rPh sb="15" eb="16">
      <t>クラ</t>
    </rPh>
    <rPh sb="24" eb="25">
      <t>ニン</t>
    </rPh>
    <rPh sb="25" eb="27">
      <t>ゲンショウ</t>
    </rPh>
    <phoneticPr fontId="5"/>
  </si>
  <si>
    <t xml:space="preserve">  世帯数は1,491,250世帯である。                   </t>
    <rPh sb="2" eb="5">
      <t>セタイスウ</t>
    </rPh>
    <rPh sb="15" eb="17">
      <t>セタイ</t>
    </rPh>
    <phoneticPr fontId="5"/>
  </si>
  <si>
    <t>0.10ポイント上回った。</t>
    <rPh sb="8" eb="9">
      <t>ウエ</t>
    </rPh>
    <rPh sb="9" eb="10">
      <t>マワ</t>
    </rPh>
    <phoneticPr fontId="5"/>
  </si>
  <si>
    <r>
      <t>全</t>
    </r>
    <r>
      <rPr>
        <sz val="1"/>
        <rFont val="ＭＳ Ｐ明朝"/>
        <family val="1"/>
        <charset val="128"/>
      </rPr>
      <t>　　　</t>
    </r>
    <r>
      <rPr>
        <sz val="10"/>
        <rFont val="ＭＳ Ｐ明朝"/>
        <family val="1"/>
        <charset val="128"/>
      </rPr>
      <t>　国（Ｐ９参照）</t>
    </r>
    <phoneticPr fontId="5"/>
  </si>
  <si>
    <t>令和３年11月</t>
    <rPh sb="0" eb="2">
      <t>レイワ</t>
    </rPh>
    <rPh sb="3" eb="4">
      <t>ネン</t>
    </rPh>
    <rPh sb="6" eb="7">
      <t>ツキ</t>
    </rPh>
    <phoneticPr fontId="5"/>
  </si>
  <si>
    <t>静岡市の消費者物価指数 99.2</t>
    <rPh sb="0" eb="2">
      <t>シズオカ</t>
    </rPh>
    <rPh sb="2" eb="3">
      <t>シ</t>
    </rPh>
    <rPh sb="4" eb="7">
      <t>ショウヒシャ</t>
    </rPh>
    <rPh sb="7" eb="11">
      <t>ブッカシスウ</t>
    </rPh>
    <phoneticPr fontId="5"/>
  </si>
  <si>
    <t>景気動向指数(CI一致指数）</t>
    <phoneticPr fontId="5"/>
  </si>
  <si>
    <t>前月比は0.1％の下落となった</t>
    <rPh sb="2" eb="3">
      <t>ヒ</t>
    </rPh>
    <rPh sb="9" eb="11">
      <t>ゲラク</t>
    </rPh>
    <phoneticPr fontId="5"/>
  </si>
  <si>
    <t>下げ止まりを示している</t>
    <rPh sb="0" eb="1">
      <t>サ</t>
    </rPh>
    <rPh sb="2" eb="3">
      <t>ド</t>
    </rPh>
    <rPh sb="6" eb="7">
      <t>シメ</t>
    </rPh>
    <phoneticPr fontId="5"/>
  </si>
  <si>
    <t>前月比は0.2％の下落</t>
  </si>
  <si>
    <t>上昇</t>
    <rPh sb="0" eb="2">
      <t>ジョウショウ</t>
    </rPh>
    <phoneticPr fontId="5"/>
  </si>
  <si>
    <t xml:space="preserve"> 99.2となり、前月比は0.1％の下落となった。</t>
    <rPh sb="9" eb="12">
      <t>ゼンゲツヒ</t>
    </rPh>
    <rPh sb="18" eb="20">
      <t>ゲラク</t>
    </rPh>
    <phoneticPr fontId="5"/>
  </si>
  <si>
    <t>比較すると、単月は1.5ポイントの上昇、３か月後方移動</t>
    <rPh sb="17" eb="19">
      <t>ジョウショウ</t>
    </rPh>
    <rPh sb="22" eb="23">
      <t>ゲツ</t>
    </rPh>
    <rPh sb="23" eb="25">
      <t>コウホウ</t>
    </rPh>
    <rPh sb="25" eb="27">
      <t>イドウ</t>
    </rPh>
    <phoneticPr fontId="5"/>
  </si>
  <si>
    <t>　また、前年同月比は0.3%の上昇となった。</t>
    <rPh sb="8" eb="9">
      <t>ヒ</t>
    </rPh>
    <rPh sb="15" eb="17">
      <t>ジョウショウ</t>
    </rPh>
    <phoneticPr fontId="5"/>
  </si>
  <si>
    <t>平均は1.4ポイントの上昇となった。</t>
    <rPh sb="11" eb="13">
      <t>ジョウショウ</t>
    </rPh>
    <phoneticPr fontId="5"/>
  </si>
  <si>
    <t xml:space="preserve"> ７か月後方移動平均は0.3ポイントの下降となった。</t>
    <rPh sb="19" eb="21">
      <t>カコウ</t>
    </rPh>
    <phoneticPr fontId="5"/>
  </si>
  <si>
    <t>　（Ｐ18参照）</t>
    <rPh sb="5" eb="7">
      <t>サンショウ</t>
    </rPh>
    <phoneticPr fontId="5"/>
  </si>
  <si>
    <t>　（Ｐ29参照）</t>
    <rPh sb="5" eb="7">
      <t>サンショウ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</si>
</sst>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3">
    <numFmt numFmtId="5" formatCode="&quot;¥&quot;#,##0;&quot;¥&quot;\-#,##0"/>
    <numFmt numFmtId="6" formatCode="&quot;¥&quot;#,##0;[Red]&quot;¥&quot;\-#,##0"/>
    <numFmt numFmtId="176" formatCode="0.0_ "/>
    <numFmt numFmtId="177" formatCode="0.0_);[Red]\(0.0\)"/>
    <numFmt numFmtId="178" formatCode="#,##0.0;[Red]\-#,##0.0"/>
    <numFmt numFmtId="179" formatCode="#,##0.0"/>
    <numFmt numFmtId="180" formatCode="#,##0;&quot;△ &quot;#,##0"/>
    <numFmt numFmtId="181" formatCode="#,##0_ "/>
    <numFmt numFmtId="182" formatCode="0.0"/>
    <numFmt numFmtId="183" formatCode="#,##0_______ "/>
    <numFmt numFmtId="184" formatCode="#,##0.0_ "/>
    <numFmt numFmtId="185" formatCode="&quot;平成&quot;#&quot;年&quot;"/>
    <numFmt numFmtId="186" formatCode="0;&quot;△ &quot;0"/>
    <numFmt numFmtId="187" formatCode="0_ "/>
    <numFmt numFmtId="188" formatCode="&quot;（平成29年&quot;@&quot;月分速報）&quot;"/>
    <numFmt numFmtId="189" formatCode="0.0;&quot;△ &quot;0.0;@"/>
    <numFmt numFmtId="190" formatCode="\(0.0\)"/>
    <numFmt numFmtId="191" formatCode="0.0;\(&quot;△ &quot;0.0\)"/>
    <numFmt numFmtId="192" formatCode="0.0;&quot;△ &quot;0.0"/>
    <numFmt numFmtId="193" formatCode="0.0%"/>
    <numFmt numFmtId="194" formatCode="#,##0_ ;[Red]\-#,##0\ "/>
    <numFmt numFmtId="195" formatCode="#,##0_ ;@_)"/>
    <numFmt numFmtId="196" formatCode="0_);[Red]\(0\)"/>
    <numFmt numFmtId="197" formatCode="[$-411]ggge&quot;年&quot;m&quot;月&quot;d&quot;日&quot;;@"/>
    <numFmt numFmtId="198" formatCode="[$-411]ggge&quot;年&quot;"/>
    <numFmt numFmtId="199" formatCode="#,###.0"/>
    <numFmt numFmtId="200" formatCode="&quot;r&quot;#,###.0"/>
    <numFmt numFmtId="201" formatCode="##.0"/>
    <numFmt numFmtId="202" formatCode="#,##0.0_);&quot;△ &quot;#,##0.0_)"/>
    <numFmt numFmtId="203" formatCode="#,##0.0;&quot;△ &quot;#,##0.0"/>
    <numFmt numFmtId="204" formatCode="#,###"/>
    <numFmt numFmtId="205" formatCode="###,###&quot; &quot;"/>
    <numFmt numFmtId="206" formatCode="0.000_ "/>
    <numFmt numFmtId="207" formatCode="#,##0__"/>
    <numFmt numFmtId="208" formatCode="##\ ###\ ###\ ###\ ##0;\ \-##0;\-"/>
    <numFmt numFmtId="209" formatCode="###\ ###\ ##0;\ \-##0;\-"/>
    <numFmt numFmtId="210" formatCode="#,##0_);;&quot;- &quot;;@_)"/>
    <numFmt numFmtId="211" formatCode="\p#,##0;[Red]\-#,##0"/>
    <numFmt numFmtId="212" formatCode="\p0"/>
    <numFmt numFmtId="213" formatCode="#,##0,;\-#,##0,;&quot;-&quot;"/>
    <numFmt numFmtId="214" formatCode="__\ * #,##0__\ ;__\ * \-#,##0__\ ;__\ * &quot;-&quot;__\ ;__\ @__\ "/>
    <numFmt numFmtId="215" formatCode="#,##0__;@__"/>
    <numFmt numFmtId="216" formatCode="#,##0;;\-"/>
    <numFmt numFmtId="217" formatCode="#,##0\ \ "/>
    <numFmt numFmtId="218" formatCode="&quot;r&quot;#,###"/>
    <numFmt numFmtId="219" formatCode="\p#,###"/>
    <numFmt numFmtId="220" formatCode="\p#,##0"/>
    <numFmt numFmtId="221" formatCode="#,##0.0_);[Red]\(#,##0.0\)"/>
    <numFmt numFmtId="222" formatCode="#,##0.000"/>
    <numFmt numFmtId="223" formatCode="#,##0_);[Red]\(#,##0\)"/>
    <numFmt numFmtId="224" formatCode="&quot;令和４年&quot;@&quot;月&quot;"/>
    <numFmt numFmtId="225" formatCode="&quot;令和３年&quot;@&quot;月&quot;"/>
    <numFmt numFmtId="226" formatCode="0.00_);[Red]\(0.00\)"/>
  </numFmts>
  <fonts count="71">
    <font>
      <sz val="11"/>
      <color theme="1"/>
      <name val="游ゴシック"/>
      <family val="2"/>
      <charset val="128"/>
      <scheme val="minor"/>
    </font>
    <font>
      <sz val="6"/>
      <name val="游ゴシック"/>
      <family val="2"/>
      <charset val="128"/>
      <scheme val="minor"/>
    </font>
    <font>
      <sz val="11"/>
      <name val="ＭＳ Ｐゴシック"/>
      <family val="3"/>
      <charset val="128"/>
    </font>
    <font>
      <sz val="9.5"/>
      <name val="ＭＳ Ｐ明朝"/>
      <family val="1"/>
      <charset val="128"/>
    </font>
    <font>
      <sz val="14.5"/>
      <name val="ＭＳ Ｐゴシック"/>
      <family val="3"/>
      <charset val="128"/>
    </font>
    <font>
      <sz val="6"/>
      <name val="ＭＳ Ｐゴシック"/>
      <family val="3"/>
      <charset val="128"/>
    </font>
    <font>
      <sz val="9"/>
      <name val="ＭＳ Ｐ明朝"/>
      <family val="1"/>
      <charset val="128"/>
    </font>
    <font>
      <sz val="11"/>
      <name val="ＭＳ Ｐ明朝"/>
      <family val="1"/>
      <charset val="128"/>
    </font>
    <font>
      <sz val="6"/>
      <name val="ＭＳ Ｐ明朝"/>
      <family val="1"/>
      <charset val="128"/>
    </font>
    <font>
      <sz val="9.5"/>
      <name val="ＭＳ Ｐゴシック"/>
      <family val="3"/>
      <charset val="128"/>
    </font>
    <font>
      <sz val="10"/>
      <name val="ＭＳ Ｐゴシック"/>
      <family val="3"/>
      <charset val="128"/>
    </font>
    <font>
      <sz val="10"/>
      <name val="ＭＳ Ｐ明朝"/>
      <family val="1"/>
      <charset val="128"/>
    </font>
    <font>
      <sz val="14.5"/>
      <name val="ＭＳ Ｐ明朝"/>
      <family val="1"/>
      <charset val="128"/>
    </font>
    <font>
      <sz val="15"/>
      <name val="ＭＳ Ｐゴシック"/>
      <family val="3"/>
      <charset val="128"/>
    </font>
    <font>
      <b/>
      <sz val="14"/>
      <name val="ＭＳ Ｐ明朝"/>
      <family val="1"/>
      <charset val="128"/>
    </font>
    <font>
      <sz val="8"/>
      <name val="ＭＳ Ｐ明朝"/>
      <family val="1"/>
      <charset val="128"/>
    </font>
    <font>
      <b/>
      <sz val="10"/>
      <name val="ＭＳ Ｐゴシック"/>
      <family val="3"/>
      <charset val="128"/>
    </font>
    <font>
      <sz val="8.5"/>
      <name val="ＭＳ Ｐ明朝"/>
      <family val="1"/>
      <charset val="128"/>
    </font>
    <font>
      <b/>
      <sz val="10"/>
      <name val="ＭＳ Ｐ明朝"/>
      <family val="1"/>
      <charset val="128"/>
    </font>
    <font>
      <sz val="9"/>
      <name val="ＭＳ Ｐゴシック"/>
      <family val="3"/>
      <charset val="128"/>
    </font>
    <font>
      <sz val="10"/>
      <name val="ＭＳ 明朝"/>
      <family val="1"/>
      <charset val="128"/>
    </font>
    <font>
      <b/>
      <sz val="11.5"/>
      <name val="ＭＳ Ｐゴシック"/>
      <family val="3"/>
      <charset val="128"/>
    </font>
    <font>
      <sz val="11"/>
      <name val="ＭＳ 明朝"/>
      <family val="1"/>
      <charset val="128"/>
    </font>
    <font>
      <sz val="8"/>
      <name val="ＭＳ Ｐゴシック"/>
      <family val="3"/>
      <charset val="128"/>
    </font>
    <font>
      <sz val="9"/>
      <name val="ＭＳ 明朝"/>
      <family val="1"/>
      <charset val="128"/>
    </font>
    <font>
      <sz val="6"/>
      <name val="ＭＳ 明朝"/>
      <family val="1"/>
      <charset val="128"/>
    </font>
    <font>
      <b/>
      <sz val="9"/>
      <color indexed="81"/>
      <name val="ＭＳ Ｐゴシック"/>
      <family val="3"/>
      <charset val="128"/>
    </font>
    <font>
      <sz val="9"/>
      <color indexed="81"/>
      <name val="ＭＳ Ｐゴシック"/>
      <family val="3"/>
      <charset val="128"/>
    </font>
    <font>
      <sz val="12"/>
      <name val="ＭＳ Ｐゴシック"/>
      <family val="3"/>
      <charset val="128"/>
    </font>
    <font>
      <sz val="7"/>
      <name val="ＭＳ Ｐ明朝"/>
      <family val="1"/>
      <charset val="128"/>
    </font>
    <font>
      <sz val="7"/>
      <name val="ＭＳ Ｐゴシック"/>
      <family val="3"/>
      <charset val="128"/>
    </font>
    <font>
      <sz val="9.9"/>
      <name val="ＭＳ Ｐゴシック"/>
      <family val="3"/>
      <charset val="128"/>
    </font>
    <font>
      <sz val="16"/>
      <name val="ＭＳ Ｐ明朝"/>
      <family val="1"/>
      <charset val="128"/>
    </font>
    <font>
      <sz val="20"/>
      <name val="ＭＳ Ｐゴシック"/>
      <family val="3"/>
      <charset val="128"/>
    </font>
    <font>
      <b/>
      <sz val="18"/>
      <name val="ＭＳ Ｐゴシック"/>
      <family val="3"/>
      <charset val="128"/>
    </font>
    <font>
      <b/>
      <sz val="16"/>
      <name val="ＭＳ Ｐゴシック"/>
      <family val="3"/>
      <charset val="128"/>
    </font>
    <font>
      <sz val="11"/>
      <color indexed="8"/>
      <name val="游ゴシック"/>
      <family val="3"/>
      <charset val="128"/>
    </font>
    <font>
      <sz val="22"/>
      <name val="ＭＳ Ｐゴシック"/>
      <family val="3"/>
      <charset val="128"/>
    </font>
    <font>
      <b/>
      <sz val="26"/>
      <name val="ＭＳ Ｐゴシック"/>
      <family val="3"/>
      <charset val="128"/>
    </font>
    <font>
      <sz val="12"/>
      <name val="ＭＳ Ｐ明朝"/>
      <family val="1"/>
      <charset val="128"/>
    </font>
    <font>
      <sz val="19"/>
      <name val="ＭＳ Ｐ明朝"/>
      <family val="1"/>
      <charset val="128"/>
    </font>
    <font>
      <sz val="14"/>
      <name val="ＭＳ Ｐ明朝"/>
      <family val="1"/>
      <charset val="128"/>
    </font>
    <font>
      <sz val="14"/>
      <name val="ＭＳ 明朝"/>
      <family val="1"/>
      <charset val="128"/>
    </font>
    <font>
      <sz val="10.5"/>
      <name val="ＭＳ Ｐ明朝"/>
      <family val="1"/>
      <charset val="128"/>
    </font>
    <font>
      <sz val="18"/>
      <name val="ＭＳ Ｐ明朝"/>
      <family val="1"/>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13.5"/>
      <name val="ＭＳ Ｐゴシック"/>
      <family val="3"/>
      <charset val="128"/>
    </font>
    <font>
      <sz val="11"/>
      <color indexed="8"/>
      <name val="ＭＳ Ｐゴシック"/>
      <family val="3"/>
      <charset val="128"/>
    </font>
    <font>
      <sz val="9"/>
      <color indexed="8"/>
      <name val="ＭＳ ゴシック"/>
      <family val="3"/>
      <charset val="128"/>
    </font>
    <font>
      <sz val="9"/>
      <color indexed="8"/>
      <name val="ＭＳ Ｐ明朝"/>
      <family val="1"/>
      <charset val="128"/>
    </font>
    <font>
      <sz val="9"/>
      <name val="ＭＳ ゴシック"/>
      <family val="3"/>
      <charset val="128"/>
    </font>
    <font>
      <sz val="10"/>
      <name val="ＭＳ ゴシック"/>
      <family val="3"/>
      <charset val="128"/>
    </font>
    <font>
      <sz val="11.5"/>
      <name val="ＭＳ Ｐゴシック"/>
      <family val="3"/>
      <charset val="128"/>
    </font>
    <font>
      <sz val="11"/>
      <name val="明朝"/>
      <family val="1"/>
      <charset val="128"/>
    </font>
    <font>
      <sz val="10"/>
      <color indexed="8"/>
      <name val="ＭＳ Ｐゴシック"/>
      <family val="3"/>
      <charset val="128"/>
    </font>
    <font>
      <sz val="9"/>
      <color indexed="8"/>
      <name val="ＭＳ Ｐゴシック"/>
      <family val="3"/>
      <charset val="128"/>
    </font>
    <font>
      <sz val="10"/>
      <color indexed="55"/>
      <name val="ＭＳ Ｐ明朝"/>
      <family val="1"/>
      <charset val="128"/>
    </font>
    <font>
      <b/>
      <sz val="21"/>
      <name val="ＭＳ Ｐゴシック"/>
      <family val="3"/>
      <charset val="128"/>
    </font>
    <font>
      <sz val="10.5"/>
      <name val="ＭＳ Ｐゴシック"/>
      <family val="3"/>
      <charset val="128"/>
    </font>
    <font>
      <sz val="1"/>
      <name val="ＭＳ Ｐ明朝"/>
      <family val="1"/>
      <charset val="128"/>
    </font>
    <font>
      <sz val="9.8000000000000007"/>
      <name val="ＭＳ Ｐ明朝"/>
      <family val="1"/>
      <charset val="128"/>
    </font>
    <font>
      <sz val="12"/>
      <name val="ＭＳ 明朝"/>
      <family val="1"/>
      <charset val="128"/>
    </font>
    <font>
      <sz val="11"/>
      <color indexed="10"/>
      <name val="ＭＳ Ｐゴシック"/>
      <family val="3"/>
      <charset val="128"/>
    </font>
    <font>
      <sz val="11"/>
      <color indexed="10"/>
      <name val="ＭＳ Ｐ明朝"/>
      <family val="1"/>
      <charset val="128"/>
    </font>
  </fonts>
  <fills count="6">
    <fill>
      <patternFill patternType="none"/>
    </fill>
    <fill>
      <patternFill patternType="gray125"/>
    </fill>
    <fill>
      <patternFill patternType="solid">
        <fgColor indexed="44"/>
        <bgColor indexed="64"/>
      </patternFill>
    </fill>
    <fill>
      <patternFill patternType="solid">
        <fgColor indexed="44"/>
        <bgColor indexed="8"/>
      </patternFill>
    </fill>
    <fill>
      <patternFill patternType="solid">
        <fgColor indexed="13"/>
        <bgColor indexed="64"/>
      </patternFill>
    </fill>
    <fill>
      <patternFill patternType="solid">
        <fgColor indexed="9"/>
        <bgColor indexed="64"/>
      </patternFill>
    </fill>
  </fills>
  <borders count="45">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medium">
        <color indexed="64"/>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style="thin">
        <color indexed="64"/>
      </bottom>
      <diagonal/>
    </border>
    <border>
      <left/>
      <right style="dotted">
        <color indexed="64"/>
      </right>
      <top/>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style="thin">
        <color indexed="64"/>
      </bottom>
      <diagonal/>
    </border>
    <border>
      <left style="dotted">
        <color indexed="64"/>
      </left>
      <right/>
      <top/>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double">
        <color indexed="64"/>
      </right>
      <top/>
      <bottom style="thin">
        <color indexed="64"/>
      </bottom>
      <diagonal/>
    </border>
  </borders>
  <cellStyleXfs count="23">
    <xf numFmtId="0" fontId="0" fillId="0" borderId="0">
      <alignment vertical="center"/>
    </xf>
    <xf numFmtId="0" fontId="2" fillId="0" borderId="0"/>
    <xf numFmtId="38" fontId="2" fillId="0" borderId="0" applyFont="0" applyFill="0" applyBorder="0" applyAlignment="0" applyProtection="0"/>
    <xf numFmtId="0" fontId="7" fillId="0" borderId="0"/>
    <xf numFmtId="0" fontId="7" fillId="0" borderId="0">
      <alignment vertical="center"/>
    </xf>
    <xf numFmtId="0" fontId="7" fillId="0" borderId="0"/>
    <xf numFmtId="0" fontId="7" fillId="0" borderId="0"/>
    <xf numFmtId="6"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alignment vertical="center"/>
    </xf>
    <xf numFmtId="0" fontId="2" fillId="0" borderId="0"/>
    <xf numFmtId="0" fontId="54" fillId="0" borderId="0"/>
    <xf numFmtId="0" fontId="2" fillId="0" borderId="0">
      <alignment vertical="center"/>
    </xf>
    <xf numFmtId="0" fontId="60" fillId="0" borderId="0"/>
    <xf numFmtId="0" fontId="10" fillId="0" borderId="0"/>
    <xf numFmtId="0" fontId="2" fillId="0" borderId="0">
      <alignment vertical="center"/>
    </xf>
    <xf numFmtId="0" fontId="2" fillId="0" borderId="0"/>
    <xf numFmtId="0" fontId="2" fillId="0" borderId="0">
      <alignment vertical="center"/>
    </xf>
    <xf numFmtId="0" fontId="22" fillId="0" borderId="0"/>
    <xf numFmtId="0" fontId="2" fillId="0" borderId="0">
      <alignment vertical="center"/>
    </xf>
  </cellStyleXfs>
  <cellXfs count="1898">
    <xf numFmtId="0" fontId="0" fillId="0" borderId="0" xfId="0">
      <alignment vertical="center"/>
    </xf>
    <xf numFmtId="0" fontId="3" fillId="0" borderId="0" xfId="1" applyFont="1" applyFill="1" applyAlignment="1">
      <alignment vertical="center"/>
    </xf>
    <xf numFmtId="0" fontId="4" fillId="0" borderId="0" xfId="1" applyFont="1" applyFill="1" applyAlignment="1" applyProtection="1">
      <alignment horizontal="right" vertical="center"/>
    </xf>
    <xf numFmtId="0" fontId="4" fillId="0" borderId="0" xfId="1" applyFont="1" applyFill="1" applyAlignment="1" applyProtection="1">
      <alignment vertical="center"/>
    </xf>
    <xf numFmtId="0" fontId="3" fillId="0" borderId="0" xfId="1" applyFont="1" applyFill="1" applyBorder="1" applyAlignment="1" applyProtection="1">
      <alignment vertical="center"/>
    </xf>
    <xf numFmtId="0" fontId="3" fillId="2" borderId="10" xfId="1" applyFont="1" applyFill="1" applyBorder="1" applyAlignment="1" applyProtection="1">
      <alignment horizontal="center" vertical="center" wrapText="1"/>
    </xf>
    <xf numFmtId="0" fontId="3" fillId="2" borderId="11" xfId="1" applyFont="1" applyFill="1" applyBorder="1" applyAlignment="1" applyProtection="1">
      <alignment horizontal="center" vertical="center"/>
    </xf>
    <xf numFmtId="0" fontId="3" fillId="2" borderId="5" xfId="1" applyFont="1" applyFill="1" applyBorder="1" applyAlignment="1" applyProtection="1">
      <alignment horizontal="center" vertical="center"/>
    </xf>
    <xf numFmtId="0" fontId="9" fillId="0" borderId="0" xfId="1" applyFont="1" applyFill="1" applyBorder="1" applyAlignment="1" applyProtection="1">
      <alignment vertical="center"/>
    </xf>
    <xf numFmtId="0" fontId="9" fillId="0" borderId="0" xfId="1" applyFont="1" applyFill="1" applyBorder="1" applyAlignment="1" applyProtection="1">
      <alignment horizontal="center" vertical="center"/>
    </xf>
    <xf numFmtId="0" fontId="9" fillId="0" borderId="7" xfId="1" applyFont="1" applyFill="1" applyBorder="1" applyAlignment="1" applyProtection="1">
      <alignment vertical="center"/>
    </xf>
    <xf numFmtId="38" fontId="10" fillId="0" borderId="0" xfId="2" applyFont="1" applyFill="1" applyAlignment="1" applyProtection="1">
      <alignment horizontal="right" vertical="center"/>
    </xf>
    <xf numFmtId="176" fontId="10" fillId="0" borderId="0" xfId="2" applyNumberFormat="1" applyFont="1" applyFill="1" applyAlignment="1" applyProtection="1">
      <alignment horizontal="right" vertical="justify"/>
    </xf>
    <xf numFmtId="177" fontId="10" fillId="0" borderId="0" xfId="2" applyNumberFormat="1" applyFont="1" applyFill="1" applyAlignment="1" applyProtection="1">
      <alignment horizontal="right" vertical="justify"/>
    </xf>
    <xf numFmtId="40" fontId="10" fillId="0" borderId="0" xfId="2" applyNumberFormat="1" applyFont="1" applyFill="1" applyAlignment="1" applyProtection="1">
      <alignment horizontal="right"/>
    </xf>
    <xf numFmtId="38" fontId="10" fillId="0" borderId="0" xfId="2" applyFont="1" applyFill="1" applyAlignment="1" applyProtection="1">
      <alignment horizontal="right"/>
    </xf>
    <xf numFmtId="3" fontId="10" fillId="0" borderId="0" xfId="2" applyNumberFormat="1" applyFont="1" applyFill="1" applyAlignment="1" applyProtection="1">
      <alignment horizontal="right"/>
    </xf>
    <xf numFmtId="178" fontId="10" fillId="0" borderId="0" xfId="2" applyNumberFormat="1" applyFont="1" applyFill="1" applyBorder="1" applyAlignment="1" applyProtection="1">
      <alignment horizontal="right"/>
    </xf>
    <xf numFmtId="0" fontId="9" fillId="0" borderId="0" xfId="1" applyFont="1" applyFill="1" applyAlignment="1">
      <alignment vertical="center"/>
    </xf>
    <xf numFmtId="179" fontId="10" fillId="0" borderId="0" xfId="2" applyNumberFormat="1" applyFont="1" applyFill="1" applyAlignment="1" applyProtection="1">
      <alignment horizontal="right" vertical="center"/>
    </xf>
    <xf numFmtId="179" fontId="10" fillId="0" borderId="0" xfId="2" applyNumberFormat="1" applyFont="1" applyFill="1" applyAlignment="1" applyProtection="1">
      <alignment horizontal="right"/>
    </xf>
    <xf numFmtId="40" fontId="10" fillId="0" borderId="0" xfId="2" applyNumberFormat="1" applyFont="1" applyFill="1" applyAlignment="1" applyProtection="1">
      <alignment horizontal="right" vertical="center"/>
    </xf>
    <xf numFmtId="3" fontId="10" fillId="0" borderId="0" xfId="2" applyNumberFormat="1" applyFont="1" applyFill="1" applyAlignment="1" applyProtection="1">
      <alignment horizontal="right" vertical="center"/>
    </xf>
    <xf numFmtId="178" fontId="10" fillId="0" borderId="0" xfId="2" applyNumberFormat="1" applyFont="1" applyFill="1" applyBorder="1" applyAlignment="1" applyProtection="1">
      <alignment horizontal="right" vertical="center"/>
    </xf>
    <xf numFmtId="180" fontId="10" fillId="0" borderId="0" xfId="2" applyNumberFormat="1" applyFont="1" applyFill="1" applyAlignment="1" applyProtection="1">
      <alignment horizontal="right" vertical="center"/>
    </xf>
    <xf numFmtId="178" fontId="10" fillId="0" borderId="0" xfId="2" applyNumberFormat="1" applyFont="1" applyFill="1" applyAlignment="1" applyProtection="1">
      <alignment horizontal="right" vertical="center"/>
    </xf>
    <xf numFmtId="38" fontId="10" fillId="0" borderId="0" xfId="2" applyNumberFormat="1" applyFont="1" applyFill="1" applyAlignment="1" applyProtection="1">
      <alignment horizontal="right" vertical="center"/>
    </xf>
    <xf numFmtId="38" fontId="10" fillId="0" borderId="0" xfId="2"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7" xfId="1" applyFont="1" applyFill="1" applyBorder="1" applyAlignment="1" applyProtection="1">
      <alignment vertical="center"/>
    </xf>
    <xf numFmtId="38" fontId="11" fillId="0" borderId="0" xfId="2" applyFont="1" applyFill="1" applyAlignment="1" applyProtection="1">
      <alignment horizontal="right" vertical="center"/>
    </xf>
    <xf numFmtId="181" fontId="11" fillId="0" borderId="0" xfId="2" applyNumberFormat="1" applyFont="1" applyFill="1" applyBorder="1" applyAlignment="1" applyProtection="1">
      <alignment horizontal="right" vertical="center"/>
    </xf>
    <xf numFmtId="181" fontId="11" fillId="0" borderId="0" xfId="1" applyNumberFormat="1" applyFont="1" applyFill="1" applyAlignment="1" applyProtection="1">
      <alignment horizontal="right" vertical="center"/>
    </xf>
    <xf numFmtId="179" fontId="11" fillId="0" borderId="0" xfId="2" applyNumberFormat="1" applyFont="1" applyFill="1" applyAlignment="1" applyProtection="1">
      <alignment horizontal="right" vertical="center"/>
    </xf>
    <xf numFmtId="40" fontId="11" fillId="0" borderId="0" xfId="2" applyNumberFormat="1" applyFont="1" applyFill="1" applyAlignment="1" applyProtection="1">
      <alignment horizontal="right" vertical="center"/>
    </xf>
    <xf numFmtId="38" fontId="11" fillId="0" borderId="0" xfId="2" applyFont="1" applyFill="1" applyBorder="1" applyAlignment="1" applyProtection="1">
      <alignment horizontal="right" vertical="center"/>
    </xf>
    <xf numFmtId="3" fontId="11" fillId="0" borderId="0" xfId="2" applyNumberFormat="1" applyFont="1" applyFill="1" applyAlignment="1" applyProtection="1">
      <alignment horizontal="right" vertical="center"/>
    </xf>
    <xf numFmtId="178" fontId="11" fillId="0" borderId="0" xfId="2" applyNumberFormat="1" applyFont="1" applyFill="1" applyBorder="1" applyAlignment="1" applyProtection="1">
      <alignment horizontal="right" vertical="center"/>
    </xf>
    <xf numFmtId="0" fontId="3" fillId="0" borderId="0" xfId="1" applyFont="1" applyFill="1" applyBorder="1" applyAlignment="1" applyProtection="1">
      <alignment horizontal="distributed" vertical="distributed"/>
    </xf>
    <xf numFmtId="180" fontId="11" fillId="0" borderId="0" xfId="1" applyNumberFormat="1" applyFont="1" applyFill="1" applyBorder="1" applyAlignment="1" applyProtection="1">
      <alignment horizontal="right" vertical="center"/>
    </xf>
    <xf numFmtId="0" fontId="11" fillId="0" borderId="0" xfId="1" applyFont="1" applyFill="1" applyBorder="1" applyAlignment="1" applyProtection="1">
      <alignment horizontal="right" vertical="center"/>
    </xf>
    <xf numFmtId="182" fontId="11" fillId="0" borderId="0" xfId="1" applyNumberFormat="1" applyFont="1" applyFill="1" applyBorder="1" applyAlignment="1" applyProtection="1">
      <alignment horizontal="right" vertical="center"/>
    </xf>
    <xf numFmtId="0" fontId="11" fillId="0" borderId="0" xfId="1" applyNumberFormat="1" applyFont="1" applyFill="1" applyBorder="1" applyAlignment="1" applyProtection="1">
      <alignment horizontal="right" vertical="center" shrinkToFit="1"/>
    </xf>
    <xf numFmtId="179" fontId="11" fillId="0" borderId="0" xfId="2" applyNumberFormat="1" applyFont="1" applyFill="1" applyAlignment="1" applyProtection="1">
      <alignment horizontal="right"/>
    </xf>
    <xf numFmtId="40" fontId="11" fillId="0" borderId="0" xfId="2" applyNumberFormat="1" applyFont="1" applyFill="1" applyAlignment="1" applyProtection="1">
      <alignment horizontal="right"/>
    </xf>
    <xf numFmtId="3" fontId="11" fillId="0" borderId="0" xfId="2" applyNumberFormat="1" applyFont="1" applyFill="1" applyAlignment="1" applyProtection="1">
      <alignment horizontal="right"/>
    </xf>
    <xf numFmtId="3" fontId="11" fillId="0" borderId="0" xfId="1" applyNumberFormat="1" applyFont="1" applyFill="1" applyBorder="1" applyAlignment="1" applyProtection="1">
      <alignment horizontal="right" vertical="center"/>
    </xf>
    <xf numFmtId="3" fontId="11" fillId="0" borderId="0" xfId="2" applyNumberFormat="1" applyFont="1" applyFill="1" applyBorder="1" applyAlignment="1" applyProtection="1">
      <alignment horizontal="right"/>
    </xf>
    <xf numFmtId="179" fontId="11" fillId="0" borderId="0" xfId="1" applyNumberFormat="1" applyFont="1" applyFill="1" applyBorder="1" applyAlignment="1" applyProtection="1">
      <alignment horizontal="right"/>
    </xf>
    <xf numFmtId="179" fontId="11" fillId="0" borderId="0" xfId="1" applyNumberFormat="1" applyFont="1" applyFill="1" applyAlignment="1" applyProtection="1">
      <alignment horizontal="right" vertical="center"/>
    </xf>
    <xf numFmtId="179" fontId="11" fillId="0" borderId="0" xfId="1" applyNumberFormat="1" applyFont="1" applyFill="1" applyBorder="1" applyAlignment="1" applyProtection="1">
      <alignment horizontal="right" vertical="center"/>
    </xf>
    <xf numFmtId="40" fontId="11" fillId="0" borderId="0" xfId="1" applyNumberFormat="1" applyFont="1" applyFill="1" applyBorder="1" applyAlignment="1" applyProtection="1">
      <alignment horizontal="right" vertical="center"/>
    </xf>
    <xf numFmtId="3" fontId="11" fillId="0" borderId="0" xfId="2" applyNumberFormat="1" applyFont="1" applyFill="1" applyBorder="1" applyAlignment="1" applyProtection="1">
      <alignment horizontal="right" vertical="center"/>
    </xf>
    <xf numFmtId="179" fontId="11" fillId="0" borderId="0" xfId="2" applyNumberFormat="1" applyFont="1" applyFill="1" applyBorder="1" applyAlignment="1" applyProtection="1">
      <alignment horizontal="right"/>
    </xf>
    <xf numFmtId="49" fontId="11" fillId="0" borderId="0" xfId="1" applyNumberFormat="1" applyFont="1" applyFill="1" applyBorder="1" applyAlignment="1" applyProtection="1">
      <alignment horizontal="right" vertical="center" shrinkToFit="1"/>
    </xf>
    <xf numFmtId="49" fontId="11" fillId="0" borderId="0" xfId="1" applyNumberFormat="1" applyFont="1" applyFill="1" applyAlignment="1" applyProtection="1">
      <alignment horizontal="right"/>
    </xf>
    <xf numFmtId="0" fontId="3" fillId="0" borderId="0" xfId="1" applyFont="1" applyFill="1" applyBorder="1" applyAlignment="1" applyProtection="1">
      <alignment horizontal="distributed" vertical="center"/>
    </xf>
    <xf numFmtId="3" fontId="11" fillId="0" borderId="0" xfId="1" applyNumberFormat="1" applyFont="1" applyFill="1" applyAlignment="1" applyProtection="1">
      <alignment horizontal="right" vertical="center"/>
    </xf>
    <xf numFmtId="0" fontId="11" fillId="0" borderId="0" xfId="1" applyFont="1" applyFill="1" applyAlignment="1" applyProtection="1">
      <alignment horizontal="right" vertical="center"/>
    </xf>
    <xf numFmtId="178" fontId="11" fillId="0" borderId="0" xfId="2" applyNumberFormat="1" applyFont="1" applyFill="1" applyAlignment="1" applyProtection="1">
      <alignment horizontal="right" vertical="center"/>
    </xf>
    <xf numFmtId="179" fontId="11" fillId="0" borderId="0" xfId="1" applyNumberFormat="1" applyFont="1" applyFill="1" applyBorder="1" applyAlignment="1" applyProtection="1">
      <alignment horizontal="right" vertical="center" shrinkToFit="1"/>
    </xf>
    <xf numFmtId="0" fontId="11" fillId="0" borderId="0" xfId="1" applyNumberFormat="1" applyFont="1" applyFill="1" applyAlignment="1" applyProtection="1">
      <alignment horizontal="right"/>
    </xf>
    <xf numFmtId="182" fontId="10" fillId="0" borderId="0" xfId="2" applyNumberFormat="1" applyFont="1" applyFill="1" applyAlignment="1" applyProtection="1">
      <alignment horizontal="right" vertical="center"/>
    </xf>
    <xf numFmtId="0" fontId="10" fillId="0" borderId="0" xfId="2" applyNumberFormat="1" applyFont="1" applyFill="1" applyAlignment="1" applyProtection="1">
      <alignment horizontal="right" vertical="center"/>
    </xf>
    <xf numFmtId="179" fontId="10" fillId="0" borderId="0" xfId="1" applyNumberFormat="1" applyFont="1" applyFill="1" applyAlignment="1" applyProtection="1">
      <alignment horizontal="right" vertical="center"/>
    </xf>
    <xf numFmtId="0" fontId="11" fillId="0" borderId="0" xfId="2" applyNumberFormat="1" applyFont="1" applyFill="1" applyAlignment="1" applyProtection="1">
      <alignment horizontal="right" vertical="center"/>
    </xf>
    <xf numFmtId="177" fontId="11" fillId="0" borderId="0" xfId="2" applyNumberFormat="1" applyFont="1" applyFill="1" applyAlignment="1" applyProtection="1">
      <alignment horizontal="right" vertical="center"/>
    </xf>
    <xf numFmtId="40" fontId="10" fillId="0" borderId="0" xfId="1" applyNumberFormat="1" applyFont="1" applyFill="1" applyBorder="1" applyAlignment="1" applyProtection="1">
      <alignment horizontal="right" vertical="center"/>
    </xf>
    <xf numFmtId="3" fontId="10" fillId="0" borderId="0" xfId="1" applyNumberFormat="1" applyFont="1" applyFill="1" applyAlignment="1" applyProtection="1">
      <alignment horizontal="right" vertical="center"/>
    </xf>
    <xf numFmtId="0" fontId="9" fillId="0" borderId="0" xfId="1" applyFont="1" applyFill="1" applyBorder="1" applyAlignment="1" applyProtection="1">
      <alignment horizontal="distributed" vertical="center"/>
    </xf>
    <xf numFmtId="0" fontId="3" fillId="0" borderId="13" xfId="1" applyFont="1" applyFill="1" applyBorder="1" applyAlignment="1" applyProtection="1">
      <alignment horizontal="center" vertical="center"/>
    </xf>
    <xf numFmtId="0" fontId="6" fillId="0" borderId="11" xfId="1" applyFont="1" applyFill="1" applyBorder="1" applyAlignment="1" applyProtection="1">
      <alignment horizontal="center" vertical="center" wrapText="1"/>
    </xf>
    <xf numFmtId="0" fontId="6" fillId="0" borderId="5" xfId="1" applyFont="1" applyFill="1" applyBorder="1" applyAlignment="1" applyProtection="1">
      <alignment horizontal="center" vertical="center" wrapText="1"/>
    </xf>
    <xf numFmtId="0" fontId="3" fillId="0" borderId="0" xfId="3" applyFont="1" applyFill="1" applyAlignment="1" applyProtection="1">
      <alignment horizontal="left" vertical="center"/>
    </xf>
    <xf numFmtId="0" fontId="3" fillId="0" borderId="1" xfId="1" applyFont="1" applyFill="1" applyBorder="1" applyAlignment="1" applyProtection="1">
      <alignment horizontal="left" vertical="center" wrapText="1"/>
    </xf>
    <xf numFmtId="0" fontId="3" fillId="0" borderId="1" xfId="1" applyFont="1" applyFill="1" applyBorder="1" applyAlignment="1" applyProtection="1">
      <alignment vertical="center"/>
    </xf>
    <xf numFmtId="183" fontId="11" fillId="0" borderId="0" xfId="4" applyNumberFormat="1" applyFont="1" applyFill="1" applyBorder="1" applyAlignment="1" applyProtection="1">
      <alignment horizontal="right" vertical="center"/>
      <protection locked="0"/>
    </xf>
    <xf numFmtId="0" fontId="7" fillId="0" borderId="0" xfId="1" applyFont="1" applyFill="1" applyBorder="1" applyAlignment="1" applyProtection="1">
      <alignment vertical="center"/>
      <protection locked="0"/>
    </xf>
    <xf numFmtId="181" fontId="11" fillId="0" borderId="0" xfId="2" applyNumberFormat="1" applyFont="1" applyFill="1" applyBorder="1" applyAlignment="1" applyProtection="1">
      <alignment vertical="center"/>
    </xf>
    <xf numFmtId="181" fontId="11" fillId="0" borderId="0" xfId="1" applyNumberFormat="1" applyFont="1" applyFill="1" applyBorder="1" applyAlignment="1" applyProtection="1">
      <alignment vertical="center"/>
    </xf>
    <xf numFmtId="0" fontId="11" fillId="0" borderId="0" xfId="1" applyFont="1" applyFill="1" applyBorder="1" applyAlignment="1" applyProtection="1">
      <alignment vertical="center"/>
    </xf>
    <xf numFmtId="0" fontId="3" fillId="0" borderId="0" xfId="1" applyFont="1" applyFill="1" applyAlignment="1" applyProtection="1">
      <alignment vertical="center"/>
    </xf>
    <xf numFmtId="0" fontId="11" fillId="0" borderId="0" xfId="5" applyFont="1" applyFill="1" applyAlignment="1" applyProtection="1">
      <alignment vertical="center"/>
    </xf>
    <xf numFmtId="182" fontId="11" fillId="0" borderId="0" xfId="6" applyNumberFormat="1" applyFont="1" applyFill="1" applyBorder="1" applyAlignment="1" applyProtection="1">
      <alignment horizontal="right" vertical="center"/>
    </xf>
    <xf numFmtId="181" fontId="11" fillId="0" borderId="0" xfId="2" applyNumberFormat="1" applyFont="1" applyFill="1" applyAlignment="1" applyProtection="1">
      <alignment vertical="center"/>
    </xf>
    <xf numFmtId="181" fontId="11" fillId="0" borderId="0" xfId="1" applyNumberFormat="1" applyFont="1" applyFill="1" applyAlignment="1" applyProtection="1">
      <alignment vertical="center"/>
    </xf>
    <xf numFmtId="0" fontId="11" fillId="0" borderId="0" xfId="1" applyFont="1" applyFill="1" applyAlignment="1" applyProtection="1">
      <alignment vertical="center"/>
    </xf>
    <xf numFmtId="181" fontId="3" fillId="0" borderId="0" xfId="1" applyNumberFormat="1" applyFont="1" applyFill="1" applyBorder="1" applyAlignment="1" applyProtection="1">
      <alignment vertical="center"/>
    </xf>
    <xf numFmtId="182" fontId="11" fillId="0" borderId="0" xfId="6" applyNumberFormat="1" applyFont="1" applyFill="1" applyAlignment="1" applyProtection="1">
      <alignment horizontal="right" vertical="center"/>
    </xf>
    <xf numFmtId="0" fontId="11" fillId="0" borderId="0" xfId="1" applyFont="1" applyFill="1" applyBorder="1" applyAlignment="1" applyProtection="1">
      <alignment vertical="center" wrapText="1"/>
    </xf>
    <xf numFmtId="0" fontId="12" fillId="0" borderId="0" xfId="1" applyFont="1" applyFill="1" applyAlignment="1" applyProtection="1">
      <alignment horizontal="right" vertical="center"/>
    </xf>
    <xf numFmtId="0" fontId="12" fillId="0" borderId="0" xfId="1" applyFont="1" applyFill="1" applyAlignment="1" applyProtection="1">
      <alignment vertical="center"/>
    </xf>
    <xf numFmtId="0" fontId="3" fillId="2" borderId="11" xfId="1" applyFont="1" applyFill="1" applyBorder="1" applyAlignment="1" applyProtection="1">
      <alignment horizontal="center" vertical="center" wrapText="1" shrinkToFit="1"/>
    </xf>
    <xf numFmtId="0" fontId="3" fillId="2" borderId="5" xfId="1" applyFont="1" applyFill="1" applyBorder="1" applyAlignment="1" applyProtection="1">
      <alignment horizontal="center" vertical="center" wrapText="1" shrinkToFit="1"/>
    </xf>
    <xf numFmtId="0" fontId="7" fillId="0" borderId="0" xfId="1" applyFont="1" applyFill="1" applyBorder="1" applyAlignment="1"/>
    <xf numFmtId="0" fontId="7" fillId="2" borderId="9" xfId="1" applyFont="1" applyFill="1" applyBorder="1" applyAlignment="1">
      <alignment horizontal="center" vertical="center"/>
    </xf>
    <xf numFmtId="0" fontId="3" fillId="2" borderId="5" xfId="1" applyFont="1" applyFill="1" applyBorder="1" applyAlignment="1">
      <alignment horizontal="center"/>
    </xf>
    <xf numFmtId="0" fontId="9" fillId="0" borderId="0" xfId="1" applyFont="1" applyFill="1" applyAlignment="1" applyProtection="1">
      <alignment vertical="center"/>
    </xf>
    <xf numFmtId="0" fontId="9" fillId="0" borderId="0" xfId="1" applyFont="1" applyFill="1" applyAlignment="1" applyProtection="1">
      <alignment horizontal="center" vertical="center"/>
    </xf>
    <xf numFmtId="182" fontId="10" fillId="0" borderId="0" xfId="2" applyNumberFormat="1" applyFont="1" applyFill="1" applyAlignment="1" applyProtection="1">
      <alignment horizontal="right"/>
    </xf>
    <xf numFmtId="0" fontId="3" fillId="0" borderId="0" xfId="1" applyFont="1" applyFill="1" applyAlignment="1" applyProtection="1">
      <alignment horizontal="center" vertical="center"/>
    </xf>
    <xf numFmtId="182" fontId="11" fillId="0" borderId="0" xfId="2" applyNumberFormat="1" applyFont="1" applyFill="1" applyAlignment="1" applyProtection="1">
      <alignment horizontal="right"/>
    </xf>
    <xf numFmtId="38" fontId="11" fillId="0" borderId="15" xfId="2" applyFont="1" applyFill="1" applyBorder="1" applyAlignment="1" applyProtection="1">
      <alignment horizontal="right" vertical="center"/>
    </xf>
    <xf numFmtId="178" fontId="11" fillId="0" borderId="0" xfId="2" applyNumberFormat="1" applyFont="1" applyFill="1" applyAlignment="1" applyProtection="1">
      <alignment horizontal="right"/>
    </xf>
    <xf numFmtId="176" fontId="11" fillId="0" borderId="0" xfId="2" applyNumberFormat="1" applyFont="1" applyFill="1" applyAlignment="1" applyProtection="1">
      <alignment horizontal="right" vertical="center"/>
    </xf>
    <xf numFmtId="38" fontId="11" fillId="0" borderId="0" xfId="2" applyFont="1" applyFill="1" applyAlignment="1" applyProtection="1"/>
    <xf numFmtId="176" fontId="3" fillId="0" borderId="0" xfId="1" applyNumberFormat="1" applyFont="1" applyFill="1" applyAlignment="1" applyProtection="1">
      <alignment vertical="center"/>
    </xf>
    <xf numFmtId="38" fontId="11" fillId="0" borderId="0" xfId="2" applyFont="1" applyFill="1" applyAlignment="1" applyProtection="1">
      <alignment horizontal="right"/>
    </xf>
    <xf numFmtId="40" fontId="11" fillId="0" borderId="0" xfId="2" applyNumberFormat="1" applyFont="1" applyFill="1" applyBorder="1" applyAlignment="1" applyProtection="1">
      <alignment horizontal="right" vertical="center"/>
    </xf>
    <xf numFmtId="176" fontId="11" fillId="0" borderId="0" xfId="2" applyNumberFormat="1" applyFont="1" applyFill="1" applyBorder="1" applyAlignment="1" applyProtection="1">
      <alignment horizontal="right"/>
    </xf>
    <xf numFmtId="176" fontId="11" fillId="0" borderId="0" xfId="1" applyNumberFormat="1" applyFont="1" applyFill="1" applyBorder="1" applyAlignment="1" applyProtection="1">
      <alignment horizontal="right" vertical="center"/>
    </xf>
    <xf numFmtId="0" fontId="3" fillId="0" borderId="0" xfId="1" applyFont="1" applyFill="1" applyAlignment="1" applyProtection="1">
      <alignment horizontal="distributed" vertical="center"/>
    </xf>
    <xf numFmtId="38" fontId="11" fillId="0" borderId="15" xfId="2" applyNumberFormat="1" applyFont="1" applyFill="1" applyBorder="1" applyAlignment="1" applyProtection="1">
      <alignment horizontal="right" vertical="center"/>
    </xf>
    <xf numFmtId="176" fontId="11" fillId="0" borderId="0" xfId="2" applyNumberFormat="1" applyFont="1" applyFill="1" applyBorder="1" applyAlignment="1" applyProtection="1">
      <alignment horizontal="right" vertical="center"/>
    </xf>
    <xf numFmtId="38" fontId="11" fillId="0" borderId="0" xfId="2" applyNumberFormat="1" applyFont="1" applyFill="1" applyAlignment="1" applyProtection="1">
      <alignment horizontal="right" vertical="center"/>
    </xf>
    <xf numFmtId="38" fontId="11" fillId="0" borderId="0" xfId="2" applyFont="1" applyFill="1" applyBorder="1" applyAlignment="1" applyProtection="1">
      <alignment horizontal="right"/>
    </xf>
    <xf numFmtId="184" fontId="10" fillId="0" borderId="0" xfId="2" applyNumberFormat="1" applyFont="1" applyFill="1" applyAlignment="1" applyProtection="1">
      <alignment horizontal="right" vertical="center"/>
    </xf>
    <xf numFmtId="0" fontId="9" fillId="0" borderId="12" xfId="1" applyFont="1" applyFill="1" applyBorder="1" applyAlignment="1" applyProtection="1">
      <alignment horizontal="distributed" vertical="center"/>
    </xf>
    <xf numFmtId="0" fontId="9" fillId="0" borderId="12" xfId="1" applyFont="1" applyFill="1" applyBorder="1" applyAlignment="1" applyProtection="1">
      <alignment horizontal="center" vertical="center"/>
    </xf>
    <xf numFmtId="38" fontId="10" fillId="0" borderId="9" xfId="2" applyFont="1" applyFill="1" applyBorder="1" applyAlignment="1" applyProtection="1">
      <alignment horizontal="right" vertical="center"/>
    </xf>
    <xf numFmtId="0" fontId="3" fillId="0" borderId="10" xfId="1" applyFont="1" applyFill="1" applyBorder="1" applyAlignment="1" applyProtection="1">
      <alignment horizontal="center" vertical="center"/>
    </xf>
    <xf numFmtId="0" fontId="3" fillId="0" borderId="11"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xf>
    <xf numFmtId="0" fontId="3" fillId="0" borderId="5" xfId="1" applyFont="1" applyFill="1" applyBorder="1" applyAlignment="1" applyProtection="1">
      <alignment horizontal="center" vertical="center" wrapText="1"/>
    </xf>
    <xf numFmtId="0" fontId="3" fillId="0" borderId="0" xfId="1" applyFont="1" applyFill="1" applyBorder="1" applyAlignment="1" applyProtection="1"/>
    <xf numFmtId="0" fontId="6" fillId="0" borderId="0" xfId="1" applyFont="1" applyFill="1" applyBorder="1" applyAlignment="1" applyProtection="1">
      <alignment horizontal="center" wrapText="1"/>
    </xf>
    <xf numFmtId="0" fontId="3" fillId="0" borderId="0" xfId="1" applyFont="1" applyFill="1" applyBorder="1" applyAlignment="1" applyProtection="1">
      <alignment horizontal="center"/>
    </xf>
    <xf numFmtId="0" fontId="11" fillId="0" borderId="0" xfId="1" applyFont="1" applyFill="1" applyBorder="1" applyAlignment="1">
      <alignment horizontal="right"/>
    </xf>
    <xf numFmtId="0" fontId="7" fillId="0" borderId="0" xfId="1" applyFont="1" applyFill="1" applyBorder="1" applyAlignment="1">
      <alignment vertical="center"/>
    </xf>
    <xf numFmtId="0" fontId="7" fillId="0" borderId="0" xfId="1" applyFont="1" applyFill="1" applyAlignment="1">
      <alignment vertical="center"/>
    </xf>
    <xf numFmtId="180" fontId="11" fillId="0" borderId="0" xfId="3" applyNumberFormat="1" applyFont="1" applyAlignment="1" applyProtection="1">
      <alignment vertical="center"/>
    </xf>
    <xf numFmtId="180" fontId="11" fillId="0" borderId="0" xfId="3" applyNumberFormat="1" applyFont="1" applyBorder="1" applyAlignment="1" applyProtection="1">
      <alignment vertical="center"/>
    </xf>
    <xf numFmtId="180" fontId="13" fillId="0" borderId="0" xfId="3" applyNumberFormat="1" applyFont="1" applyAlignment="1" applyProtection="1">
      <alignment vertical="center"/>
    </xf>
    <xf numFmtId="180" fontId="11" fillId="0" borderId="0" xfId="3" applyNumberFormat="1" applyFont="1" applyBorder="1" applyAlignment="1" applyProtection="1">
      <alignment horizontal="right" vertical="center"/>
    </xf>
    <xf numFmtId="180" fontId="11" fillId="0" borderId="12" xfId="3" applyNumberFormat="1" applyFont="1" applyBorder="1" applyAlignment="1" applyProtection="1">
      <alignment vertical="center"/>
    </xf>
    <xf numFmtId="180" fontId="11" fillId="0" borderId="0" xfId="3" applyNumberFormat="1" applyFont="1" applyAlignment="1" applyProtection="1">
      <alignment horizontal="right" vertical="center"/>
    </xf>
    <xf numFmtId="180" fontId="11" fillId="3" borderId="5" xfId="3" applyNumberFormat="1" applyFont="1" applyFill="1" applyBorder="1" applyAlignment="1" applyProtection="1">
      <alignment horizontal="center" vertical="center"/>
    </xf>
    <xf numFmtId="180" fontId="11" fillId="3" borderId="11" xfId="3" applyNumberFormat="1" applyFont="1" applyFill="1" applyBorder="1" applyAlignment="1" applyProtection="1">
      <alignment horizontal="center" vertical="center"/>
    </xf>
    <xf numFmtId="180" fontId="11" fillId="0" borderId="1" xfId="3" applyNumberFormat="1" applyFont="1" applyBorder="1" applyAlignment="1" applyProtection="1">
      <alignment vertical="center"/>
    </xf>
    <xf numFmtId="0" fontId="11" fillId="0" borderId="1" xfId="3" applyNumberFormat="1" applyFont="1" applyBorder="1" applyAlignment="1" applyProtection="1">
      <alignment vertical="center"/>
    </xf>
    <xf numFmtId="0" fontId="11" fillId="0" borderId="2" xfId="3" applyNumberFormat="1" applyFont="1" applyBorder="1" applyAlignment="1" applyProtection="1">
      <alignment horizontal="left" vertical="center"/>
    </xf>
    <xf numFmtId="180" fontId="15" fillId="0" borderId="1" xfId="3" applyNumberFormat="1" applyFont="1" applyBorder="1" applyAlignment="1" applyProtection="1">
      <alignment horizontal="right" vertical="center"/>
    </xf>
    <xf numFmtId="180" fontId="11" fillId="2" borderId="11" xfId="3" applyNumberFormat="1" applyFont="1" applyFill="1" applyBorder="1" applyAlignment="1" applyProtection="1">
      <alignment horizontal="center" vertical="center"/>
    </xf>
    <xf numFmtId="180" fontId="11" fillId="2" borderId="5" xfId="3" applyNumberFormat="1" applyFont="1" applyFill="1" applyBorder="1" applyAlignment="1" applyProtection="1">
      <alignment horizontal="center" vertical="center"/>
    </xf>
    <xf numFmtId="180" fontId="10" fillId="0" borderId="0" xfId="2" applyNumberFormat="1" applyFont="1" applyAlignment="1" applyProtection="1">
      <alignment horizontal="right" vertical="center"/>
    </xf>
    <xf numFmtId="180" fontId="10" fillId="0" borderId="0" xfId="2" applyNumberFormat="1" applyFont="1" applyAlignment="1" applyProtection="1">
      <alignment vertical="center"/>
    </xf>
    <xf numFmtId="180" fontId="16" fillId="0" borderId="0" xfId="2" applyNumberFormat="1" applyFont="1" applyBorder="1" applyAlignment="1" applyProtection="1">
      <alignment vertical="center"/>
    </xf>
    <xf numFmtId="180" fontId="15" fillId="0" borderId="7" xfId="3" applyNumberFormat="1" applyFont="1" applyBorder="1" applyAlignment="1" applyProtection="1">
      <alignment vertical="center"/>
    </xf>
    <xf numFmtId="180" fontId="15" fillId="0" borderId="3" xfId="3" applyNumberFormat="1" applyFont="1" applyFill="1" applyBorder="1" applyAlignment="1" applyProtection="1">
      <alignment horizontal="right" vertical="center"/>
    </xf>
    <xf numFmtId="180" fontId="15" fillId="0" borderId="1" xfId="3" applyNumberFormat="1" applyFont="1" applyFill="1" applyBorder="1" applyAlignment="1" applyProtection="1">
      <alignment horizontal="right" vertical="center"/>
    </xf>
    <xf numFmtId="180" fontId="15" fillId="0" borderId="0" xfId="3" applyNumberFormat="1" applyFont="1" applyFill="1" applyBorder="1" applyAlignment="1" applyProtection="1">
      <alignment horizontal="right" vertical="center"/>
    </xf>
    <xf numFmtId="38" fontId="10" fillId="0" borderId="0" xfId="2" applyFont="1" applyFill="1" applyBorder="1"/>
    <xf numFmtId="180" fontId="10" fillId="0" borderId="0" xfId="2" applyNumberFormat="1" applyFont="1" applyFill="1" applyBorder="1"/>
    <xf numFmtId="180" fontId="16" fillId="0" borderId="0" xfId="2" applyNumberFormat="1" applyFont="1" applyFill="1" applyBorder="1" applyAlignment="1" applyProtection="1">
      <alignment horizontal="right" vertical="center"/>
    </xf>
    <xf numFmtId="180" fontId="17" fillId="0" borderId="7" xfId="3" applyNumberFormat="1" applyFont="1" applyBorder="1" applyAlignment="1" applyProtection="1">
      <alignment vertical="center"/>
    </xf>
    <xf numFmtId="38" fontId="11" fillId="0" borderId="0" xfId="2" applyFont="1" applyFill="1" applyBorder="1"/>
    <xf numFmtId="180" fontId="11" fillId="0" borderId="0" xfId="3" applyNumberFormat="1" applyFont="1" applyFill="1" applyBorder="1" applyAlignment="1" applyProtection="1">
      <alignment vertical="center" shrinkToFit="1"/>
    </xf>
    <xf numFmtId="186" fontId="11" fillId="0" borderId="0" xfId="2" applyNumberFormat="1" applyFont="1" applyFill="1" applyBorder="1"/>
    <xf numFmtId="180" fontId="11" fillId="0" borderId="0" xfId="2" applyNumberFormat="1" applyFont="1" applyFill="1" applyBorder="1"/>
    <xf numFmtId="180" fontId="18" fillId="0" borderId="0" xfId="2" applyNumberFormat="1" applyFont="1" applyAlignment="1" applyProtection="1">
      <alignment horizontal="right" vertical="center"/>
    </xf>
    <xf numFmtId="180" fontId="18" fillId="0" borderId="0" xfId="2" applyNumberFormat="1" applyFont="1" applyAlignment="1" applyProtection="1">
      <alignment vertical="center"/>
    </xf>
    <xf numFmtId="180" fontId="18" fillId="0" borderId="0" xfId="2" applyNumberFormat="1" applyFont="1" applyBorder="1" applyAlignment="1" applyProtection="1">
      <alignment vertical="center"/>
    </xf>
    <xf numFmtId="37" fontId="10" fillId="0" borderId="15" xfId="1" applyNumberFormat="1" applyFont="1" applyFill="1" applyBorder="1"/>
    <xf numFmtId="37" fontId="10" fillId="0" borderId="0" xfId="1" applyNumberFormat="1" applyFont="1" applyFill="1" applyBorder="1"/>
    <xf numFmtId="180" fontId="10" fillId="0" borderId="0" xfId="1" applyNumberFormat="1" applyFont="1" applyFill="1" applyBorder="1"/>
    <xf numFmtId="3" fontId="19" fillId="0" borderId="0" xfId="1" applyNumberFormat="1" applyFont="1" applyFill="1" applyBorder="1" applyProtection="1"/>
    <xf numFmtId="180" fontId="11" fillId="0" borderId="0" xfId="3" applyNumberFormat="1" applyFont="1" applyFill="1" applyBorder="1" applyAlignment="1" applyProtection="1">
      <alignment horizontal="right" vertical="center"/>
    </xf>
    <xf numFmtId="180" fontId="11" fillId="0" borderId="0" xfId="3" applyNumberFormat="1" applyFont="1" applyFill="1" applyAlignment="1" applyProtection="1">
      <alignment horizontal="right" vertical="center"/>
    </xf>
    <xf numFmtId="180" fontId="6" fillId="0" borderId="0" xfId="3" applyNumberFormat="1" applyFont="1" applyFill="1" applyBorder="1" applyAlignment="1" applyProtection="1">
      <alignment horizontal="distributed" vertical="center"/>
    </xf>
    <xf numFmtId="37" fontId="20" fillId="0" borderId="15" xfId="1" applyNumberFormat="1" applyFont="1" applyFill="1" applyBorder="1" applyProtection="1">
      <protection locked="0"/>
    </xf>
    <xf numFmtId="37" fontId="20" fillId="0" borderId="0" xfId="1" applyNumberFormat="1" applyFont="1" applyFill="1" applyBorder="1" applyProtection="1">
      <protection locked="0"/>
    </xf>
    <xf numFmtId="186" fontId="20" fillId="0" borderId="0" xfId="1" applyNumberFormat="1" applyFont="1" applyFill="1" applyBorder="1" applyProtection="1">
      <protection locked="0"/>
    </xf>
    <xf numFmtId="180" fontId="11" fillId="0" borderId="0" xfId="3" applyNumberFormat="1" applyFont="1" applyBorder="1" applyAlignment="1" applyProtection="1">
      <alignment horizontal="distributed" vertical="center"/>
    </xf>
    <xf numFmtId="180" fontId="6" fillId="0" borderId="0" xfId="3" applyNumberFormat="1" applyFont="1" applyBorder="1" applyAlignment="1" applyProtection="1">
      <alignment horizontal="distributed" vertical="center"/>
    </xf>
    <xf numFmtId="180" fontId="11" fillId="0" borderId="0" xfId="2" applyNumberFormat="1" applyFont="1" applyFill="1" applyBorder="1" applyAlignment="1" applyProtection="1">
      <alignment horizontal="right" vertical="center"/>
    </xf>
    <xf numFmtId="180" fontId="10" fillId="0" borderId="0" xfId="3" applyNumberFormat="1" applyFont="1" applyAlignment="1" applyProtection="1">
      <alignment vertical="center"/>
    </xf>
    <xf numFmtId="180" fontId="11" fillId="0" borderId="0" xfId="3" applyNumberFormat="1" applyFont="1" applyFill="1" applyBorder="1" applyAlignment="1" applyProtection="1">
      <alignment horizontal="center" vertical="center"/>
    </xf>
    <xf numFmtId="180" fontId="10" fillId="0" borderId="0" xfId="3" applyNumberFormat="1" applyFont="1" applyFill="1" applyBorder="1" applyAlignment="1" applyProtection="1">
      <alignment horizontal="right" vertical="center"/>
    </xf>
    <xf numFmtId="180" fontId="10" fillId="0" borderId="0" xfId="3" applyNumberFormat="1" applyFont="1" applyFill="1" applyBorder="1" applyAlignment="1" applyProtection="1">
      <alignment horizontal="distributed" vertical="center"/>
    </xf>
    <xf numFmtId="38" fontId="10" fillId="0" borderId="12" xfId="2" applyFont="1" applyFill="1" applyBorder="1"/>
    <xf numFmtId="180" fontId="10" fillId="0" borderId="12" xfId="3" applyNumberFormat="1" applyFont="1" applyFill="1" applyBorder="1" applyAlignment="1" applyProtection="1">
      <alignment horizontal="right" vertical="center"/>
    </xf>
    <xf numFmtId="0" fontId="2" fillId="0" borderId="0" xfId="1" applyFont="1" applyBorder="1" applyAlignment="1">
      <alignment horizontal="distributed" vertical="center"/>
    </xf>
    <xf numFmtId="180" fontId="11" fillId="0" borderId="7" xfId="3" applyNumberFormat="1" applyFont="1" applyFill="1" applyBorder="1" applyAlignment="1" applyProtection="1">
      <alignment horizontal="center" vertical="center"/>
    </xf>
    <xf numFmtId="38" fontId="11" fillId="0" borderId="15" xfId="2" applyFont="1" applyFill="1" applyBorder="1"/>
    <xf numFmtId="186" fontId="11" fillId="0" borderId="0" xfId="2" applyNumberFormat="1" applyFont="1" applyFill="1" applyBorder="1" applyAlignment="1">
      <alignment horizontal="right"/>
    </xf>
    <xf numFmtId="180" fontId="11" fillId="0" borderId="0" xfId="3" applyNumberFormat="1" applyFont="1" applyFill="1" applyAlignment="1" applyProtection="1">
      <alignment horizontal="left" vertical="center"/>
    </xf>
    <xf numFmtId="180" fontId="11" fillId="0" borderId="0" xfId="3" applyNumberFormat="1" applyFont="1" applyFill="1" applyAlignment="1" applyProtection="1">
      <alignment vertical="center"/>
    </xf>
    <xf numFmtId="38" fontId="10" fillId="0" borderId="15" xfId="2" applyFont="1" applyFill="1" applyBorder="1"/>
    <xf numFmtId="180" fontId="11" fillId="0" borderId="0" xfId="3" applyNumberFormat="1" applyFont="1" applyAlignment="1" applyProtection="1">
      <alignment horizontal="left" vertical="center"/>
    </xf>
    <xf numFmtId="180" fontId="17" fillId="0" borderId="0" xfId="3" applyNumberFormat="1" applyFont="1" applyBorder="1" applyAlignment="1" applyProtection="1">
      <alignment vertical="center"/>
    </xf>
    <xf numFmtId="180" fontId="20" fillId="0" borderId="15" xfId="2" applyNumberFormat="1" applyFont="1" applyFill="1" applyBorder="1" applyProtection="1">
      <protection locked="0"/>
    </xf>
    <xf numFmtId="180" fontId="20" fillId="0" borderId="0" xfId="2" applyNumberFormat="1" applyFont="1" applyFill="1" applyBorder="1" applyProtection="1">
      <protection locked="0"/>
    </xf>
    <xf numFmtId="180" fontId="11" fillId="0" borderId="0" xfId="3" applyNumberFormat="1" applyFont="1" applyBorder="1" applyAlignment="1" applyProtection="1">
      <alignment vertical="center" wrapText="1"/>
    </xf>
    <xf numFmtId="180" fontId="10" fillId="0" borderId="0" xfId="3" applyNumberFormat="1" applyFont="1" applyFill="1" applyBorder="1" applyAlignment="1" applyProtection="1">
      <alignment vertical="center"/>
    </xf>
    <xf numFmtId="37" fontId="11" fillId="0" borderId="15" xfId="1" applyNumberFormat="1" applyFont="1" applyFill="1" applyBorder="1"/>
    <xf numFmtId="37" fontId="11" fillId="0" borderId="0" xfId="1" applyNumberFormat="1" applyFont="1" applyFill="1" applyBorder="1"/>
    <xf numFmtId="3" fontId="6" fillId="0" borderId="0" xfId="1" applyNumberFormat="1" applyFont="1" applyFill="1" applyBorder="1" applyProtection="1">
      <protection locked="0"/>
    </xf>
    <xf numFmtId="186" fontId="6" fillId="0" borderId="0" xfId="1" applyNumberFormat="1" applyFont="1" applyFill="1" applyBorder="1" applyAlignment="1" applyProtection="1">
      <alignment horizontal="right"/>
      <protection locked="0"/>
    </xf>
    <xf numFmtId="180" fontId="10" fillId="0" borderId="15" xfId="1" applyNumberFormat="1" applyFont="1" applyFill="1" applyBorder="1"/>
    <xf numFmtId="0" fontId="10" fillId="0" borderId="0" xfId="3" applyFont="1" applyFill="1" applyBorder="1" applyAlignment="1" applyProtection="1">
      <alignment horizontal="distributed" vertical="center"/>
    </xf>
    <xf numFmtId="0" fontId="10" fillId="0" borderId="0" xfId="3" applyFont="1" applyFill="1" applyBorder="1" applyAlignment="1" applyProtection="1">
      <alignment vertical="center"/>
    </xf>
    <xf numFmtId="0" fontId="11" fillId="0" borderId="0" xfId="3" applyFont="1" applyBorder="1" applyAlignment="1" applyProtection="1">
      <alignment horizontal="distributed" vertical="center"/>
    </xf>
    <xf numFmtId="180" fontId="20" fillId="0" borderId="0" xfId="2" applyNumberFormat="1" applyFont="1" applyBorder="1" applyAlignment="1" applyProtection="1">
      <protection locked="0"/>
    </xf>
    <xf numFmtId="3" fontId="11" fillId="0" borderId="15" xfId="1" applyNumberFormat="1" applyFont="1" applyFill="1" applyBorder="1"/>
    <xf numFmtId="3" fontId="11" fillId="0" borderId="0" xfId="1" applyNumberFormat="1" applyFont="1" applyFill="1" applyBorder="1"/>
    <xf numFmtId="3" fontId="6" fillId="0" borderId="0" xfId="1" applyNumberFormat="1" applyFont="1" applyFill="1" applyBorder="1" applyAlignment="1" applyProtection="1">
      <protection locked="0"/>
    </xf>
    <xf numFmtId="180" fontId="20" fillId="0" borderId="0" xfId="2" applyNumberFormat="1" applyFont="1" applyBorder="1" applyProtection="1">
      <protection locked="0"/>
    </xf>
    <xf numFmtId="0" fontId="11" fillId="0" borderId="0" xfId="3" applyFont="1" applyBorder="1" applyAlignment="1" applyProtection="1">
      <alignment horizontal="right" vertical="center"/>
    </xf>
    <xf numFmtId="0" fontId="11" fillId="0" borderId="12" xfId="3" applyFont="1" applyBorder="1" applyAlignment="1" applyProtection="1">
      <alignment horizontal="distributed" vertical="center"/>
    </xf>
    <xf numFmtId="180" fontId="20" fillId="0" borderId="9" xfId="2" applyNumberFormat="1" applyFont="1" applyFill="1" applyBorder="1" applyProtection="1">
      <protection locked="0"/>
    </xf>
    <xf numFmtId="180" fontId="20" fillId="0" borderId="12" xfId="2" applyNumberFormat="1" applyFont="1" applyFill="1" applyBorder="1" applyProtection="1">
      <protection locked="0"/>
    </xf>
    <xf numFmtId="180" fontId="20" fillId="0" borderId="12" xfId="2" applyNumberFormat="1" applyFont="1" applyBorder="1" applyAlignment="1" applyProtection="1">
      <protection locked="0"/>
    </xf>
    <xf numFmtId="180" fontId="20" fillId="0" borderId="12" xfId="2" applyNumberFormat="1" applyFont="1" applyBorder="1" applyProtection="1">
      <protection locked="0"/>
    </xf>
    <xf numFmtId="0" fontId="6" fillId="0" borderId="0" xfId="1" applyFont="1" applyFill="1" applyAlignment="1">
      <alignment horizontal="left"/>
    </xf>
    <xf numFmtId="3" fontId="6" fillId="0" borderId="14" xfId="1" applyNumberFormat="1" applyFont="1" applyFill="1" applyBorder="1" applyProtection="1">
      <protection locked="0"/>
    </xf>
    <xf numFmtId="3" fontId="6" fillId="0" borderId="16" xfId="1" applyNumberFormat="1" applyFont="1" applyFill="1" applyBorder="1" applyProtection="1">
      <protection locked="0"/>
    </xf>
    <xf numFmtId="0" fontId="6" fillId="0" borderId="0" xfId="1" applyFont="1" applyFill="1"/>
    <xf numFmtId="0" fontId="19" fillId="0" borderId="0" xfId="1" applyFont="1" applyFill="1"/>
    <xf numFmtId="0" fontId="6" fillId="0" borderId="0" xfId="1" applyFont="1" applyFill="1" applyBorder="1" applyAlignment="1">
      <alignment horizontal="left"/>
    </xf>
    <xf numFmtId="0" fontId="6" fillId="0" borderId="0" xfId="1" applyFont="1" applyFill="1" applyBorder="1" applyAlignment="1">
      <alignment horizontal="left" vertical="top"/>
    </xf>
    <xf numFmtId="0" fontId="6" fillId="0" borderId="0" xfId="1" applyFont="1" applyFill="1" applyBorder="1" applyAlignment="1">
      <alignment horizontal="left" vertical="top" wrapText="1"/>
    </xf>
    <xf numFmtId="0" fontId="6" fillId="0" borderId="0" xfId="1" applyFont="1" applyFill="1" applyBorder="1" applyAlignment="1">
      <alignment vertical="top"/>
    </xf>
    <xf numFmtId="180" fontId="6" fillId="0" borderId="0" xfId="3" applyNumberFormat="1" applyFont="1" applyAlignment="1" applyProtection="1">
      <alignment vertical="center"/>
    </xf>
    <xf numFmtId="180" fontId="11" fillId="0" borderId="0" xfId="3" applyNumberFormat="1" applyFont="1" applyAlignment="1" applyProtection="1">
      <alignment vertical="center" shrinkToFit="1"/>
    </xf>
    <xf numFmtId="0" fontId="10" fillId="0" borderId="0" xfId="3" applyNumberFormat="1" applyFont="1" applyBorder="1" applyAlignment="1" applyProtection="1">
      <alignment vertical="center" shrinkToFit="1"/>
    </xf>
    <xf numFmtId="0" fontId="10" fillId="0" borderId="7" xfId="3" applyNumberFormat="1" applyFont="1" applyBorder="1" applyAlignment="1" applyProtection="1">
      <alignment vertical="center" shrinkToFit="1"/>
    </xf>
    <xf numFmtId="180" fontId="10" fillId="0" borderId="0" xfId="3" applyNumberFormat="1" applyFont="1" applyBorder="1" applyAlignment="1" applyProtection="1">
      <alignment vertical="center" shrinkToFit="1"/>
    </xf>
    <xf numFmtId="185" fontId="11" fillId="0" borderId="0" xfId="3" applyNumberFormat="1" applyFont="1" applyBorder="1" applyAlignment="1" applyProtection="1">
      <alignment vertical="center" shrinkToFit="1"/>
    </xf>
    <xf numFmtId="187" fontId="11" fillId="0" borderId="0" xfId="3" applyNumberFormat="1" applyFont="1" applyBorder="1" applyAlignment="1" applyProtection="1">
      <alignment vertical="center" shrinkToFit="1"/>
    </xf>
    <xf numFmtId="0" fontId="11" fillId="0" borderId="7" xfId="3" applyNumberFormat="1" applyFont="1" applyBorder="1" applyAlignment="1" applyProtection="1">
      <alignment vertical="center" shrinkToFit="1"/>
    </xf>
    <xf numFmtId="0" fontId="10" fillId="0" borderId="8" xfId="3" applyNumberFormat="1" applyFont="1" applyBorder="1" applyAlignment="1" applyProtection="1">
      <alignment vertical="center" shrinkToFit="1"/>
    </xf>
    <xf numFmtId="0" fontId="11" fillId="0" borderId="0" xfId="1" applyFont="1" applyAlignment="1" applyProtection="1">
      <alignment vertical="center"/>
    </xf>
    <xf numFmtId="0" fontId="7" fillId="0" borderId="0" xfId="1" applyFont="1" applyFill="1" applyAlignment="1" applyProtection="1">
      <alignment vertical="center"/>
    </xf>
    <xf numFmtId="188" fontId="7" fillId="0" borderId="0" xfId="1" applyNumberFormat="1" applyFont="1" applyFill="1" applyAlignment="1" applyProtection="1">
      <alignment vertical="center"/>
    </xf>
    <xf numFmtId="0" fontId="10" fillId="0" borderId="0" xfId="1" applyFont="1" applyFill="1" applyAlignment="1" applyProtection="1">
      <alignment vertical="center"/>
    </xf>
    <xf numFmtId="0" fontId="2" fillId="0" borderId="0" xfId="1" applyFont="1" applyFill="1"/>
    <xf numFmtId="0" fontId="11" fillId="0" borderId="0" xfId="1" applyFont="1" applyBorder="1" applyAlignment="1" applyProtection="1">
      <alignment vertical="center"/>
    </xf>
    <xf numFmtId="0" fontId="23" fillId="0" borderId="0" xfId="1" applyFont="1" applyFill="1" applyAlignment="1" applyProtection="1">
      <alignment vertical="top"/>
    </xf>
    <xf numFmtId="176" fontId="10" fillId="0" borderId="0" xfId="1" applyNumberFormat="1" applyFont="1" applyFill="1" applyAlignment="1" applyProtection="1">
      <alignment vertical="center"/>
    </xf>
    <xf numFmtId="0" fontId="11" fillId="0" borderId="0" xfId="1" applyFont="1" applyFill="1" applyAlignment="1" applyProtection="1">
      <alignment horizontal="left" vertical="center"/>
    </xf>
    <xf numFmtId="0" fontId="11" fillId="0" borderId="0" xfId="1" applyFont="1" applyFill="1" applyAlignment="1" applyProtection="1">
      <alignment vertical="center" shrinkToFit="1"/>
    </xf>
    <xf numFmtId="0" fontId="2" fillId="0" borderId="0" xfId="1" applyFont="1" applyAlignment="1">
      <alignment vertical="center"/>
    </xf>
    <xf numFmtId="49" fontId="10" fillId="0" borderId="12" xfId="1" applyNumberFormat="1" applyFont="1" applyBorder="1" applyAlignment="1" applyProtection="1">
      <alignment vertical="center"/>
    </xf>
    <xf numFmtId="189" fontId="6" fillId="0" borderId="21" xfId="1" applyNumberFormat="1" applyFont="1" applyFill="1" applyBorder="1" applyAlignment="1" applyProtection="1">
      <alignment horizontal="right" vertical="top"/>
    </xf>
    <xf numFmtId="189" fontId="11" fillId="0" borderId="19" xfId="1" applyNumberFormat="1" applyFont="1" applyFill="1" applyBorder="1" applyAlignment="1" applyProtection="1">
      <alignment horizontal="right" vertical="center"/>
    </xf>
    <xf numFmtId="189" fontId="6" fillId="0" borderId="20" xfId="1" applyNumberFormat="1" applyFont="1" applyFill="1" applyBorder="1" applyAlignment="1" applyProtection="1">
      <alignment horizontal="right" vertical="top"/>
    </xf>
    <xf numFmtId="189" fontId="6" fillId="0" borderId="20" xfId="1" applyNumberFormat="1" applyFont="1" applyFill="1" applyBorder="1" applyAlignment="1" applyProtection="1">
      <alignment vertical="top"/>
    </xf>
    <xf numFmtId="189" fontId="11" fillId="0" borderId="12" xfId="1" applyNumberFormat="1" applyFont="1" applyFill="1" applyBorder="1" applyAlignment="1" applyProtection="1">
      <alignment horizontal="right" vertical="center"/>
    </xf>
    <xf numFmtId="189" fontId="11" fillId="0" borderId="25" xfId="1" applyNumberFormat="1" applyFont="1" applyFill="1" applyBorder="1" applyAlignment="1" applyProtection="1">
      <alignment horizontal="right" vertical="center"/>
    </xf>
    <xf numFmtId="189" fontId="11" fillId="0" borderId="8" xfId="1" applyNumberFormat="1" applyFont="1" applyFill="1" applyBorder="1" applyAlignment="1" applyProtection="1">
      <alignment horizontal="right" vertical="center"/>
    </xf>
    <xf numFmtId="189" fontId="11" fillId="0" borderId="12" xfId="1" quotePrefix="1" applyNumberFormat="1" applyFont="1" applyFill="1" applyBorder="1" applyAlignment="1" applyProtection="1">
      <alignment horizontal="right" vertical="center"/>
    </xf>
    <xf numFmtId="189" fontId="11" fillId="0" borderId="21" xfId="1" applyNumberFormat="1" applyFont="1" applyFill="1" applyBorder="1" applyAlignment="1" applyProtection="1">
      <alignment horizontal="right" vertical="center"/>
    </xf>
    <xf numFmtId="189" fontId="11" fillId="0" borderId="20" xfId="1" applyNumberFormat="1" applyFont="1" applyFill="1" applyBorder="1" applyAlignment="1" applyProtection="1">
      <alignment horizontal="right" vertical="center"/>
    </xf>
    <xf numFmtId="0" fontId="11" fillId="0" borderId="0" xfId="1" applyFont="1" applyAlignment="1" applyProtection="1">
      <alignment horizontal="distributed" vertical="center"/>
    </xf>
    <xf numFmtId="176" fontId="2" fillId="0" borderId="0" xfId="1" applyNumberFormat="1" applyFont="1" applyBorder="1" applyAlignment="1">
      <alignment vertical="center"/>
    </xf>
    <xf numFmtId="0" fontId="10" fillId="0" borderId="0" xfId="1" applyFont="1" applyAlignment="1" applyProtection="1">
      <alignment vertical="center"/>
    </xf>
    <xf numFmtId="0" fontId="11" fillId="0" borderId="0" xfId="1" applyFont="1" applyAlignment="1" applyProtection="1">
      <alignment horizontal="right" vertical="center"/>
    </xf>
    <xf numFmtId="0" fontId="11" fillId="0" borderId="1" xfId="1" applyFont="1" applyBorder="1" applyAlignment="1" applyProtection="1">
      <alignment horizontal="left" vertical="center"/>
    </xf>
    <xf numFmtId="0" fontId="11" fillId="0" borderId="0" xfId="1" applyFont="1" applyBorder="1" applyAlignment="1" applyProtection="1">
      <alignment horizontal="left" vertical="center"/>
    </xf>
    <xf numFmtId="0" fontId="2" fillId="0" borderId="1" xfId="1" applyFont="1" applyBorder="1" applyAlignment="1" applyProtection="1">
      <alignment horizontal="left" vertical="center"/>
    </xf>
    <xf numFmtId="0" fontId="2" fillId="0" borderId="1" xfId="1" applyFont="1" applyBorder="1" applyAlignment="1" applyProtection="1">
      <alignment vertical="center"/>
    </xf>
    <xf numFmtId="0" fontId="11" fillId="0" borderId="1" xfId="1" applyFont="1" applyBorder="1" applyAlignment="1" applyProtection="1">
      <alignment vertical="center"/>
    </xf>
    <xf numFmtId="0" fontId="6" fillId="0" borderId="0" xfId="1" applyFont="1" applyAlignment="1" applyProtection="1">
      <alignment vertical="center"/>
    </xf>
    <xf numFmtId="0" fontId="24" fillId="0" borderId="0" xfId="1" applyNumberFormat="1" applyFont="1" applyFill="1" applyBorder="1" applyAlignment="1">
      <alignment vertical="center"/>
    </xf>
    <xf numFmtId="0" fontId="25" fillId="0" borderId="0" xfId="1" applyNumberFormat="1" applyFont="1" applyFill="1" applyBorder="1" applyAlignment="1">
      <alignment vertical="center"/>
    </xf>
    <xf numFmtId="0" fontId="4" fillId="0" borderId="0" xfId="1" applyFont="1" applyAlignment="1" applyProtection="1">
      <alignment horizontal="distributed" vertical="center"/>
    </xf>
    <xf numFmtId="0" fontId="28" fillId="0" borderId="0" xfId="1" applyFont="1" applyFill="1" applyAlignment="1" applyProtection="1">
      <alignment horizontal="right" vertical="center"/>
    </xf>
    <xf numFmtId="0" fontId="28" fillId="0" borderId="0" xfId="1" applyFont="1" applyFill="1" applyAlignment="1" applyProtection="1">
      <alignment vertical="center"/>
    </xf>
    <xf numFmtId="0" fontId="11" fillId="0" borderId="0" xfId="1" applyFont="1" applyBorder="1" applyAlignment="1" applyProtection="1">
      <alignment horizontal="right"/>
    </xf>
    <xf numFmtId="0" fontId="11" fillId="0" borderId="12" xfId="1" applyFont="1" applyBorder="1" applyAlignment="1" applyProtection="1">
      <alignment vertical="center"/>
    </xf>
    <xf numFmtId="0" fontId="11" fillId="2" borderId="1" xfId="1" applyFont="1" applyFill="1" applyBorder="1" applyAlignment="1" applyProtection="1">
      <alignment vertical="center"/>
    </xf>
    <xf numFmtId="0" fontId="11" fillId="2" borderId="2" xfId="1" applyFont="1" applyFill="1" applyBorder="1" applyAlignment="1" applyProtection="1">
      <alignment vertical="center"/>
    </xf>
    <xf numFmtId="0" fontId="11" fillId="2" borderId="13" xfId="1" applyFont="1" applyFill="1" applyBorder="1" applyAlignment="1" applyProtection="1">
      <alignment vertical="center"/>
    </xf>
    <xf numFmtId="0" fontId="11" fillId="2" borderId="6" xfId="1" applyFont="1" applyFill="1" applyBorder="1" applyAlignment="1" applyProtection="1">
      <alignment vertical="center"/>
    </xf>
    <xf numFmtId="0" fontId="11" fillId="2" borderId="0" xfId="1" applyFont="1" applyFill="1" applyBorder="1" applyAlignment="1" applyProtection="1">
      <alignment vertical="center"/>
    </xf>
    <xf numFmtId="0" fontId="2" fillId="2" borderId="0" xfId="1" applyFont="1" applyFill="1" applyBorder="1" applyAlignment="1">
      <alignment horizontal="center"/>
    </xf>
    <xf numFmtId="0" fontId="11" fillId="2" borderId="0" xfId="1" applyFont="1" applyFill="1" applyBorder="1" applyAlignment="1" applyProtection="1">
      <alignment horizontal="center" vertical="center" wrapText="1"/>
    </xf>
    <xf numFmtId="0" fontId="2" fillId="2" borderId="7" xfId="1" applyFont="1" applyFill="1" applyBorder="1" applyAlignment="1">
      <alignment vertical="center"/>
    </xf>
    <xf numFmtId="0" fontId="11" fillId="2" borderId="9" xfId="1" applyFont="1" applyFill="1" applyBorder="1" applyAlignment="1" applyProtection="1">
      <alignment vertical="center"/>
    </xf>
    <xf numFmtId="0" fontId="11" fillId="2" borderId="12" xfId="1" applyFont="1" applyFill="1" applyBorder="1" applyAlignment="1" applyProtection="1">
      <alignment vertical="center"/>
    </xf>
    <xf numFmtId="0" fontId="2" fillId="2" borderId="0" xfId="1" applyFont="1" applyFill="1" applyBorder="1" applyAlignment="1">
      <alignment vertical="center"/>
    </xf>
    <xf numFmtId="0" fontId="10" fillId="0" borderId="15" xfId="1" applyFont="1" applyFill="1" applyBorder="1" applyAlignment="1" applyProtection="1">
      <alignment horizontal="distributed" vertical="center"/>
    </xf>
    <xf numFmtId="0" fontId="10" fillId="0" borderId="0" xfId="1" quotePrefix="1" applyFont="1" applyFill="1" applyBorder="1" applyAlignment="1" applyProtection="1">
      <alignment horizontal="centerContinuous" vertical="center"/>
    </xf>
    <xf numFmtId="0" fontId="10" fillId="0" borderId="7" xfId="1" applyFont="1" applyFill="1" applyBorder="1" applyAlignment="1" applyProtection="1">
      <alignment vertical="center"/>
    </xf>
    <xf numFmtId="189" fontId="11" fillId="0" borderId="15" xfId="1" applyNumberFormat="1" applyFont="1" applyBorder="1" applyAlignment="1" applyProtection="1">
      <alignment horizontal="right" vertical="center"/>
    </xf>
    <xf numFmtId="189" fontId="10" fillId="0" borderId="0" xfId="8" applyNumberFormat="1" applyFont="1" applyBorder="1" applyAlignment="1">
      <alignment horizontal="right" vertical="center"/>
    </xf>
    <xf numFmtId="189" fontId="11" fillId="0" borderId="0" xfId="8" applyNumberFormat="1" applyFont="1" applyBorder="1" applyAlignment="1">
      <alignment horizontal="right" vertical="center"/>
    </xf>
    <xf numFmtId="0" fontId="19" fillId="0" borderId="15" xfId="1" applyFont="1" applyBorder="1" applyAlignment="1" applyProtection="1">
      <alignment horizontal="left" vertical="center" shrinkToFit="1"/>
    </xf>
    <xf numFmtId="0" fontId="19" fillId="0" borderId="0" xfId="1" applyFont="1" applyBorder="1" applyAlignment="1" applyProtection="1">
      <alignment horizontal="left" vertical="center" shrinkToFit="1"/>
    </xf>
    <xf numFmtId="0" fontId="11" fillId="0" borderId="7" xfId="1" applyFont="1" applyFill="1" applyBorder="1" applyAlignment="1" applyProtection="1">
      <alignment horizontal="center" vertical="center"/>
    </xf>
    <xf numFmtId="189" fontId="11" fillId="0" borderId="0" xfId="1" applyNumberFormat="1" applyFont="1" applyAlignment="1" applyProtection="1">
      <alignment horizontal="right" vertical="center"/>
    </xf>
    <xf numFmtId="189" fontId="11" fillId="0" borderId="0" xfId="1" applyNumberFormat="1" applyFont="1" applyBorder="1" applyAlignment="1" applyProtection="1">
      <alignment horizontal="right" vertical="center"/>
    </xf>
    <xf numFmtId="0" fontId="6" fillId="0" borderId="15" xfId="1" applyFont="1" applyBorder="1" applyAlignment="1" applyProtection="1">
      <alignment vertical="center"/>
    </xf>
    <xf numFmtId="0" fontId="6" fillId="0" borderId="0" xfId="1" applyFont="1" applyBorder="1" applyAlignment="1" applyProtection="1">
      <alignment horizontal="left" vertical="center"/>
    </xf>
    <xf numFmtId="0" fontId="6" fillId="0" borderId="0" xfId="1" applyFont="1" applyBorder="1" applyAlignment="1" applyProtection="1">
      <alignment horizontal="center" vertical="center" shrinkToFit="1"/>
    </xf>
    <xf numFmtId="187" fontId="6" fillId="0" borderId="7" xfId="1" applyNumberFormat="1" applyFont="1" applyBorder="1" applyAlignment="1">
      <alignment horizontal="left" vertical="center"/>
    </xf>
    <xf numFmtId="0" fontId="6" fillId="0" borderId="15" xfId="1" applyFont="1" applyBorder="1" applyAlignment="1" applyProtection="1">
      <alignment horizontal="distributed" vertical="center"/>
    </xf>
    <xf numFmtId="0" fontId="11" fillId="0" borderId="7" xfId="1" applyFont="1" applyBorder="1" applyAlignment="1" applyProtection="1">
      <alignment vertical="center"/>
    </xf>
    <xf numFmtId="0" fontId="6" fillId="0" borderId="15" xfId="1" applyFont="1" applyBorder="1" applyAlignment="1" applyProtection="1">
      <alignment horizontal="left" vertical="center"/>
    </xf>
    <xf numFmtId="189" fontId="10" fillId="0" borderId="0" xfId="1" applyNumberFormat="1" applyFont="1" applyBorder="1" applyAlignment="1" applyProtection="1">
      <alignment horizontal="right" vertical="center"/>
    </xf>
    <xf numFmtId="0" fontId="19" fillId="0" borderId="15" xfId="1" applyFont="1" applyBorder="1" applyAlignment="1" applyProtection="1">
      <alignment horizontal="left" vertical="center"/>
    </xf>
    <xf numFmtId="0" fontId="19" fillId="0" borderId="0" xfId="1" applyFont="1" applyBorder="1" applyAlignment="1" applyProtection="1">
      <alignment horizontal="left" vertical="center"/>
    </xf>
    <xf numFmtId="0" fontId="19" fillId="0" borderId="0" xfId="1" applyFont="1" applyBorder="1" applyAlignment="1" applyProtection="1">
      <alignment horizontal="center" vertical="center" shrinkToFit="1"/>
    </xf>
    <xf numFmtId="187" fontId="19" fillId="0" borderId="7" xfId="1" applyNumberFormat="1" applyFont="1" applyBorder="1" applyAlignment="1">
      <alignment horizontal="left" vertical="center"/>
    </xf>
    <xf numFmtId="189" fontId="10" fillId="0" borderId="32" xfId="1" applyNumberFormat="1" applyFont="1" applyBorder="1" applyAlignment="1" applyProtection="1">
      <alignment horizontal="right" vertical="center"/>
    </xf>
    <xf numFmtId="189" fontId="10" fillId="0" borderId="32" xfId="8" applyNumberFormat="1" applyFont="1" applyBorder="1" applyAlignment="1">
      <alignment horizontal="right" vertical="center"/>
    </xf>
    <xf numFmtId="0" fontId="10" fillId="0" borderId="0" xfId="1" applyFont="1" applyBorder="1" applyAlignment="1" applyProtection="1">
      <alignment vertical="center"/>
    </xf>
    <xf numFmtId="189" fontId="10" fillId="0" borderId="9" xfId="1" applyNumberFormat="1" applyFont="1" applyBorder="1" applyAlignment="1" applyProtection="1">
      <alignment horizontal="right" vertical="center" shrinkToFit="1"/>
    </xf>
    <xf numFmtId="192" fontId="10" fillId="0" borderId="12" xfId="9" applyNumberFormat="1" applyFont="1" applyBorder="1" applyAlignment="1">
      <alignment horizontal="right" vertical="center" shrinkToFit="1"/>
    </xf>
    <xf numFmtId="192" fontId="10" fillId="0" borderId="12" xfId="8" applyNumberFormat="1" applyFont="1" applyBorder="1" applyAlignment="1">
      <alignment horizontal="right" vertical="center"/>
    </xf>
    <xf numFmtId="192" fontId="10" fillId="0" borderId="12" xfId="8" applyNumberFormat="1" applyFont="1" applyBorder="1" applyAlignment="1">
      <alignment horizontal="right" vertical="center" shrinkToFit="1"/>
    </xf>
    <xf numFmtId="0" fontId="10" fillId="0" borderId="0" xfId="1" applyFont="1" applyBorder="1" applyAlignment="1" applyProtection="1">
      <alignment vertical="center" shrinkToFit="1"/>
    </xf>
    <xf numFmtId="0" fontId="10" fillId="0" borderId="0" xfId="1" applyFont="1" applyAlignment="1" applyProtection="1">
      <alignment vertical="center" shrinkToFit="1"/>
    </xf>
    <xf numFmtId="0" fontId="11" fillId="0" borderId="0" xfId="1" applyFont="1" applyAlignment="1" applyProtection="1">
      <alignment vertical="center" shrinkToFit="1"/>
    </xf>
    <xf numFmtId="189" fontId="10" fillId="0" borderId="0" xfId="10" applyNumberFormat="1" applyFont="1" applyBorder="1" applyAlignment="1">
      <alignment horizontal="right" vertical="center"/>
    </xf>
    <xf numFmtId="189" fontId="11" fillId="0" borderId="0" xfId="10" applyNumberFormat="1" applyFont="1" applyBorder="1" applyAlignment="1">
      <alignment horizontal="right" vertical="center"/>
    </xf>
    <xf numFmtId="189" fontId="11" fillId="0" borderId="15" xfId="8" applyNumberFormat="1" applyFont="1" applyBorder="1" applyAlignment="1">
      <alignment horizontal="right" vertical="center"/>
    </xf>
    <xf numFmtId="189" fontId="10" fillId="0" borderId="36" xfId="1" applyNumberFormat="1" applyFont="1" applyBorder="1" applyAlignment="1" applyProtection="1">
      <alignment horizontal="right" vertical="center"/>
    </xf>
    <xf numFmtId="189" fontId="10" fillId="0" borderId="32" xfId="10" applyNumberFormat="1" applyFont="1" applyBorder="1" applyAlignment="1">
      <alignment horizontal="right" vertical="center"/>
    </xf>
    <xf numFmtId="192" fontId="10" fillId="0" borderId="12" xfId="10" applyNumberFormat="1" applyFont="1" applyBorder="1" applyAlignment="1">
      <alignment horizontal="right" vertical="center"/>
    </xf>
    <xf numFmtId="192" fontId="10" fillId="0" borderId="12" xfId="10" applyNumberFormat="1" applyFont="1" applyBorder="1" applyAlignment="1">
      <alignment horizontal="right" vertical="center" shrinkToFit="1"/>
    </xf>
    <xf numFmtId="0" fontId="11" fillId="0" borderId="0" xfId="1" applyFont="1" applyBorder="1" applyAlignment="1" applyProtection="1">
      <alignment vertical="center" shrinkToFit="1"/>
    </xf>
    <xf numFmtId="189" fontId="11" fillId="0" borderId="0" xfId="1" applyNumberFormat="1" applyFont="1" applyFill="1" applyBorder="1" applyAlignment="1" applyProtection="1">
      <alignment horizontal="right" vertical="center"/>
    </xf>
    <xf numFmtId="189" fontId="10" fillId="0" borderId="0" xfId="9" applyNumberFormat="1" applyFont="1" applyFill="1" applyBorder="1" applyAlignment="1">
      <alignment horizontal="right" vertical="center"/>
    </xf>
    <xf numFmtId="189" fontId="11" fillId="0" borderId="0" xfId="8" applyNumberFormat="1" applyFont="1" applyFill="1" applyBorder="1" applyAlignment="1">
      <alignment horizontal="right" vertical="center"/>
    </xf>
    <xf numFmtId="189" fontId="11" fillId="0" borderId="15" xfId="1" applyNumberFormat="1" applyFont="1" applyFill="1" applyBorder="1" applyAlignment="1" applyProtection="1">
      <alignment horizontal="right" vertical="center"/>
    </xf>
    <xf numFmtId="189" fontId="11" fillId="0" borderId="0" xfId="9" applyNumberFormat="1" applyFont="1" applyFill="1" applyBorder="1" applyAlignment="1">
      <alignment horizontal="right" vertical="center"/>
    </xf>
    <xf numFmtId="189" fontId="11" fillId="0" borderId="15" xfId="8" applyNumberFormat="1" applyFont="1" applyFill="1" applyBorder="1" applyAlignment="1">
      <alignment horizontal="right" vertical="center"/>
    </xf>
    <xf numFmtId="189" fontId="10" fillId="0" borderId="36" xfId="1" applyNumberFormat="1" applyFont="1" applyFill="1" applyBorder="1" applyAlignment="1" applyProtection="1">
      <alignment horizontal="right" vertical="center"/>
    </xf>
    <xf numFmtId="189" fontId="10" fillId="0" borderId="32" xfId="9" applyNumberFormat="1" applyFont="1" applyFill="1" applyBorder="1" applyAlignment="1">
      <alignment horizontal="right" vertical="center"/>
    </xf>
    <xf numFmtId="189" fontId="10" fillId="0" borderId="9" xfId="1" applyNumberFormat="1" applyFont="1" applyFill="1" applyBorder="1" applyAlignment="1" applyProtection="1">
      <alignment horizontal="right" vertical="center" shrinkToFit="1"/>
    </xf>
    <xf numFmtId="192" fontId="10" fillId="0" borderId="12" xfId="9" applyNumberFormat="1" applyFont="1" applyFill="1" applyBorder="1" applyAlignment="1">
      <alignment horizontal="right" vertical="center"/>
    </xf>
    <xf numFmtId="192" fontId="10" fillId="0" borderId="12" xfId="9" applyNumberFormat="1" applyFont="1" applyFill="1" applyBorder="1" applyAlignment="1">
      <alignment horizontal="right" vertical="center" shrinkToFit="1"/>
    </xf>
    <xf numFmtId="189" fontId="11" fillId="0" borderId="34" xfId="9" applyNumberFormat="1" applyFont="1" applyFill="1" applyBorder="1" applyAlignment="1">
      <alignment horizontal="right" vertical="center"/>
    </xf>
    <xf numFmtId="192" fontId="10" fillId="0" borderId="12" xfId="1" applyNumberFormat="1" applyFont="1" applyFill="1" applyBorder="1" applyAlignment="1" applyProtection="1">
      <alignment vertical="center"/>
    </xf>
    <xf numFmtId="0" fontId="2" fillId="0" borderId="0" xfId="1" applyAlignment="1">
      <alignment vertical="center"/>
    </xf>
    <xf numFmtId="0" fontId="4" fillId="0" borderId="0" xfId="1" applyFont="1" applyBorder="1" applyAlignment="1" applyProtection="1">
      <alignment horizontal="center" vertical="center"/>
    </xf>
    <xf numFmtId="0" fontId="28" fillId="0" borderId="0" xfId="1" applyFont="1" applyFill="1" applyAlignment="1" applyProtection="1">
      <alignment horizontal="left" vertical="center"/>
    </xf>
    <xf numFmtId="0" fontId="2" fillId="0" borderId="0" xfId="1" applyFont="1" applyFill="1" applyBorder="1" applyAlignment="1" applyProtection="1">
      <alignment vertical="center"/>
    </xf>
    <xf numFmtId="0" fontId="11" fillId="0" borderId="0" xfId="1" applyFont="1" applyBorder="1" applyAlignment="1" applyProtection="1">
      <alignment horizontal="right" vertical="center"/>
    </xf>
    <xf numFmtId="0" fontId="28" fillId="0" borderId="0" xfId="1" applyFont="1" applyFill="1" applyBorder="1" applyAlignment="1" applyProtection="1">
      <alignment horizontal="left" vertical="center"/>
    </xf>
    <xf numFmtId="0" fontId="11" fillId="0" borderId="0" xfId="1" applyFont="1" applyFill="1" applyBorder="1" applyAlignment="1" applyProtection="1">
      <alignment horizontal="center" vertical="center" textRotation="255"/>
    </xf>
    <xf numFmtId="0" fontId="11" fillId="0" borderId="0" xfId="1" applyFont="1" applyFill="1" applyBorder="1" applyAlignment="1" applyProtection="1">
      <alignment horizontal="center" vertical="center"/>
    </xf>
    <xf numFmtId="0" fontId="11" fillId="0" borderId="0" xfId="1" applyFont="1" applyFill="1" applyBorder="1" applyAlignment="1" applyProtection="1">
      <alignment horizontal="center" vertical="center" wrapText="1"/>
    </xf>
    <xf numFmtId="37" fontId="28" fillId="0" borderId="0" xfId="1" applyNumberFormat="1" applyFont="1" applyBorder="1" applyAlignment="1" applyProtection="1"/>
    <xf numFmtId="37" fontId="11" fillId="0" borderId="0" xfId="1" applyNumberFormat="1" applyFont="1" applyBorder="1" applyAlignment="1" applyProtection="1"/>
    <xf numFmtId="37" fontId="11" fillId="0" borderId="0" xfId="1" applyNumberFormat="1" applyFont="1" applyBorder="1" applyAlignment="1" applyProtection="1">
      <alignment horizontal="center"/>
    </xf>
    <xf numFmtId="38" fontId="11" fillId="0" borderId="0" xfId="2" applyFont="1" applyBorder="1" applyAlignment="1" applyProtection="1"/>
    <xf numFmtId="38" fontId="11" fillId="0" borderId="0" xfId="1" applyNumberFormat="1" applyFont="1" applyBorder="1" applyAlignment="1" applyProtection="1">
      <alignment horizontal="center" vertical="justify"/>
    </xf>
    <xf numFmtId="38" fontId="11" fillId="0" borderId="0" xfId="2" applyFont="1" applyBorder="1" applyAlignment="1" applyProtection="1">
      <alignment horizontal="right"/>
    </xf>
    <xf numFmtId="37" fontId="11" fillId="0" borderId="0" xfId="1" quotePrefix="1" applyNumberFormat="1" applyFont="1" applyBorder="1" applyAlignment="1" applyProtection="1"/>
    <xf numFmtId="37" fontId="18" fillId="0" borderId="0" xfId="1" quotePrefix="1" applyNumberFormat="1" applyFont="1" applyBorder="1" applyAlignment="1" applyProtection="1"/>
    <xf numFmtId="38" fontId="11" fillId="0" borderId="0" xfId="2" quotePrefix="1" applyFont="1" applyBorder="1" applyAlignment="1" applyProtection="1"/>
    <xf numFmtId="38" fontId="28" fillId="0" borderId="0" xfId="2" applyFont="1" applyBorder="1" applyAlignment="1" applyProtection="1"/>
    <xf numFmtId="37" fontId="10" fillId="0" borderId="0" xfId="1" applyNumberFormat="1" applyFont="1" applyBorder="1" applyAlignment="1" applyProtection="1"/>
    <xf numFmtId="38" fontId="11" fillId="0" borderId="0" xfId="2" applyFont="1" applyBorder="1" applyAlignment="1" applyProtection="1">
      <alignment shrinkToFit="1"/>
    </xf>
    <xf numFmtId="38" fontId="11" fillId="0" borderId="0" xfId="1" applyNumberFormat="1" applyFont="1" applyFill="1" applyBorder="1" applyAlignment="1" applyProtection="1">
      <alignment horizontal="center" vertical="justify"/>
    </xf>
    <xf numFmtId="37" fontId="11" fillId="0" borderId="0" xfId="1" applyNumberFormat="1" applyFont="1" applyBorder="1" applyAlignment="1" applyProtection="1">
      <alignment horizontal="center" shrinkToFit="1"/>
    </xf>
    <xf numFmtId="0" fontId="17" fillId="0" borderId="0" xfId="1" applyFont="1" applyAlignment="1" applyProtection="1">
      <alignment vertical="center"/>
    </xf>
    <xf numFmtId="0" fontId="32" fillId="0" borderId="0" xfId="1" applyFont="1" applyFill="1" applyAlignment="1" applyProtection="1">
      <alignment vertical="center"/>
    </xf>
    <xf numFmtId="0" fontId="2" fillId="0" borderId="0" xfId="1" applyFont="1" applyFill="1" applyBorder="1" applyAlignment="1"/>
    <xf numFmtId="193" fontId="11" fillId="0" borderId="0" xfId="1" applyNumberFormat="1" applyFont="1" applyAlignment="1" applyProtection="1">
      <alignment vertical="center"/>
    </xf>
    <xf numFmtId="0" fontId="2" fillId="0" borderId="0" xfId="1" applyFont="1" applyFill="1" applyBorder="1" applyAlignment="1">
      <alignment vertical="center"/>
    </xf>
    <xf numFmtId="49" fontId="10" fillId="0" borderId="0" xfId="1" applyNumberFormat="1" applyFont="1" applyFill="1" applyBorder="1" applyAlignment="1" applyProtection="1">
      <alignment vertical="center"/>
    </xf>
    <xf numFmtId="194" fontId="10" fillId="0" borderId="0" xfId="2" applyNumberFormat="1" applyFont="1" applyFill="1" applyBorder="1" applyAlignment="1" applyProtection="1">
      <alignment vertical="center"/>
    </xf>
    <xf numFmtId="0" fontId="10" fillId="0" borderId="0" xfId="1" applyFont="1" applyFill="1" applyBorder="1" applyAlignment="1" applyProtection="1">
      <alignment vertical="center"/>
    </xf>
    <xf numFmtId="181" fontId="10" fillId="0" borderId="0" xfId="1" applyNumberFormat="1" applyFont="1" applyFill="1" applyBorder="1" applyAlignment="1" applyProtection="1">
      <alignment vertical="center"/>
    </xf>
    <xf numFmtId="0" fontId="10" fillId="0" borderId="0" xfId="1" applyFont="1" applyFill="1" applyBorder="1" applyAlignment="1">
      <alignment vertical="center"/>
    </xf>
    <xf numFmtId="195" fontId="10" fillId="0" borderId="0" xfId="2" applyNumberFormat="1" applyFont="1" applyFill="1" applyBorder="1" applyAlignment="1" applyProtection="1">
      <alignment vertical="center"/>
    </xf>
    <xf numFmtId="49" fontId="11" fillId="0" borderId="0" xfId="1" applyNumberFormat="1" applyFont="1" applyFill="1" applyBorder="1" applyAlignment="1" applyProtection="1">
      <alignment vertical="center"/>
    </xf>
    <xf numFmtId="194" fontId="11" fillId="0" borderId="0" xfId="2" applyNumberFormat="1" applyFont="1" applyFill="1" applyBorder="1" applyAlignment="1" applyProtection="1">
      <alignment vertical="center"/>
    </xf>
    <xf numFmtId="195" fontId="11" fillId="0" borderId="0" xfId="2" applyNumberFormat="1" applyFont="1" applyFill="1" applyBorder="1" applyAlignment="1" applyProtection="1">
      <alignment vertical="center"/>
    </xf>
    <xf numFmtId="0" fontId="10" fillId="0" borderId="0" xfId="1" applyFont="1" applyFill="1" applyBorder="1" applyAlignment="1" applyProtection="1">
      <alignment horizontal="center" vertical="center"/>
    </xf>
    <xf numFmtId="0" fontId="10" fillId="0" borderId="0" xfId="1" applyFont="1" applyFill="1" applyBorder="1" applyAlignment="1">
      <alignment horizontal="center" vertical="center"/>
    </xf>
    <xf numFmtId="181" fontId="10" fillId="0" borderId="0" xfId="2" applyNumberFormat="1" applyFont="1" applyFill="1" applyBorder="1" applyAlignment="1" applyProtection="1">
      <alignment vertical="center"/>
    </xf>
    <xf numFmtId="0" fontId="4" fillId="0" borderId="0" xfId="1" applyFont="1" applyFill="1" applyBorder="1" applyAlignment="1" applyProtection="1">
      <alignment vertical="center"/>
    </xf>
    <xf numFmtId="0" fontId="33" fillId="0" borderId="0" xfId="1" applyFont="1" applyFill="1" applyAlignment="1" applyProtection="1">
      <alignment vertical="center"/>
    </xf>
    <xf numFmtId="0" fontId="34" fillId="0" borderId="0" xfId="1" applyFont="1" applyBorder="1" applyAlignment="1" applyProtection="1">
      <alignment vertical="center" wrapText="1"/>
    </xf>
    <xf numFmtId="0" fontId="37" fillId="0" borderId="0" xfId="1" applyFont="1" applyFill="1" applyBorder="1" applyAlignment="1" applyProtection="1">
      <alignment vertical="center" wrapText="1"/>
    </xf>
    <xf numFmtId="0" fontId="38" fillId="0" borderId="0" xfId="1" applyFont="1" applyFill="1" applyBorder="1" applyAlignment="1" applyProtection="1">
      <alignment vertical="center" wrapText="1"/>
    </xf>
    <xf numFmtId="0" fontId="39" fillId="0" borderId="0" xfId="1" applyFont="1" applyFill="1" applyBorder="1" applyAlignment="1" applyProtection="1">
      <alignment vertical="center" wrapText="1"/>
    </xf>
    <xf numFmtId="0" fontId="37" fillId="0" borderId="0" xfId="1" applyFont="1" applyBorder="1" applyAlignment="1" applyProtection="1">
      <alignment horizontal="center" wrapText="1"/>
    </xf>
    <xf numFmtId="0" fontId="39" fillId="0" borderId="0" xfId="1" applyFont="1" applyFill="1" applyBorder="1" applyAlignment="1" applyProtection="1">
      <alignment horizontal="left" vertical="center" wrapText="1"/>
    </xf>
    <xf numFmtId="0" fontId="38" fillId="0" borderId="0" xfId="1" applyFont="1" applyFill="1" applyBorder="1" applyAlignment="1" applyProtection="1">
      <alignment horizontal="center" vertical="center" wrapText="1"/>
    </xf>
    <xf numFmtId="0" fontId="39" fillId="0" borderId="0" xfId="1" applyFont="1" applyFill="1" applyBorder="1" applyAlignment="1" applyProtection="1">
      <alignment vertical="center"/>
    </xf>
    <xf numFmtId="0" fontId="11" fillId="0" borderId="0" xfId="1" applyFont="1" applyFill="1" applyBorder="1" applyAlignment="1" applyProtection="1"/>
    <xf numFmtId="0" fontId="39" fillId="0" borderId="0" xfId="1" applyFont="1" applyFill="1" applyBorder="1" applyAlignment="1" applyProtection="1"/>
    <xf numFmtId="0" fontId="37" fillId="0" borderId="0" xfId="1" applyFont="1" applyFill="1" applyBorder="1" applyAlignment="1" applyProtection="1">
      <alignment horizontal="center" wrapText="1"/>
    </xf>
    <xf numFmtId="0" fontId="40" fillId="0" borderId="0" xfId="1" applyFont="1" applyFill="1" applyBorder="1" applyAlignment="1" applyProtection="1">
      <alignment vertical="top" wrapText="1"/>
    </xf>
    <xf numFmtId="0" fontId="32" fillId="0" borderId="0" xfId="1" applyFont="1" applyFill="1" applyBorder="1" applyAlignment="1" applyProtection="1">
      <alignment vertical="top" wrapText="1"/>
    </xf>
    <xf numFmtId="184" fontId="39" fillId="0" borderId="0" xfId="1" applyNumberFormat="1" applyFont="1" applyFill="1" applyBorder="1" applyAlignment="1" applyProtection="1">
      <alignment vertical="center"/>
    </xf>
    <xf numFmtId="0" fontId="39" fillId="0" borderId="11" xfId="1" applyFont="1" applyBorder="1" applyAlignment="1" applyProtection="1">
      <alignment horizontal="center" vertical="center"/>
    </xf>
    <xf numFmtId="0" fontId="39" fillId="0" borderId="0" xfId="1" applyFont="1" applyFill="1" applyBorder="1" applyAlignment="1" applyProtection="1">
      <alignment horizontal="center" vertical="center" wrapText="1"/>
    </xf>
    <xf numFmtId="0" fontId="39" fillId="0" borderId="11" xfId="1" applyFont="1" applyFill="1" applyBorder="1" applyAlignment="1" applyProtection="1">
      <alignment horizontal="center" vertical="center" wrapText="1"/>
    </xf>
    <xf numFmtId="196" fontId="11" fillId="0" borderId="0" xfId="1" applyNumberFormat="1" applyFont="1" applyFill="1" applyBorder="1" applyAlignment="1" applyProtection="1">
      <alignment vertical="center"/>
    </xf>
    <xf numFmtId="0" fontId="39" fillId="0" borderId="0" xfId="1" applyNumberFormat="1" applyFont="1" applyFill="1" applyBorder="1" applyAlignment="1" applyProtection="1">
      <alignment horizontal="center" vertical="center" wrapText="1"/>
    </xf>
    <xf numFmtId="0" fontId="39" fillId="0" borderId="0" xfId="1" applyNumberFormat="1" applyFont="1" applyFill="1" applyBorder="1" applyAlignment="1" applyProtection="1">
      <alignment vertical="center" wrapText="1"/>
    </xf>
    <xf numFmtId="9" fontId="39" fillId="0" borderId="0" xfId="1" applyNumberFormat="1" applyFont="1" applyFill="1" applyBorder="1" applyAlignment="1" applyProtection="1">
      <alignment vertical="center"/>
    </xf>
    <xf numFmtId="0" fontId="11" fillId="0" borderId="0" xfId="11" applyNumberFormat="1" applyFont="1" applyFill="1" applyBorder="1" applyAlignment="1" applyProtection="1">
      <alignment vertical="center"/>
    </xf>
    <xf numFmtId="9" fontId="39" fillId="0" borderId="0" xfId="11" applyNumberFormat="1" applyFont="1" applyFill="1" applyBorder="1" applyAlignment="1" applyProtection="1">
      <alignment horizontal="center" vertical="center" wrapText="1"/>
    </xf>
    <xf numFmtId="9" fontId="11" fillId="0" borderId="0" xfId="1" applyNumberFormat="1" applyFont="1" applyFill="1" applyBorder="1" applyAlignment="1" applyProtection="1">
      <alignment vertical="center"/>
    </xf>
    <xf numFmtId="0" fontId="37" fillId="0" borderId="0" xfId="1" applyFont="1" applyFill="1" applyBorder="1" applyAlignment="1" applyProtection="1">
      <alignment wrapText="1"/>
    </xf>
    <xf numFmtId="9" fontId="10" fillId="0" borderId="0" xfId="1" applyNumberFormat="1" applyFont="1" applyBorder="1" applyAlignment="1" applyProtection="1">
      <alignment horizontal="center" vertical="center"/>
    </xf>
    <xf numFmtId="0" fontId="35" fillId="0" borderId="0" xfId="1" applyFont="1" applyBorder="1" applyAlignment="1" applyProtection="1">
      <alignment vertical="center" wrapText="1"/>
    </xf>
    <xf numFmtId="0" fontId="39" fillId="0" borderId="0" xfId="1" applyFont="1" applyFill="1" applyBorder="1" applyAlignment="1" applyProtection="1">
      <alignment vertical="top" wrapText="1"/>
    </xf>
    <xf numFmtId="0" fontId="41" fillId="0" borderId="0" xfId="1" applyFont="1" applyFill="1" applyBorder="1" applyAlignment="1" applyProtection="1">
      <alignment horizontal="left" vertical="top" wrapText="1"/>
    </xf>
    <xf numFmtId="0" fontId="10" fillId="0" borderId="0" xfId="1" applyFont="1" applyFill="1" applyBorder="1" applyAlignment="1" applyProtection="1">
      <alignment vertical="center" wrapText="1"/>
    </xf>
    <xf numFmtId="0" fontId="10" fillId="0" borderId="0" xfId="1" applyFont="1" applyBorder="1" applyAlignment="1" applyProtection="1">
      <alignment vertical="center" wrapText="1"/>
    </xf>
    <xf numFmtId="0" fontId="41" fillId="0" borderId="0" xfId="1" applyFont="1" applyBorder="1" applyAlignment="1" applyProtection="1">
      <alignment horizontal="left" vertical="center" wrapText="1"/>
    </xf>
    <xf numFmtId="0" fontId="41" fillId="0" borderId="0" xfId="1" applyFont="1" applyFill="1" applyBorder="1" applyAlignment="1" applyProtection="1">
      <alignment horizontal="center" vertical="center" wrapText="1"/>
    </xf>
    <xf numFmtId="0" fontId="39" fillId="0" borderId="0" xfId="1" applyFont="1" applyBorder="1" applyAlignment="1" applyProtection="1">
      <alignment vertical="center"/>
    </xf>
    <xf numFmtId="0" fontId="39" fillId="0" borderId="0" xfId="1" applyFont="1" applyFill="1" applyAlignment="1" applyProtection="1">
      <alignment vertical="top" wrapText="1"/>
    </xf>
    <xf numFmtId="0" fontId="37" fillId="0" borderId="0" xfId="1" applyFont="1" applyFill="1" applyAlignment="1" applyProtection="1">
      <alignment wrapText="1"/>
    </xf>
    <xf numFmtId="0" fontId="40" fillId="0" borderId="0" xfId="1" applyFont="1" applyFill="1" applyAlignment="1" applyProtection="1">
      <alignment vertical="top" wrapText="1"/>
    </xf>
    <xf numFmtId="181" fontId="41" fillId="0" borderId="0" xfId="1" applyNumberFormat="1" applyFont="1" applyFill="1" applyBorder="1" applyAlignment="1" applyProtection="1">
      <alignment horizontal="center" vertical="center" wrapText="1"/>
    </xf>
    <xf numFmtId="0" fontId="39" fillId="0" borderId="0" xfId="1" applyFont="1" applyAlignment="1" applyProtection="1">
      <alignment vertical="center"/>
    </xf>
    <xf numFmtId="0" fontId="10" fillId="0" borderId="0" xfId="1" applyFont="1" applyFill="1" applyAlignment="1" applyProtection="1">
      <alignment vertical="center" wrapText="1"/>
    </xf>
    <xf numFmtId="0" fontId="10" fillId="0" borderId="0" xfId="1" applyFont="1" applyAlignment="1" applyProtection="1">
      <alignment vertical="center" wrapText="1"/>
    </xf>
    <xf numFmtId="0" fontId="41" fillId="0" borderId="0" xfId="1" applyFont="1" applyAlignment="1" applyProtection="1">
      <alignment horizontal="left" vertical="center" wrapText="1"/>
    </xf>
    <xf numFmtId="0" fontId="28" fillId="0" borderId="0" xfId="1" applyFont="1" applyFill="1" applyBorder="1" applyAlignment="1" applyProtection="1">
      <alignment vertical="center" wrapText="1"/>
    </xf>
    <xf numFmtId="0" fontId="32" fillId="0" borderId="0" xfId="1" applyFont="1" applyFill="1" applyBorder="1" applyAlignment="1" applyProtection="1">
      <alignment vertical="distributed" wrapText="1"/>
    </xf>
    <xf numFmtId="0" fontId="41" fillId="0" borderId="0" xfId="1" applyFont="1" applyFill="1" applyBorder="1" applyAlignment="1" applyProtection="1">
      <alignment vertical="top" wrapText="1"/>
    </xf>
    <xf numFmtId="0" fontId="42" fillId="0" borderId="0" xfId="1" applyFont="1" applyFill="1" applyBorder="1" applyAlignment="1" applyProtection="1">
      <alignment vertical="center" wrapText="1"/>
    </xf>
    <xf numFmtId="0" fontId="28" fillId="0" borderId="0" xfId="1" applyFont="1" applyBorder="1" applyAlignment="1" applyProtection="1">
      <alignment vertical="center" wrapText="1"/>
    </xf>
    <xf numFmtId="0" fontId="43" fillId="0" borderId="0" xfId="1" applyFont="1" applyBorder="1" applyAlignment="1" applyProtection="1">
      <alignment vertical="distributed" wrapText="1"/>
    </xf>
    <xf numFmtId="0" fontId="2" fillId="0" borderId="0" xfId="12" applyBorder="1">
      <alignment vertical="center"/>
    </xf>
    <xf numFmtId="9" fontId="2" fillId="0" borderId="0" xfId="12" applyNumberFormat="1" applyBorder="1">
      <alignment vertical="center"/>
    </xf>
    <xf numFmtId="0" fontId="2" fillId="0" borderId="0" xfId="1" applyBorder="1" applyAlignment="1"/>
    <xf numFmtId="0" fontId="41" fillId="0" borderId="0" xfId="1" applyFont="1" applyFill="1" applyBorder="1" applyAlignment="1" applyProtection="1">
      <alignment vertical="distributed" wrapText="1"/>
    </xf>
    <xf numFmtId="0" fontId="44" fillId="0" borderId="0" xfId="1" applyFont="1" applyFill="1" applyBorder="1" applyAlignment="1" applyProtection="1">
      <alignment vertical="top" wrapText="1"/>
    </xf>
    <xf numFmtId="0" fontId="41" fillId="0" borderId="0" xfId="1" applyFont="1" applyFill="1" applyBorder="1" applyAlignment="1" applyProtection="1">
      <alignment horizontal="center" vertical="distributed" wrapText="1"/>
    </xf>
    <xf numFmtId="0" fontId="32" fillId="0" borderId="0" xfId="1" applyFont="1" applyFill="1" applyBorder="1" applyAlignment="1" applyProtection="1">
      <alignment horizontal="center" vertical="distributed" wrapText="1"/>
    </xf>
    <xf numFmtId="197" fontId="42" fillId="0" borderId="0" xfId="1" applyNumberFormat="1" applyFont="1" applyFill="1" applyBorder="1" applyAlignment="1" applyProtection="1">
      <alignment horizontal="left" vertical="top" wrapText="1"/>
    </xf>
    <xf numFmtId="38" fontId="42" fillId="0" borderId="0" xfId="2" applyFont="1" applyFill="1" applyBorder="1" applyAlignment="1" applyProtection="1">
      <alignment vertical="center" wrapText="1"/>
    </xf>
    <xf numFmtId="3" fontId="42" fillId="0" borderId="0" xfId="1" applyNumberFormat="1" applyFont="1" applyFill="1" applyBorder="1" applyAlignment="1" applyProtection="1">
      <alignment vertical="center" wrapText="1"/>
    </xf>
    <xf numFmtId="0" fontId="6" fillId="0" borderId="0" xfId="1" applyFont="1" applyFill="1" applyBorder="1" applyAlignment="1" applyProtection="1">
      <alignment vertical="top" wrapText="1" shrinkToFit="1"/>
    </xf>
    <xf numFmtId="0" fontId="11" fillId="4" borderId="0" xfId="1" applyFont="1" applyFill="1" applyAlignment="1" applyProtection="1">
      <alignment vertical="center"/>
    </xf>
    <xf numFmtId="0" fontId="45" fillId="0" borderId="0" xfId="1" applyFont="1" applyFill="1" applyAlignment="1">
      <alignment vertical="center"/>
    </xf>
    <xf numFmtId="182" fontId="4" fillId="0" borderId="0" xfId="1" applyNumberFormat="1" applyFont="1" applyFill="1" applyAlignment="1">
      <alignment vertical="center"/>
    </xf>
    <xf numFmtId="182" fontId="46" fillId="0" borderId="0" xfId="1" applyNumberFormat="1" applyFont="1" applyFill="1" applyAlignment="1">
      <alignment horizontal="center" vertical="center"/>
    </xf>
    <xf numFmtId="182" fontId="47" fillId="0" borderId="0" xfId="1" applyNumberFormat="1" applyFont="1" applyFill="1" applyAlignment="1">
      <alignment vertical="center"/>
    </xf>
    <xf numFmtId="182" fontId="47" fillId="0" borderId="0" xfId="1" applyNumberFormat="1" applyFont="1" applyFill="1" applyBorder="1" applyAlignment="1">
      <alignment vertical="center"/>
    </xf>
    <xf numFmtId="0" fontId="47" fillId="0" borderId="0" xfId="1" applyFont="1" applyFill="1" applyAlignment="1">
      <alignment vertical="center"/>
    </xf>
    <xf numFmtId="182" fontId="48" fillId="0" borderId="0" xfId="1" applyNumberFormat="1" applyFont="1" applyFill="1" applyBorder="1" applyAlignment="1">
      <alignment horizontal="center" vertical="center"/>
    </xf>
    <xf numFmtId="182" fontId="48" fillId="0" borderId="12" xfId="1" applyNumberFormat="1" applyFont="1" applyFill="1" applyBorder="1" applyAlignment="1">
      <alignment horizontal="center" vertical="center"/>
    </xf>
    <xf numFmtId="182" fontId="11" fillId="2" borderId="1" xfId="1" applyNumberFormat="1" applyFont="1" applyFill="1" applyBorder="1" applyAlignment="1">
      <alignment vertical="center"/>
    </xf>
    <xf numFmtId="0" fontId="49" fillId="0" borderId="15" xfId="1" applyFont="1" applyFill="1" applyBorder="1" applyAlignment="1">
      <alignment vertical="center"/>
    </xf>
    <xf numFmtId="0" fontId="49" fillId="0" borderId="0" xfId="1" applyFont="1" applyFill="1" applyBorder="1" applyAlignment="1">
      <alignment vertical="center"/>
    </xf>
    <xf numFmtId="0" fontId="49" fillId="0" borderId="0" xfId="1" applyFont="1" applyFill="1" applyAlignment="1">
      <alignment vertical="center"/>
    </xf>
    <xf numFmtId="182" fontId="6" fillId="2" borderId="4" xfId="1" applyNumberFormat="1" applyFont="1" applyFill="1" applyBorder="1" applyAlignment="1">
      <alignment horizontal="center" vertical="center"/>
    </xf>
    <xf numFmtId="182" fontId="6" fillId="2" borderId="3" xfId="1" applyNumberFormat="1" applyFont="1" applyFill="1" applyBorder="1" applyAlignment="1">
      <alignment horizontal="center" vertical="center" shrinkToFit="1"/>
    </xf>
    <xf numFmtId="182" fontId="6" fillId="2" borderId="4" xfId="1" applyNumberFormat="1" applyFont="1" applyFill="1" applyBorder="1" applyAlignment="1">
      <alignment horizontal="center" vertical="center" shrinkToFit="1"/>
    </xf>
    <xf numFmtId="0" fontId="10" fillId="0" borderId="15" xfId="1" applyFont="1" applyFill="1" applyBorder="1" applyAlignment="1">
      <alignment vertical="center"/>
    </xf>
    <xf numFmtId="0" fontId="10" fillId="0" borderId="0" xfId="1" applyFont="1" applyFill="1" applyAlignment="1">
      <alignment vertical="center"/>
    </xf>
    <xf numFmtId="0" fontId="15" fillId="2" borderId="10" xfId="1" applyFont="1" applyFill="1" applyBorder="1" applyAlignment="1">
      <alignment horizontal="center" vertical="center"/>
    </xf>
    <xf numFmtId="0" fontId="15" fillId="2" borderId="9" xfId="1" applyFont="1" applyFill="1" applyBorder="1" applyAlignment="1">
      <alignment horizontal="center" vertical="center"/>
    </xf>
    <xf numFmtId="198" fontId="11" fillId="0" borderId="15" xfId="1" applyNumberFormat="1" applyFont="1" applyFill="1" applyBorder="1" applyAlignment="1">
      <alignment vertical="center" shrinkToFit="1"/>
    </xf>
    <xf numFmtId="0" fontId="11" fillId="0" borderId="1" xfId="1" applyNumberFormat="1" applyFont="1" applyFill="1" applyBorder="1" applyAlignment="1">
      <alignment horizontal="center" vertical="center" shrinkToFit="1"/>
    </xf>
    <xf numFmtId="198" fontId="11" fillId="0" borderId="2" xfId="1" applyNumberFormat="1" applyFont="1" applyFill="1" applyBorder="1" applyAlignment="1">
      <alignment vertical="center"/>
    </xf>
    <xf numFmtId="192" fontId="6" fillId="0" borderId="15" xfId="1" applyNumberFormat="1" applyFont="1" applyFill="1" applyBorder="1" applyAlignment="1">
      <alignment horizontal="right" vertical="center"/>
    </xf>
    <xf numFmtId="192" fontId="6" fillId="0" borderId="0" xfId="1" applyNumberFormat="1" applyFont="1" applyFill="1" applyBorder="1" applyAlignment="1">
      <alignment horizontal="right" vertical="center"/>
    </xf>
    <xf numFmtId="192" fontId="6" fillId="0" borderId="7" xfId="1" applyNumberFormat="1" applyFont="1" applyFill="1" applyBorder="1" applyAlignment="1">
      <alignment horizontal="right" vertical="center"/>
    </xf>
    <xf numFmtId="0" fontId="16" fillId="0" borderId="15" xfId="1" applyFont="1" applyFill="1" applyBorder="1" applyAlignment="1">
      <alignment horizontal="right" vertical="center"/>
    </xf>
    <xf numFmtId="0" fontId="16" fillId="0" borderId="0" xfId="1" applyFont="1" applyFill="1" applyBorder="1" applyAlignment="1">
      <alignment horizontal="right" vertical="center"/>
    </xf>
    <xf numFmtId="0" fontId="16" fillId="0" borderId="0" xfId="1" applyFont="1" applyFill="1" applyAlignment="1">
      <alignment horizontal="right" vertical="center"/>
    </xf>
    <xf numFmtId="0" fontId="11" fillId="0" borderId="0" xfId="1" applyNumberFormat="1" applyFont="1" applyFill="1" applyBorder="1" applyAlignment="1">
      <alignment horizontal="center" vertical="center"/>
    </xf>
    <xf numFmtId="49" fontId="11" fillId="0" borderId="0" xfId="1" applyNumberFormat="1" applyFont="1" applyFill="1" applyBorder="1" applyAlignment="1">
      <alignment vertical="center"/>
    </xf>
    <xf numFmtId="198" fontId="11" fillId="0" borderId="7" xfId="1" applyNumberFormat="1" applyFont="1" applyFill="1" applyBorder="1" applyAlignment="1">
      <alignment vertical="center"/>
    </xf>
    <xf numFmtId="0" fontId="11" fillId="0" borderId="0" xfId="1" applyNumberFormat="1" applyFont="1" applyFill="1" applyBorder="1" applyAlignment="1">
      <alignment horizontal="center" vertical="center" shrinkToFit="1"/>
    </xf>
    <xf numFmtId="0" fontId="19" fillId="0" borderId="15" xfId="1" applyFont="1" applyFill="1" applyBorder="1" applyAlignment="1">
      <alignment horizontal="right" vertical="center"/>
    </xf>
    <xf numFmtId="0" fontId="19" fillId="0" borderId="0" xfId="1" applyFont="1" applyFill="1" applyBorder="1" applyAlignment="1">
      <alignment horizontal="right" vertical="center"/>
    </xf>
    <xf numFmtId="0" fontId="19" fillId="0" borderId="0" xfId="1" applyFont="1" applyFill="1" applyAlignment="1">
      <alignment horizontal="right" vertical="center"/>
    </xf>
    <xf numFmtId="0" fontId="10" fillId="0" borderId="15" xfId="1" applyFont="1" applyFill="1" applyBorder="1" applyAlignment="1">
      <alignment horizontal="right" vertical="center"/>
    </xf>
    <xf numFmtId="0" fontId="10" fillId="0" borderId="0" xfId="1" applyFont="1" applyFill="1" applyBorder="1" applyAlignment="1">
      <alignment horizontal="right" vertical="center"/>
    </xf>
    <xf numFmtId="0" fontId="10" fillId="0" borderId="0" xfId="1" applyFont="1" applyFill="1" applyAlignment="1">
      <alignment horizontal="right" vertical="center"/>
    </xf>
    <xf numFmtId="198" fontId="10" fillId="0" borderId="9" xfId="1" applyNumberFormat="1" applyFont="1" applyFill="1" applyBorder="1" applyAlignment="1">
      <alignment vertical="center" shrinkToFit="1"/>
    </xf>
    <xf numFmtId="0" fontId="10" fillId="0" borderId="12" xfId="1" applyNumberFormat="1" applyFont="1" applyFill="1" applyBorder="1" applyAlignment="1">
      <alignment horizontal="center" vertical="center" shrinkToFit="1"/>
    </xf>
    <xf numFmtId="49" fontId="10" fillId="0" borderId="8" xfId="1" applyNumberFormat="1" applyFont="1" applyFill="1" applyBorder="1" applyAlignment="1">
      <alignment vertical="center"/>
    </xf>
    <xf numFmtId="192" fontId="19" fillId="0" borderId="9" xfId="1" applyNumberFormat="1" applyFont="1" applyFill="1" applyBorder="1" applyAlignment="1">
      <alignment horizontal="right" vertical="center"/>
    </xf>
    <xf numFmtId="192" fontId="19" fillId="0" borderId="0" xfId="1" applyNumberFormat="1" applyFont="1" applyFill="1" applyBorder="1" applyAlignment="1">
      <alignment horizontal="right" vertical="center"/>
    </xf>
    <xf numFmtId="192" fontId="19" fillId="0" borderId="15" xfId="1" applyNumberFormat="1" applyFont="1" applyFill="1" applyBorder="1" applyAlignment="1">
      <alignment horizontal="right" vertical="center"/>
    </xf>
    <xf numFmtId="192" fontId="19" fillId="0" borderId="7" xfId="1" applyNumberFormat="1" applyFont="1" applyFill="1" applyBorder="1" applyAlignment="1">
      <alignment horizontal="right" vertical="center"/>
    </xf>
    <xf numFmtId="0" fontId="50" fillId="0" borderId="15" xfId="1" applyFont="1" applyFill="1" applyBorder="1" applyAlignment="1">
      <alignment vertical="center"/>
    </xf>
    <xf numFmtId="0" fontId="50" fillId="0" borderId="0" xfId="1" applyFont="1" applyFill="1" applyBorder="1" applyAlignment="1">
      <alignment vertical="center"/>
    </xf>
    <xf numFmtId="0" fontId="50" fillId="0" borderId="0" xfId="1" applyFont="1" applyFill="1" applyAlignment="1">
      <alignment vertical="center"/>
    </xf>
    <xf numFmtId="0" fontId="2" fillId="0" borderId="15" xfId="1" applyFont="1" applyFill="1" applyBorder="1" applyAlignment="1">
      <alignment vertical="center"/>
    </xf>
    <xf numFmtId="0" fontId="2" fillId="0" borderId="0" xfId="1" applyFont="1" applyFill="1" applyAlignment="1">
      <alignment vertical="center"/>
    </xf>
    <xf numFmtId="192" fontId="6" fillId="0" borderId="2" xfId="1" applyNumberFormat="1" applyFont="1" applyFill="1" applyBorder="1" applyAlignment="1">
      <alignment horizontal="right" vertical="center"/>
    </xf>
    <xf numFmtId="192" fontId="19" fillId="0" borderId="12" xfId="1" applyNumberFormat="1" applyFont="1" applyFill="1" applyBorder="1" applyAlignment="1">
      <alignment horizontal="right" vertical="center"/>
    </xf>
    <xf numFmtId="192" fontId="19" fillId="0" borderId="8" xfId="1" applyNumberFormat="1" applyFont="1" applyFill="1" applyBorder="1" applyAlignment="1">
      <alignment horizontal="right" vertical="center"/>
    </xf>
    <xf numFmtId="0" fontId="6" fillId="0" borderId="0" xfId="1" applyFont="1" applyFill="1" applyAlignment="1">
      <alignment vertical="center"/>
    </xf>
    <xf numFmtId="0" fontId="15" fillId="0" borderId="0" xfId="1" applyFont="1" applyFill="1" applyAlignment="1">
      <alignment vertical="center"/>
    </xf>
    <xf numFmtId="0" fontId="51" fillId="0" borderId="0" xfId="1" applyFont="1" applyFill="1" applyAlignment="1">
      <alignment vertical="center"/>
    </xf>
    <xf numFmtId="0" fontId="52" fillId="0" borderId="1" xfId="1" applyFont="1" applyFill="1" applyBorder="1" applyAlignment="1">
      <alignment vertical="center"/>
    </xf>
    <xf numFmtId="0" fontId="52" fillId="0" borderId="0" xfId="1" applyFont="1" applyFill="1" applyAlignment="1">
      <alignment vertical="center"/>
    </xf>
    <xf numFmtId="0" fontId="13" fillId="0" borderId="0" xfId="1" applyFont="1" applyFill="1" applyAlignment="1" applyProtection="1">
      <alignment horizontal="center" vertical="center"/>
    </xf>
    <xf numFmtId="0" fontId="2" fillId="0" borderId="0" xfId="1" applyFont="1" applyFill="1" applyBorder="1" applyAlignment="1" applyProtection="1">
      <alignment vertical="center" wrapText="1"/>
    </xf>
    <xf numFmtId="0" fontId="8" fillId="0" borderId="0" xfId="1" applyFont="1" applyFill="1" applyAlignment="1" applyProtection="1">
      <alignment vertical="center"/>
    </xf>
    <xf numFmtId="0" fontId="11" fillId="2" borderId="11" xfId="1" applyFont="1" applyFill="1" applyBorder="1" applyAlignment="1" applyProtection="1">
      <alignment horizontal="center" vertical="center" wrapText="1"/>
    </xf>
    <xf numFmtId="0" fontId="11" fillId="2" borderId="4" xfId="1" applyFont="1" applyFill="1" applyBorder="1" applyAlignment="1" applyProtection="1">
      <alignment horizontal="center" vertical="center"/>
    </xf>
    <xf numFmtId="0" fontId="11" fillId="2" borderId="4" xfId="1" applyFont="1" applyFill="1" applyBorder="1" applyAlignment="1" applyProtection="1">
      <alignment horizontal="center" vertical="center" wrapText="1"/>
    </xf>
    <xf numFmtId="0" fontId="11" fillId="2" borderId="2" xfId="1" applyFont="1" applyFill="1" applyBorder="1" applyAlignment="1" applyProtection="1">
      <alignment horizontal="center" vertical="center" wrapText="1"/>
    </xf>
    <xf numFmtId="0" fontId="11" fillId="2" borderId="3" xfId="1" applyFont="1" applyFill="1" applyBorder="1" applyAlignment="1" applyProtection="1">
      <alignment horizontal="center" vertical="center" wrapText="1"/>
    </xf>
    <xf numFmtId="0" fontId="10" fillId="0" borderId="1" xfId="1" applyFont="1" applyFill="1" applyBorder="1" applyAlignment="1" applyProtection="1">
      <alignment horizontal="distributed" vertical="distributed"/>
    </xf>
    <xf numFmtId="49" fontId="10" fillId="0" borderId="0" xfId="1" applyNumberFormat="1" applyFont="1" applyFill="1" applyBorder="1" applyAlignment="1" applyProtection="1">
      <alignment horizontal="center" vertical="center"/>
    </xf>
    <xf numFmtId="0" fontId="10" fillId="0" borderId="0" xfId="1" applyFont="1" applyFill="1" applyAlignment="1" applyProtection="1">
      <alignment horizontal="center" vertical="center"/>
    </xf>
    <xf numFmtId="199" fontId="10" fillId="0" borderId="15" xfId="1" applyNumberFormat="1" applyFont="1" applyFill="1" applyBorder="1"/>
    <xf numFmtId="199" fontId="10" fillId="0" borderId="1" xfId="1" applyNumberFormat="1" applyFont="1" applyFill="1" applyBorder="1"/>
    <xf numFmtId="199" fontId="10" fillId="0" borderId="1" xfId="1" applyNumberFormat="1" applyFont="1" applyFill="1" applyBorder="1" applyAlignment="1">
      <alignment horizontal="right"/>
    </xf>
    <xf numFmtId="0" fontId="10" fillId="0" borderId="0" xfId="1" applyFont="1" applyFill="1" applyAlignment="1" applyProtection="1">
      <alignment horizontal="distributed" vertical="center"/>
    </xf>
    <xf numFmtId="49" fontId="10" fillId="0" borderId="7" xfId="1" applyNumberFormat="1" applyFont="1" applyFill="1" applyBorder="1" applyAlignment="1" applyProtection="1">
      <alignment horizontal="center" vertical="center"/>
    </xf>
    <xf numFmtId="199" fontId="10" fillId="0" borderId="15" xfId="2" applyNumberFormat="1" applyFont="1" applyFill="1" applyBorder="1" applyAlignment="1">
      <alignment vertical="center"/>
    </xf>
    <xf numFmtId="199" fontId="10" fillId="0" borderId="0" xfId="2" applyNumberFormat="1" applyFont="1" applyFill="1" applyBorder="1" applyAlignment="1">
      <alignment vertical="center"/>
    </xf>
    <xf numFmtId="199" fontId="10" fillId="0" borderId="0" xfId="2" applyNumberFormat="1" applyFont="1" applyFill="1" applyBorder="1" applyAlignment="1">
      <alignment horizontal="right" vertical="center"/>
    </xf>
    <xf numFmtId="199" fontId="10" fillId="0" borderId="0" xfId="1" applyNumberFormat="1" applyFont="1" applyFill="1" applyBorder="1"/>
    <xf numFmtId="199" fontId="10" fillId="0" borderId="0" xfId="1" applyNumberFormat="1" applyFont="1" applyFill="1" applyBorder="1" applyAlignment="1">
      <alignment horizontal="right"/>
    </xf>
    <xf numFmtId="49" fontId="11" fillId="0" borderId="0" xfId="1" applyNumberFormat="1" applyFont="1" applyFill="1" applyBorder="1" applyAlignment="1" applyProtection="1">
      <alignment horizontal="center" vertical="center"/>
    </xf>
    <xf numFmtId="200" fontId="11" fillId="0" borderId="15" xfId="1" applyNumberFormat="1" applyFont="1" applyFill="1" applyBorder="1" applyAlignment="1" applyProtection="1">
      <alignment vertical="center"/>
    </xf>
    <xf numFmtId="200" fontId="11" fillId="0" borderId="0" xfId="1" applyNumberFormat="1" applyFont="1" applyFill="1" applyBorder="1" applyAlignment="1" applyProtection="1">
      <alignment vertical="center"/>
    </xf>
    <xf numFmtId="0" fontId="11" fillId="0" borderId="0" xfId="1" applyFont="1" applyFill="1" applyBorder="1" applyAlignment="1" applyProtection="1">
      <alignment horizontal="distributed" vertical="center"/>
    </xf>
    <xf numFmtId="0" fontId="11" fillId="0" borderId="0" xfId="1" applyNumberFormat="1" applyFont="1" applyFill="1" applyBorder="1" applyAlignment="1" applyProtection="1">
      <alignment horizontal="center" vertical="center"/>
    </xf>
    <xf numFmtId="0" fontId="11" fillId="0" borderId="0" xfId="1" applyFont="1" applyAlignment="1" applyProtection="1">
      <alignment horizontal="center" vertical="center"/>
    </xf>
    <xf numFmtId="199" fontId="11" fillId="0" borderId="15" xfId="1" applyNumberFormat="1" applyFont="1" applyFill="1" applyBorder="1"/>
    <xf numFmtId="199" fontId="11" fillId="0" borderId="0" xfId="1" applyNumberFormat="1" applyFont="1" applyFill="1" applyBorder="1"/>
    <xf numFmtId="199" fontId="11" fillId="0" borderId="0" xfId="2" applyNumberFormat="1" applyFont="1" applyFill="1" applyBorder="1" applyAlignment="1">
      <alignment vertical="center"/>
    </xf>
    <xf numFmtId="199" fontId="11" fillId="0" borderId="15" xfId="2" applyNumberFormat="1" applyFont="1" applyFill="1" applyBorder="1" applyAlignment="1">
      <alignment vertical="center"/>
    </xf>
    <xf numFmtId="0" fontId="11" fillId="0" borderId="7" xfId="1" applyFont="1" applyBorder="1" applyAlignment="1" applyProtection="1">
      <alignment horizontal="center" vertical="center"/>
    </xf>
    <xf numFmtId="201" fontId="11" fillId="0" borderId="0" xfId="2" applyNumberFormat="1" applyFont="1" applyFill="1" applyBorder="1" applyAlignment="1">
      <alignment horizontal="right" vertical="center"/>
    </xf>
    <xf numFmtId="0" fontId="10" fillId="0" borderId="12" xfId="1" applyFont="1" applyFill="1" applyBorder="1" applyAlignment="1" applyProtection="1">
      <alignment horizontal="distributed" vertical="center"/>
    </xf>
    <xf numFmtId="0" fontId="10" fillId="0" borderId="12" xfId="1" applyNumberFormat="1" applyFont="1" applyFill="1" applyBorder="1" applyAlignment="1" applyProtection="1">
      <alignment horizontal="center" vertical="center"/>
    </xf>
    <xf numFmtId="0" fontId="10" fillId="0" borderId="8" xfId="1" applyFont="1" applyBorder="1" applyAlignment="1" applyProtection="1">
      <alignment horizontal="center" vertical="center"/>
    </xf>
    <xf numFmtId="177" fontId="10" fillId="0" borderId="0" xfId="3" applyNumberFormat="1" applyFont="1" applyFill="1" applyBorder="1" applyAlignment="1" applyProtection="1">
      <alignment horizontal="right" vertical="center"/>
    </xf>
    <xf numFmtId="202" fontId="10" fillId="0" borderId="0" xfId="1" applyNumberFormat="1" applyFont="1" applyFill="1" applyBorder="1" applyAlignment="1" applyProtection="1">
      <alignment horizontal="right" vertical="center" shrinkToFit="1"/>
    </xf>
    <xf numFmtId="192" fontId="10" fillId="0" borderId="3" xfId="3" applyNumberFormat="1" applyFont="1" applyFill="1" applyBorder="1" applyAlignment="1" applyProtection="1">
      <alignment horizontal="right" vertical="center"/>
    </xf>
    <xf numFmtId="192" fontId="10" fillId="0" borderId="1" xfId="3" applyNumberFormat="1" applyFont="1" applyFill="1" applyBorder="1" applyAlignment="1" applyProtection="1">
      <alignment horizontal="right" vertical="center"/>
    </xf>
    <xf numFmtId="192" fontId="10" fillId="0" borderId="12" xfId="3" applyNumberFormat="1" applyFont="1" applyFill="1" applyBorder="1" applyAlignment="1" applyProtection="1">
      <alignment horizontal="right" vertical="center"/>
    </xf>
    <xf numFmtId="192" fontId="10" fillId="0" borderId="0" xfId="2" applyNumberFormat="1" applyFont="1" applyFill="1" applyBorder="1" applyAlignment="1">
      <alignment horizontal="right" vertical="center"/>
    </xf>
    <xf numFmtId="0" fontId="6" fillId="0" borderId="0" xfId="1" applyFont="1" applyFill="1" applyAlignment="1" applyProtection="1">
      <alignment horizontal="left" vertical="center"/>
    </xf>
    <xf numFmtId="0" fontId="10" fillId="0" borderId="0" xfId="1" applyFont="1" applyFill="1" applyAlignment="1" applyProtection="1"/>
    <xf numFmtId="0" fontId="11" fillId="2" borderId="11" xfId="1" applyFont="1" applyFill="1" applyBorder="1" applyAlignment="1" applyProtection="1">
      <alignment horizontal="center" vertical="center"/>
    </xf>
    <xf numFmtId="0" fontId="11" fillId="2" borderId="5" xfId="1" applyFont="1" applyFill="1" applyBorder="1" applyAlignment="1" applyProtection="1">
      <alignment horizontal="center" vertical="center"/>
    </xf>
    <xf numFmtId="3" fontId="6" fillId="0" borderId="15" xfId="13" applyNumberFormat="1" applyFont="1" applyFill="1" applyBorder="1"/>
    <xf numFmtId="3" fontId="6" fillId="0" borderId="0" xfId="13" applyNumberFormat="1" applyFont="1" applyFill="1" applyBorder="1"/>
    <xf numFmtId="5" fontId="11" fillId="0" borderId="0" xfId="1" applyNumberFormat="1" applyFont="1" applyAlignment="1" applyProtection="1">
      <alignment horizontal="distributed" vertical="center"/>
    </xf>
    <xf numFmtId="0" fontId="11" fillId="0" borderId="0" xfId="1" applyFont="1" applyFill="1" applyAlignment="1" applyProtection="1">
      <alignment horizontal="center" vertical="center"/>
    </xf>
    <xf numFmtId="5" fontId="10" fillId="0" borderId="0" xfId="1" applyNumberFormat="1" applyFont="1" applyAlignment="1" applyProtection="1">
      <alignment horizontal="distributed" vertical="center"/>
    </xf>
    <xf numFmtId="0" fontId="10" fillId="0" borderId="0" xfId="1" applyFont="1" applyAlignment="1" applyProtection="1">
      <alignment horizontal="center" vertical="center"/>
    </xf>
    <xf numFmtId="180" fontId="10" fillId="0" borderId="15" xfId="3" applyNumberFormat="1" applyFont="1" applyFill="1" applyBorder="1" applyAlignment="1" applyProtection="1">
      <alignment horizontal="right" vertical="center"/>
    </xf>
    <xf numFmtId="38" fontId="6" fillId="0" borderId="15" xfId="2" applyFont="1" applyFill="1" applyBorder="1" applyAlignment="1" applyProtection="1">
      <alignment vertical="center" shrinkToFit="1"/>
    </xf>
    <xf numFmtId="38" fontId="6" fillId="0" borderId="0" xfId="2" applyFont="1" applyFill="1" applyBorder="1" applyAlignment="1" applyProtection="1">
      <alignment vertical="center" shrinkToFit="1"/>
    </xf>
    <xf numFmtId="38" fontId="6" fillId="0" borderId="0" xfId="2" applyFont="1" applyFill="1" applyBorder="1" applyAlignment="1" applyProtection="1">
      <alignment vertical="center"/>
    </xf>
    <xf numFmtId="3" fontId="2" fillId="0" borderId="0" xfId="13" applyNumberFormat="1" applyBorder="1"/>
    <xf numFmtId="38" fontId="6" fillId="0" borderId="15" xfId="2" applyFont="1" applyFill="1" applyBorder="1" applyAlignment="1"/>
    <xf numFmtId="38" fontId="6" fillId="0" borderId="0" xfId="2" applyFont="1" applyFill="1" applyBorder="1" applyAlignment="1"/>
    <xf numFmtId="38" fontId="6" fillId="0" borderId="9" xfId="2" applyFont="1" applyFill="1" applyBorder="1" applyAlignment="1"/>
    <xf numFmtId="38" fontId="6" fillId="0" borderId="12" xfId="2" applyFont="1" applyFill="1" applyBorder="1" applyAlignment="1"/>
    <xf numFmtId="0" fontId="7" fillId="0" borderId="0" xfId="1" applyFont="1" applyAlignment="1" applyProtection="1">
      <alignment vertical="center"/>
    </xf>
    <xf numFmtId="0" fontId="11" fillId="0" borderId="0" xfId="1" applyFont="1" applyAlignment="1" applyProtection="1">
      <alignment vertical="center"/>
      <protection locked="0"/>
    </xf>
    <xf numFmtId="0" fontId="2" fillId="0" borderId="12" xfId="1" applyFont="1" applyFill="1" applyBorder="1" applyAlignment="1" applyProtection="1">
      <alignment vertical="center"/>
    </xf>
    <xf numFmtId="0" fontId="11" fillId="0" borderId="0" xfId="1" applyFont="1" applyFill="1" applyBorder="1" applyAlignment="1" applyProtection="1">
      <alignment vertical="center"/>
      <protection locked="0"/>
    </xf>
    <xf numFmtId="0" fontId="11" fillId="2" borderId="6" xfId="1" applyFont="1" applyFill="1" applyBorder="1" applyAlignment="1" applyProtection="1">
      <alignment horizontal="center" vertical="center" wrapText="1"/>
    </xf>
    <xf numFmtId="0" fontId="11" fillId="2" borderId="5" xfId="1" applyFont="1" applyFill="1" applyBorder="1" applyAlignment="1" applyProtection="1">
      <alignment horizontal="center" vertical="center" wrapText="1"/>
    </xf>
    <xf numFmtId="0" fontId="11" fillId="0" borderId="0" xfId="1" applyFont="1" applyFill="1" applyAlignment="1" applyProtection="1">
      <alignment vertical="center"/>
      <protection locked="0"/>
    </xf>
    <xf numFmtId="0" fontId="11" fillId="0" borderId="0" xfId="1" applyFont="1" applyBorder="1" applyAlignment="1" applyProtection="1">
      <alignment vertical="center"/>
      <protection locked="0"/>
    </xf>
    <xf numFmtId="0" fontId="10" fillId="0" borderId="1" xfId="1" applyFont="1" applyFill="1" applyBorder="1" applyAlignment="1" applyProtection="1">
      <alignment horizontal="center" vertical="center"/>
    </xf>
    <xf numFmtId="199" fontId="10" fillId="0" borderId="15" xfId="1" applyNumberFormat="1" applyFont="1" applyFill="1" applyBorder="1" applyAlignment="1" applyProtection="1"/>
    <xf numFmtId="199" fontId="10" fillId="0" borderId="0" xfId="1" applyNumberFormat="1" applyFont="1" applyFill="1" applyBorder="1" applyAlignment="1" applyProtection="1"/>
    <xf numFmtId="199" fontId="10" fillId="0" borderId="0" xfId="1" applyNumberFormat="1" applyFont="1" applyFill="1" applyBorder="1" applyAlignment="1"/>
    <xf numFmtId="199" fontId="10" fillId="0" borderId="0" xfId="2" applyNumberFormat="1" applyFont="1" applyFill="1" applyBorder="1" applyAlignment="1">
      <alignment horizontal="right"/>
    </xf>
    <xf numFmtId="199" fontId="10" fillId="0" borderId="0" xfId="2" applyNumberFormat="1" applyFont="1" applyFill="1" applyBorder="1" applyAlignment="1"/>
    <xf numFmtId="0" fontId="10" fillId="0" borderId="0" xfId="1" applyFont="1" applyFill="1" applyAlignment="1" applyProtection="1">
      <alignment horizontal="center" vertical="center"/>
      <protection locked="0"/>
    </xf>
    <xf numFmtId="200" fontId="11" fillId="0" borderId="0" xfId="1" applyNumberFormat="1" applyFont="1" applyFill="1" applyBorder="1" applyAlignment="1" applyProtection="1">
      <alignment vertical="center"/>
      <protection locked="0"/>
    </xf>
    <xf numFmtId="0" fontId="11" fillId="0" borderId="0" xfId="1" applyFont="1" applyAlignment="1" applyProtection="1">
      <alignment horizontal="distributed" vertical="center"/>
      <protection locked="0"/>
    </xf>
    <xf numFmtId="0" fontId="10" fillId="0" borderId="0" xfId="1" applyFont="1" applyFill="1" applyAlignment="1" applyProtection="1">
      <alignment vertical="center"/>
      <protection locked="0"/>
    </xf>
    <xf numFmtId="0" fontId="10" fillId="0" borderId="0" xfId="1" applyFont="1" applyAlignment="1" applyProtection="1">
      <alignment vertical="center"/>
      <protection locked="0"/>
    </xf>
    <xf numFmtId="184" fontId="10" fillId="0" borderId="0" xfId="3" applyNumberFormat="1" applyFont="1" applyFill="1" applyBorder="1" applyAlignment="1" applyProtection="1">
      <alignment horizontal="right" vertical="center"/>
    </xf>
    <xf numFmtId="176" fontId="10" fillId="0" borderId="0" xfId="1" applyNumberFormat="1" applyFont="1" applyBorder="1" applyAlignment="1" applyProtection="1">
      <alignment horizontal="right" vertical="center"/>
    </xf>
    <xf numFmtId="0" fontId="10" fillId="0" borderId="0" xfId="1" applyFont="1" applyBorder="1" applyAlignment="1" applyProtection="1">
      <alignment vertical="center"/>
      <protection locked="0"/>
    </xf>
    <xf numFmtId="203" fontId="10" fillId="0" borderId="3" xfId="3" applyNumberFormat="1" applyFont="1" applyFill="1" applyBorder="1" applyAlignment="1" applyProtection="1">
      <alignment horizontal="right" vertical="center"/>
    </xf>
    <xf numFmtId="203" fontId="10" fillId="0" borderId="1" xfId="3" applyNumberFormat="1" applyFont="1" applyFill="1" applyBorder="1" applyAlignment="1" applyProtection="1">
      <alignment horizontal="right" vertical="center"/>
    </xf>
    <xf numFmtId="203" fontId="10" fillId="0" borderId="9" xfId="3" applyNumberFormat="1" applyFont="1" applyFill="1" applyBorder="1" applyAlignment="1" applyProtection="1">
      <alignment horizontal="right" vertical="center"/>
    </xf>
    <xf numFmtId="203" fontId="10" fillId="0" borderId="12" xfId="3" applyNumberFormat="1" applyFont="1" applyFill="1" applyBorder="1" applyAlignment="1" applyProtection="1">
      <alignment horizontal="right" vertical="center"/>
    </xf>
    <xf numFmtId="0" fontId="15" fillId="0" borderId="0" xfId="1" applyFont="1" applyBorder="1" applyAlignment="1" applyProtection="1">
      <alignment horizontal="left" vertical="center"/>
    </xf>
    <xf numFmtId="0" fontId="11" fillId="0" borderId="0" xfId="4" applyFont="1" applyFill="1" applyAlignment="1" applyProtection="1">
      <alignment horizontal="right" vertical="center"/>
    </xf>
    <xf numFmtId="0" fontId="11" fillId="0" borderId="0" xfId="4" applyFont="1" applyFill="1" applyBorder="1" applyAlignment="1" applyProtection="1">
      <alignment horizontal="right" vertical="center"/>
    </xf>
    <xf numFmtId="0" fontId="11" fillId="0" borderId="0" xfId="1" applyFont="1" applyBorder="1" applyAlignment="1" applyProtection="1">
      <alignment horizontal="distributed" vertical="center"/>
    </xf>
    <xf numFmtId="202" fontId="11" fillId="0" borderId="0" xfId="1" applyNumberFormat="1" applyFont="1" applyFill="1" applyBorder="1" applyAlignment="1" applyProtection="1">
      <alignment horizontal="right" vertical="center" shrinkToFit="1"/>
    </xf>
    <xf numFmtId="0" fontId="2" fillId="0" borderId="0" xfId="1" applyFont="1" applyBorder="1" applyAlignment="1" applyProtection="1">
      <alignment vertical="center"/>
    </xf>
    <xf numFmtId="0" fontId="2" fillId="0" borderId="0" xfId="1" applyFont="1" applyAlignment="1" applyProtection="1">
      <alignment vertical="center"/>
    </xf>
    <xf numFmtId="0" fontId="17" fillId="2" borderId="4" xfId="5" applyFont="1" applyFill="1" applyBorder="1" applyAlignment="1" applyProtection="1">
      <alignment horizontal="center" vertical="center"/>
    </xf>
    <xf numFmtId="0" fontId="17" fillId="2" borderId="5" xfId="5" applyFont="1" applyFill="1" applyBorder="1" applyAlignment="1" applyProtection="1">
      <alignment horizontal="center" vertical="center" wrapText="1"/>
    </xf>
    <xf numFmtId="0" fontId="17" fillId="2" borderId="3" xfId="5" applyFont="1" applyFill="1" applyBorder="1" applyAlignment="1" applyProtection="1">
      <alignment horizontal="center" vertical="center" wrapText="1"/>
    </xf>
    <xf numFmtId="0" fontId="23" fillId="0" borderId="13" xfId="5" applyFont="1" applyBorder="1" applyAlignment="1" applyProtection="1">
      <alignment horizontal="centerContinuous" vertical="center"/>
    </xf>
    <xf numFmtId="0" fontId="23" fillId="0" borderId="6" xfId="5" applyFont="1" applyBorder="1" applyAlignment="1" applyProtection="1">
      <alignment horizontal="centerContinuous" vertical="center"/>
    </xf>
    <xf numFmtId="204" fontId="55" fillId="0" borderId="11" xfId="14" applyNumberFormat="1" applyFont="1" applyFill="1" applyBorder="1" applyAlignment="1">
      <alignment horizontal="right" vertical="center" shrinkToFit="1"/>
    </xf>
    <xf numFmtId="192" fontId="55" fillId="0" borderId="11" xfId="14" applyNumberFormat="1" applyFont="1" applyFill="1" applyBorder="1" applyAlignment="1">
      <alignment horizontal="right" vertical="center" shrinkToFit="1"/>
    </xf>
    <xf numFmtId="0" fontId="23" fillId="0" borderId="5" xfId="5" applyFont="1" applyBorder="1" applyAlignment="1" applyProtection="1">
      <alignment horizontal="centerContinuous" vertical="center"/>
    </xf>
    <xf numFmtId="192" fontId="55" fillId="0" borderId="5" xfId="14" applyNumberFormat="1" applyFont="1" applyFill="1" applyBorder="1" applyAlignment="1">
      <alignment horizontal="right" vertical="center" shrinkToFit="1"/>
    </xf>
    <xf numFmtId="0" fontId="15" fillId="0" borderId="1" xfId="1" applyFont="1" applyFill="1" applyBorder="1" applyAlignment="1">
      <alignment vertical="center"/>
    </xf>
    <xf numFmtId="0" fontId="15" fillId="0" borderId="1" xfId="5" applyFont="1" applyBorder="1" applyAlignment="1" applyProtection="1">
      <alignment vertical="center"/>
    </xf>
    <xf numFmtId="204" fontId="55" fillId="0" borderId="4" xfId="14" applyNumberFormat="1" applyFont="1" applyFill="1" applyBorder="1" applyAlignment="1">
      <alignment horizontal="right" vertical="center" shrinkToFit="1"/>
    </xf>
    <xf numFmtId="192" fontId="55" fillId="0" borderId="4" xfId="14" applyNumberFormat="1" applyFont="1" applyFill="1" applyBorder="1" applyAlignment="1">
      <alignment horizontal="right" vertical="center" shrinkToFit="1"/>
    </xf>
    <xf numFmtId="0" fontId="15" fillId="0" borderId="15" xfId="1" applyFont="1" applyFill="1" applyBorder="1" applyAlignment="1">
      <alignment vertical="center"/>
    </xf>
    <xf numFmtId="0" fontId="15" fillId="0" borderId="0" xfId="5" applyFont="1" applyBorder="1" applyAlignment="1" applyProtection="1">
      <alignment vertical="center"/>
    </xf>
    <xf numFmtId="204" fontId="55" fillId="0" borderId="14" xfId="14" applyNumberFormat="1" applyFont="1" applyFill="1" applyBorder="1" applyAlignment="1">
      <alignment horizontal="right" vertical="center" shrinkToFit="1"/>
    </xf>
    <xf numFmtId="182" fontId="55" fillId="0" borderId="15" xfId="14" applyNumberFormat="1" applyFont="1" applyFill="1" applyBorder="1" applyAlignment="1">
      <alignment horizontal="right" vertical="center" shrinkToFit="1"/>
    </xf>
    <xf numFmtId="0" fontId="15" fillId="0" borderId="0" xfId="1" applyFont="1" applyFill="1" applyBorder="1" applyAlignment="1">
      <alignment vertical="center"/>
    </xf>
    <xf numFmtId="204" fontId="56" fillId="0" borderId="14" xfId="14" applyNumberFormat="1" applyFont="1" applyFill="1" applyBorder="1" applyAlignment="1">
      <alignment horizontal="right" vertical="center" shrinkToFit="1"/>
    </xf>
    <xf numFmtId="192" fontId="56" fillId="0" borderId="14" xfId="14" applyNumberFormat="1" applyFont="1" applyFill="1" applyBorder="1" applyAlignment="1">
      <alignment horizontal="right" vertical="center" shrinkToFit="1"/>
    </xf>
    <xf numFmtId="182" fontId="56" fillId="0" borderId="15" xfId="14" applyNumberFormat="1" applyFont="1" applyFill="1" applyBorder="1" applyAlignment="1">
      <alignment horizontal="right" vertical="center" shrinkToFit="1"/>
    </xf>
    <xf numFmtId="0" fontId="15" fillId="0" borderId="13" xfId="1" applyFont="1" applyFill="1" applyBorder="1" applyAlignment="1">
      <alignment vertical="center"/>
    </xf>
    <xf numFmtId="0" fontId="15" fillId="0" borderId="13" xfId="5" applyFont="1" applyBorder="1" applyAlignment="1" applyProtection="1">
      <alignment vertical="center"/>
    </xf>
    <xf numFmtId="192" fontId="55" fillId="0" borderId="14" xfId="14" applyNumberFormat="1" applyFont="1" applyFill="1" applyBorder="1" applyAlignment="1">
      <alignment horizontal="right" vertical="center" shrinkToFit="1"/>
    </xf>
    <xf numFmtId="0" fontId="15" fillId="0" borderId="7" xfId="5" applyFont="1" applyBorder="1" applyAlignment="1" applyProtection="1">
      <alignment vertical="center"/>
    </xf>
    <xf numFmtId="0" fontId="15" fillId="0" borderId="12" xfId="1" applyFont="1" applyFill="1" applyBorder="1" applyAlignment="1">
      <alignment vertical="center"/>
    </xf>
    <xf numFmtId="0" fontId="15" fillId="0" borderId="12" xfId="5" applyFont="1" applyBorder="1" applyAlignment="1" applyProtection="1">
      <alignment vertical="center"/>
    </xf>
    <xf numFmtId="204" fontId="56" fillId="0" borderId="10" xfId="14" applyNumberFormat="1" applyFont="1" applyFill="1" applyBorder="1" applyAlignment="1">
      <alignment horizontal="right" vertical="center" shrinkToFit="1"/>
    </xf>
    <xf numFmtId="192" fontId="56" fillId="0" borderId="10" xfId="14" applyNumberFormat="1" applyFont="1" applyFill="1" applyBorder="1" applyAlignment="1">
      <alignment horizontal="right" vertical="center" shrinkToFit="1"/>
    </xf>
    <xf numFmtId="0" fontId="15" fillId="0" borderId="9" xfId="1" applyFont="1" applyFill="1" applyBorder="1" applyAlignment="1">
      <alignment vertical="center"/>
    </xf>
    <xf numFmtId="182" fontId="56" fillId="0" borderId="9" xfId="14" applyNumberFormat="1" applyFont="1" applyFill="1" applyBorder="1" applyAlignment="1">
      <alignment horizontal="right" vertical="center" shrinkToFit="1"/>
    </xf>
    <xf numFmtId="0" fontId="15" fillId="0" borderId="0" xfId="1" applyFont="1" applyBorder="1" applyProtection="1"/>
    <xf numFmtId="0" fontId="15" fillId="0" borderId="0" xfId="5" applyFont="1" applyBorder="1" applyAlignment="1" applyProtection="1">
      <alignment vertical="center" shrinkToFit="1"/>
    </xf>
    <xf numFmtId="0" fontId="15" fillId="0" borderId="5" xfId="1" applyFont="1" applyFill="1" applyBorder="1" applyAlignment="1">
      <alignment vertical="center"/>
    </xf>
    <xf numFmtId="182" fontId="55" fillId="0" borderId="5" xfId="14" applyNumberFormat="1" applyFont="1" applyFill="1" applyBorder="1" applyAlignment="1">
      <alignment horizontal="right" vertical="center" shrinkToFit="1"/>
    </xf>
    <xf numFmtId="182" fontId="56" fillId="0" borderId="0" xfId="14" applyNumberFormat="1" applyFont="1" applyFill="1" applyBorder="1" applyAlignment="1">
      <alignment horizontal="right" vertical="center" shrinkToFit="1"/>
    </xf>
    <xf numFmtId="0" fontId="15" fillId="0" borderId="7" xfId="1" applyFont="1" applyBorder="1" applyAlignment="1" applyProtection="1">
      <alignment vertical="center" shrinkToFit="1"/>
    </xf>
    <xf numFmtId="0" fontId="15" fillId="0" borderId="0" xfId="1" applyFont="1" applyBorder="1" applyAlignment="1" applyProtection="1">
      <alignment vertical="center"/>
    </xf>
    <xf numFmtId="0" fontId="15" fillId="0" borderId="12" xfId="1" applyFont="1" applyBorder="1" applyProtection="1"/>
    <xf numFmtId="204" fontId="56" fillId="0" borderId="14" xfId="14" applyNumberFormat="1" applyFont="1" applyFill="1" applyBorder="1" applyAlignment="1">
      <alignment horizontal="right" vertical="center"/>
    </xf>
    <xf numFmtId="182" fontId="56" fillId="0" borderId="15" xfId="14" applyNumberFormat="1" applyFont="1" applyFill="1" applyBorder="1" applyAlignment="1">
      <alignment vertical="center"/>
    </xf>
    <xf numFmtId="0" fontId="15" fillId="0" borderId="7" xfId="1" applyFont="1" applyBorder="1" applyAlignment="1" applyProtection="1">
      <alignment vertical="center"/>
    </xf>
    <xf numFmtId="0" fontId="15" fillId="0" borderId="15" xfId="1" applyFont="1" applyBorder="1" applyProtection="1"/>
    <xf numFmtId="204" fontId="56" fillId="0" borderId="15" xfId="14" applyNumberFormat="1" applyFont="1" applyFill="1" applyBorder="1" applyAlignment="1">
      <alignment horizontal="right" vertical="center"/>
    </xf>
    <xf numFmtId="182" fontId="56" fillId="0" borderId="15" xfId="14" applyNumberFormat="1" applyFont="1" applyFill="1" applyBorder="1" applyAlignment="1">
      <alignment horizontal="right" vertical="center"/>
    </xf>
    <xf numFmtId="0" fontId="2" fillId="0" borderId="7" xfId="1" applyFont="1" applyBorder="1" applyAlignment="1" applyProtection="1">
      <alignment vertical="center"/>
    </xf>
    <xf numFmtId="0" fontId="2" fillId="0" borderId="0" xfId="1" applyFont="1" applyBorder="1" applyProtection="1"/>
    <xf numFmtId="38" fontId="6" fillId="0" borderId="14" xfId="2" applyFont="1" applyBorder="1" applyAlignment="1" applyProtection="1">
      <alignment horizontal="right"/>
    </xf>
    <xf numFmtId="182" fontId="56" fillId="0" borderId="0" xfId="14" applyNumberFormat="1" applyFont="1" applyFill="1" applyBorder="1" applyAlignment="1">
      <alignment vertical="center"/>
    </xf>
    <xf numFmtId="0" fontId="15" fillId="0" borderId="12" xfId="1" applyFont="1" applyBorder="1" applyAlignment="1" applyProtection="1">
      <alignment vertical="center"/>
    </xf>
    <xf numFmtId="0" fontId="2" fillId="0" borderId="8" xfId="1" applyFont="1" applyBorder="1" applyAlignment="1" applyProtection="1">
      <alignment vertical="center"/>
    </xf>
    <xf numFmtId="0" fontId="15" fillId="0" borderId="1" xfId="1" applyFont="1" applyBorder="1" applyAlignment="1" applyProtection="1">
      <alignment vertical="center"/>
    </xf>
    <xf numFmtId="0" fontId="2" fillId="0" borderId="2" xfId="1" applyFont="1" applyBorder="1" applyAlignment="1" applyProtection="1">
      <alignment vertical="center"/>
    </xf>
    <xf numFmtId="0" fontId="15" fillId="0" borderId="9" xfId="1" applyFont="1" applyBorder="1" applyProtection="1"/>
    <xf numFmtId="0" fontId="2" fillId="0" borderId="12" xfId="1" applyFont="1" applyBorder="1" applyProtection="1"/>
    <xf numFmtId="38" fontId="6" fillId="0" borderId="10" xfId="2" applyFont="1" applyBorder="1" applyAlignment="1" applyProtection="1">
      <alignment horizontal="right"/>
    </xf>
    <xf numFmtId="0" fontId="2" fillId="0" borderId="12" xfId="1" applyFont="1" applyBorder="1" applyAlignment="1" applyProtection="1">
      <alignment vertical="center"/>
    </xf>
    <xf numFmtId="0" fontId="7" fillId="0" borderId="10" xfId="1" applyFont="1" applyBorder="1" applyAlignment="1" applyProtection="1">
      <alignment vertical="center"/>
    </xf>
    <xf numFmtId="0" fontId="7" fillId="0" borderId="8" xfId="1" applyFont="1" applyBorder="1" applyAlignment="1" applyProtection="1">
      <alignment vertical="center"/>
    </xf>
    <xf numFmtId="0" fontId="15" fillId="0" borderId="5" xfId="1" applyFont="1" applyBorder="1" applyProtection="1"/>
    <xf numFmtId="0" fontId="15" fillId="0" borderId="13" xfId="1" applyFont="1" applyBorder="1" applyProtection="1"/>
    <xf numFmtId="0" fontId="2" fillId="0" borderId="13" xfId="1" applyFont="1" applyBorder="1" applyProtection="1"/>
    <xf numFmtId="38" fontId="57" fillId="0" borderId="11" xfId="2" applyFont="1" applyBorder="1" applyAlignment="1" applyProtection="1">
      <alignment horizontal="right"/>
    </xf>
    <xf numFmtId="182" fontId="55" fillId="0" borderId="5" xfId="14" applyNumberFormat="1" applyFont="1" applyFill="1" applyBorder="1" applyAlignment="1">
      <alignment vertical="center"/>
    </xf>
    <xf numFmtId="0" fontId="2" fillId="0" borderId="0" xfId="1" applyFont="1" applyProtection="1"/>
    <xf numFmtId="0" fontId="3" fillId="0" borderId="0" xfId="1" applyFont="1" applyAlignment="1" applyProtection="1">
      <alignment vertical="center"/>
    </xf>
    <xf numFmtId="0" fontId="4" fillId="0" borderId="0" xfId="1" applyFont="1" applyAlignment="1" applyProtection="1">
      <alignment vertical="center"/>
    </xf>
    <xf numFmtId="0" fontId="3" fillId="0" borderId="0" xfId="1" applyFont="1" applyAlignment="1" applyProtection="1">
      <alignment horizontal="right" vertical="center"/>
    </xf>
    <xf numFmtId="0" fontId="3" fillId="2" borderId="0" xfId="1" applyFont="1" applyFill="1" applyAlignment="1" applyProtection="1">
      <alignment vertical="center"/>
    </xf>
    <xf numFmtId="181" fontId="10" fillId="5" borderId="3" xfId="2" applyNumberFormat="1" applyFont="1" applyFill="1" applyBorder="1" applyAlignment="1" applyProtection="1">
      <alignment vertical="center"/>
    </xf>
    <xf numFmtId="181" fontId="10" fillId="5" borderId="1" xfId="2" applyNumberFormat="1" applyFont="1" applyFill="1" applyBorder="1" applyAlignment="1" applyProtection="1">
      <alignment vertical="center"/>
    </xf>
    <xf numFmtId="181" fontId="10" fillId="5" borderId="39" xfId="2" applyNumberFormat="1" applyFont="1" applyFill="1" applyBorder="1" applyAlignment="1" applyProtection="1">
      <alignment vertical="center"/>
    </xf>
    <xf numFmtId="181" fontId="10" fillId="5" borderId="15" xfId="2" applyNumberFormat="1" applyFont="1" applyFill="1" applyBorder="1" applyAlignment="1" applyProtection="1">
      <alignment vertical="center"/>
    </xf>
    <xf numFmtId="181" fontId="10" fillId="5" borderId="0" xfId="2" applyNumberFormat="1" applyFont="1" applyFill="1" applyBorder="1" applyAlignment="1" applyProtection="1">
      <alignment vertical="center"/>
    </xf>
    <xf numFmtId="181" fontId="10" fillId="5" borderId="41" xfId="2" applyNumberFormat="1" applyFont="1" applyFill="1" applyBorder="1" applyAlignment="1" applyProtection="1">
      <alignment vertical="center"/>
    </xf>
    <xf numFmtId="38" fontId="11" fillId="5" borderId="15" xfId="2" applyFont="1" applyFill="1" applyBorder="1" applyAlignment="1" applyProtection="1">
      <alignment vertical="center"/>
    </xf>
    <xf numFmtId="38" fontId="11" fillId="5" borderId="0" xfId="2" applyFont="1" applyFill="1" applyBorder="1" applyAlignment="1" applyProtection="1">
      <alignment vertical="center"/>
    </xf>
    <xf numFmtId="205" fontId="11" fillId="5" borderId="0" xfId="2" applyNumberFormat="1" applyFont="1" applyFill="1" applyBorder="1" applyAlignment="1" applyProtection="1">
      <alignment vertical="center"/>
    </xf>
    <xf numFmtId="38" fontId="11" fillId="5" borderId="41" xfId="2" applyFont="1" applyFill="1" applyBorder="1" applyAlignment="1" applyProtection="1">
      <alignment vertical="center"/>
    </xf>
    <xf numFmtId="0" fontId="9" fillId="0" borderId="0" xfId="1" applyFont="1" applyAlignment="1" applyProtection="1">
      <alignment vertical="center"/>
    </xf>
    <xf numFmtId="3" fontId="3" fillId="0" borderId="0" xfId="1" applyNumberFormat="1" applyFont="1" applyAlignment="1" applyProtection="1">
      <alignment vertical="center"/>
    </xf>
    <xf numFmtId="0" fontId="11" fillId="5" borderId="0" xfId="1" applyFont="1" applyFill="1" applyBorder="1" applyAlignment="1" applyProtection="1">
      <alignment vertical="center"/>
    </xf>
    <xf numFmtId="0" fontId="11" fillId="5" borderId="15" xfId="1" applyFont="1" applyFill="1" applyBorder="1" applyAlignment="1" applyProtection="1">
      <alignment vertical="center"/>
    </xf>
    <xf numFmtId="0" fontId="2" fillId="0" borderId="0" xfId="1" applyAlignment="1" applyProtection="1">
      <alignment vertical="center"/>
    </xf>
    <xf numFmtId="179" fontId="10" fillId="0" borderId="0" xfId="1" applyNumberFormat="1" applyFont="1" applyBorder="1" applyAlignment="1" applyProtection="1">
      <alignment horizontal="right" vertical="center"/>
    </xf>
    <xf numFmtId="179" fontId="10" fillId="0" borderId="0" xfId="1" applyNumberFormat="1" applyFont="1" applyBorder="1" applyAlignment="1" applyProtection="1">
      <alignment vertical="center"/>
    </xf>
    <xf numFmtId="179" fontId="10" fillId="0" borderId="0" xfId="1" applyNumberFormat="1" applyFont="1" applyFill="1" applyBorder="1" applyAlignment="1" applyProtection="1">
      <alignment horizontal="right" vertical="center"/>
    </xf>
    <xf numFmtId="179" fontId="10" fillId="0" borderId="12" xfId="1" applyNumberFormat="1" applyFont="1" applyBorder="1" applyAlignment="1" applyProtection="1">
      <alignment vertical="center"/>
    </xf>
    <xf numFmtId="179" fontId="11" fillId="0" borderId="0" xfId="1" applyNumberFormat="1" applyFont="1" applyBorder="1" applyAlignment="1" applyProtection="1">
      <alignment horizontal="center" vertical="center"/>
    </xf>
    <xf numFmtId="176" fontId="11" fillId="0" borderId="15" xfId="1" applyNumberFormat="1" applyFont="1" applyBorder="1" applyAlignment="1" applyProtection="1">
      <alignment vertical="center"/>
    </xf>
    <xf numFmtId="176" fontId="11" fillId="0" borderId="0" xfId="1" applyNumberFormat="1" applyFont="1" applyAlignment="1" applyProtection="1">
      <alignment vertical="center"/>
    </xf>
    <xf numFmtId="0" fontId="10" fillId="0" borderId="0" xfId="1" applyFont="1" applyFill="1" applyBorder="1" applyAlignment="1" applyProtection="1">
      <alignment horizontal="distributed" vertical="center"/>
    </xf>
    <xf numFmtId="184" fontId="10" fillId="0" borderId="15" xfId="3" applyNumberFormat="1" applyFont="1" applyFill="1" applyBorder="1" applyAlignment="1" applyProtection="1">
      <alignment horizontal="right" vertical="center"/>
    </xf>
    <xf numFmtId="176" fontId="10" fillId="0" borderId="0" xfId="1" applyNumberFormat="1" applyFont="1" applyAlignment="1" applyProtection="1">
      <alignment vertical="center"/>
    </xf>
    <xf numFmtId="179" fontId="11" fillId="0" borderId="15" xfId="1" applyNumberFormat="1" applyFont="1" applyFill="1" applyBorder="1" applyAlignment="1" applyProtection="1">
      <alignment horizontal="right" vertical="center"/>
    </xf>
    <xf numFmtId="176" fontId="11" fillId="0" borderId="15" xfId="13" applyNumberFormat="1" applyFont="1" applyBorder="1"/>
    <xf numFmtId="176" fontId="11" fillId="0" borderId="0" xfId="13" applyNumberFormat="1" applyFont="1" applyBorder="1"/>
    <xf numFmtId="176" fontId="11" fillId="0" borderId="0" xfId="13" applyNumberFormat="1" applyFont="1" applyFill="1" applyBorder="1"/>
    <xf numFmtId="176" fontId="11" fillId="0" borderId="9" xfId="13" applyNumberFormat="1" applyFont="1" applyBorder="1"/>
    <xf numFmtId="176" fontId="11" fillId="0" borderId="12" xfId="13" applyNumberFormat="1" applyFont="1" applyBorder="1"/>
    <xf numFmtId="179" fontId="11" fillId="0" borderId="0" xfId="1" applyNumberFormat="1" applyFont="1" applyFill="1" applyBorder="1" applyAlignment="1" applyProtection="1">
      <alignment vertical="center"/>
    </xf>
    <xf numFmtId="179" fontId="11" fillId="0" borderId="0" xfId="1" applyNumberFormat="1" applyFont="1" applyBorder="1" applyAlignment="1" applyProtection="1">
      <alignment vertical="center"/>
    </xf>
    <xf numFmtId="179" fontId="11" fillId="0" borderId="0" xfId="1" applyNumberFormat="1" applyFont="1" applyBorder="1" applyAlignment="1" applyProtection="1">
      <alignment horizontal="right" vertical="center"/>
    </xf>
    <xf numFmtId="0" fontId="2" fillId="0" borderId="0" xfId="1" applyFont="1" applyFill="1" applyAlignment="1" applyProtection="1">
      <alignment vertical="center"/>
    </xf>
    <xf numFmtId="0" fontId="2" fillId="0" borderId="0" xfId="1" applyFill="1" applyAlignment="1" applyProtection="1">
      <alignment vertical="center"/>
    </xf>
    <xf numFmtId="0" fontId="2" fillId="2" borderId="2" xfId="1" applyFont="1" applyFill="1" applyBorder="1" applyAlignment="1" applyProtection="1">
      <alignment vertical="center"/>
    </xf>
    <xf numFmtId="0" fontId="11" fillId="2" borderId="12" xfId="1" applyFont="1" applyFill="1" applyBorder="1" applyAlignment="1" applyProtection="1">
      <alignment horizontal="center" vertical="center" shrinkToFit="1"/>
    </xf>
    <xf numFmtId="0" fontId="11" fillId="2" borderId="8" xfId="1" applyFont="1" applyFill="1" applyBorder="1" applyAlignment="1" applyProtection="1">
      <alignment horizontal="center" vertical="center" wrapText="1"/>
    </xf>
    <xf numFmtId="0" fontId="11" fillId="2" borderId="7" xfId="1" applyFont="1" applyFill="1" applyBorder="1" applyAlignment="1" applyProtection="1">
      <alignment vertical="center"/>
    </xf>
    <xf numFmtId="3" fontId="58" fillId="5" borderId="3" xfId="1" applyNumberFormat="1" applyFont="1" applyFill="1" applyBorder="1" applyAlignment="1">
      <alignment vertical="center"/>
    </xf>
    <xf numFmtId="192" fontId="58" fillId="5" borderId="1" xfId="1" applyNumberFormat="1" applyFont="1" applyFill="1" applyBorder="1" applyAlignment="1"/>
    <xf numFmtId="177" fontId="58" fillId="5" borderId="1" xfId="1" applyNumberFormat="1" applyFont="1" applyFill="1" applyBorder="1" applyAlignment="1"/>
    <xf numFmtId="176" fontId="58" fillId="5" borderId="1" xfId="1" applyNumberFormat="1" applyFont="1" applyFill="1" applyBorder="1" applyAlignment="1"/>
    <xf numFmtId="0" fontId="11" fillId="5" borderId="0" xfId="1" applyFont="1" applyFill="1" applyBorder="1" applyAlignment="1" applyProtection="1">
      <alignment horizontal="center" vertical="center"/>
    </xf>
    <xf numFmtId="0" fontId="11" fillId="5" borderId="15" xfId="1" applyFont="1" applyFill="1" applyBorder="1" applyAlignment="1" applyProtection="1">
      <alignment horizontal="right" vertical="center"/>
    </xf>
    <xf numFmtId="192" fontId="11" fillId="5" borderId="0" xfId="1" applyNumberFormat="1" applyFont="1" applyFill="1" applyBorder="1" applyAlignment="1" applyProtection="1">
      <alignment horizontal="right" vertical="center"/>
    </xf>
    <xf numFmtId="192" fontId="11" fillId="5" borderId="0" xfId="1" applyNumberFormat="1" applyFont="1" applyFill="1" applyBorder="1" applyAlignment="1" applyProtection="1">
      <alignment vertical="center"/>
    </xf>
    <xf numFmtId="176" fontId="11" fillId="5" borderId="0" xfId="1" applyNumberFormat="1" applyFont="1" applyFill="1" applyBorder="1" applyAlignment="1" applyProtection="1">
      <alignment horizontal="right" vertical="center"/>
    </xf>
    <xf numFmtId="176" fontId="11" fillId="5" borderId="0" xfId="1" applyNumberFormat="1" applyFont="1" applyFill="1" applyBorder="1" applyAlignment="1" applyProtection="1">
      <alignment vertical="center"/>
    </xf>
    <xf numFmtId="3" fontId="20" fillId="5" borderId="15" xfId="1" applyNumberFormat="1" applyFont="1" applyFill="1" applyBorder="1" applyAlignment="1">
      <alignment vertical="center"/>
    </xf>
    <xf numFmtId="192" fontId="20" fillId="5" borderId="0" xfId="1" applyNumberFormat="1" applyFont="1" applyFill="1" applyBorder="1" applyAlignment="1"/>
    <xf numFmtId="177" fontId="20" fillId="5" borderId="0" xfId="1" applyNumberFormat="1" applyFont="1" applyFill="1" applyBorder="1" applyAlignment="1"/>
    <xf numFmtId="176" fontId="20" fillId="5" borderId="0" xfId="1" applyNumberFormat="1" applyFont="1" applyFill="1" applyBorder="1" applyAlignment="1"/>
    <xf numFmtId="3" fontId="20" fillId="5" borderId="9" xfId="1" applyNumberFormat="1" applyFont="1" applyFill="1" applyBorder="1" applyAlignment="1">
      <alignment vertical="center"/>
    </xf>
    <xf numFmtId="192" fontId="20" fillId="5" borderId="12" xfId="1" applyNumberFormat="1" applyFont="1" applyFill="1" applyBorder="1" applyAlignment="1"/>
    <xf numFmtId="177" fontId="20" fillId="5" borderId="12" xfId="1" applyNumberFormat="1" applyFont="1" applyFill="1" applyBorder="1" applyAlignment="1"/>
    <xf numFmtId="176" fontId="20" fillId="5" borderId="12" xfId="1" applyNumberFormat="1" applyFont="1" applyFill="1" applyBorder="1" applyAlignment="1"/>
    <xf numFmtId="0" fontId="59" fillId="0" borderId="0" xfId="1" applyFont="1" applyAlignment="1" applyProtection="1">
      <alignment vertical="center"/>
    </xf>
    <xf numFmtId="0" fontId="10" fillId="0" borderId="0" xfId="1" applyFont="1" applyBorder="1" applyAlignment="1">
      <alignment vertical="center"/>
    </xf>
    <xf numFmtId="0" fontId="11" fillId="2" borderId="11" xfId="1" applyFont="1" applyFill="1" applyBorder="1" applyAlignment="1">
      <alignment horizontal="center" vertical="center"/>
    </xf>
    <xf numFmtId="0" fontId="11" fillId="2" borderId="5" xfId="1" applyFont="1" applyFill="1" applyBorder="1" applyAlignment="1">
      <alignment horizontal="center" vertical="center"/>
    </xf>
    <xf numFmtId="0" fontId="11" fillId="5" borderId="0" xfId="1" applyFont="1" applyFill="1" applyBorder="1" applyAlignment="1">
      <alignment horizontal="distributed" vertical="center"/>
    </xf>
    <xf numFmtId="0" fontId="11" fillId="5" borderId="0" xfId="1" applyFont="1" applyFill="1" applyBorder="1" applyAlignment="1">
      <alignment horizontal="center" vertical="center"/>
    </xf>
    <xf numFmtId="176" fontId="11" fillId="5" borderId="3" xfId="1" applyNumberFormat="1" applyFont="1" applyFill="1" applyBorder="1" applyAlignment="1">
      <alignment vertical="center"/>
    </xf>
    <xf numFmtId="176" fontId="11" fillId="5" borderId="0" xfId="1" applyNumberFormat="1" applyFont="1" applyFill="1" applyBorder="1" applyAlignment="1">
      <alignment vertical="center"/>
    </xf>
    <xf numFmtId="0" fontId="11" fillId="5" borderId="0" xfId="1" applyFont="1" applyFill="1" applyAlignment="1" applyProtection="1">
      <alignment horizontal="distributed" vertical="center"/>
    </xf>
    <xf numFmtId="0" fontId="11" fillId="5" borderId="0" xfId="1" applyFont="1" applyFill="1" applyAlignment="1" applyProtection="1">
      <alignment horizontal="center" vertical="center"/>
    </xf>
    <xf numFmtId="176" fontId="11" fillId="5" borderId="15" xfId="1" applyNumberFormat="1" applyFont="1" applyFill="1" applyBorder="1" applyAlignment="1">
      <alignment vertical="center"/>
    </xf>
    <xf numFmtId="0" fontId="10" fillId="5" borderId="0" xfId="1" applyFont="1" applyFill="1" applyBorder="1" applyAlignment="1">
      <alignment horizontal="distributed" vertical="center"/>
    </xf>
    <xf numFmtId="0" fontId="10" fillId="5" borderId="0" xfId="1" applyFont="1" applyFill="1" applyAlignment="1" applyProtection="1">
      <alignment horizontal="center" vertical="center"/>
    </xf>
    <xf numFmtId="184" fontId="10" fillId="5" borderId="15" xfId="3" applyNumberFormat="1" applyFont="1" applyFill="1" applyBorder="1" applyAlignment="1" applyProtection="1">
      <alignment horizontal="right" vertical="center"/>
    </xf>
    <xf numFmtId="184" fontId="10" fillId="5" borderId="0" xfId="3" applyNumberFormat="1" applyFont="1" applyFill="1" applyBorder="1" applyAlignment="1" applyProtection="1">
      <alignment horizontal="right" vertical="center"/>
    </xf>
    <xf numFmtId="176" fontId="10" fillId="5" borderId="15" xfId="1" applyNumberFormat="1" applyFont="1" applyFill="1" applyBorder="1" applyAlignment="1">
      <alignment vertical="center"/>
    </xf>
    <xf numFmtId="176" fontId="10" fillId="5" borderId="0" xfId="1" applyNumberFormat="1" applyFont="1" applyFill="1" applyBorder="1" applyAlignment="1">
      <alignment vertical="center"/>
    </xf>
    <xf numFmtId="176" fontId="11" fillId="5" borderId="9" xfId="1" applyNumberFormat="1" applyFont="1" applyFill="1" applyBorder="1" applyAlignment="1">
      <alignment vertical="center"/>
    </xf>
    <xf numFmtId="176" fontId="11" fillId="5" borderId="12" xfId="1" applyNumberFormat="1" applyFont="1" applyFill="1" applyBorder="1" applyAlignment="1">
      <alignment vertical="center"/>
    </xf>
    <xf numFmtId="0" fontId="2" fillId="0" borderId="0" xfId="1"/>
    <xf numFmtId="38" fontId="19" fillId="5" borderId="3" xfId="2" applyFont="1" applyFill="1" applyBorder="1" applyAlignment="1" applyProtection="1">
      <alignment vertical="center" shrinkToFit="1"/>
    </xf>
    <xf numFmtId="38" fontId="19" fillId="5" borderId="1" xfId="2" applyFont="1" applyFill="1" applyBorder="1" applyAlignment="1" applyProtection="1">
      <alignment vertical="center" shrinkToFit="1"/>
    </xf>
    <xf numFmtId="0" fontId="6" fillId="5" borderId="0" xfId="1" applyFont="1" applyFill="1" applyBorder="1" applyAlignment="1" applyProtection="1">
      <alignment horizontal="distributed" vertical="center"/>
    </xf>
    <xf numFmtId="0" fontId="11" fillId="5" borderId="0" xfId="1" applyFont="1" applyFill="1" applyAlignment="1" applyProtection="1">
      <alignment vertical="center"/>
    </xf>
    <xf numFmtId="0" fontId="6" fillId="5" borderId="15" xfId="1" applyFont="1" applyFill="1" applyBorder="1" applyAlignment="1" applyProtection="1">
      <alignment vertical="center" shrinkToFit="1"/>
    </xf>
    <xf numFmtId="0" fontId="6" fillId="5" borderId="0" xfId="1" applyFont="1" applyFill="1" applyAlignment="1" applyProtection="1">
      <alignment vertical="center" shrinkToFit="1"/>
    </xf>
    <xf numFmtId="207" fontId="6" fillId="5" borderId="0" xfId="1" applyNumberFormat="1" applyFont="1" applyFill="1" applyAlignment="1" applyProtection="1">
      <alignment vertical="center" shrinkToFit="1"/>
    </xf>
    <xf numFmtId="187" fontId="6" fillId="5" borderId="0" xfId="1" applyNumberFormat="1" applyFont="1" applyFill="1" applyBorder="1" applyAlignment="1" applyProtection="1">
      <alignment horizontal="distributed" vertical="center" shrinkToFit="1"/>
    </xf>
    <xf numFmtId="187" fontId="6" fillId="5" borderId="0" xfId="1" applyNumberFormat="1" applyFont="1" applyFill="1" applyBorder="1" applyAlignment="1" applyProtection="1">
      <alignment horizontal="center" vertical="center"/>
    </xf>
    <xf numFmtId="38" fontId="6" fillId="5" borderId="15" xfId="2" applyFont="1" applyFill="1" applyBorder="1" applyAlignment="1" applyProtection="1">
      <alignment vertical="center" shrinkToFit="1"/>
    </xf>
    <xf numFmtId="38" fontId="6" fillId="5" borderId="0" xfId="2" applyFont="1" applyFill="1" applyBorder="1" applyAlignment="1" applyProtection="1">
      <alignment vertical="center" shrinkToFit="1"/>
    </xf>
    <xf numFmtId="207" fontId="6" fillId="5" borderId="0" xfId="2" applyNumberFormat="1" applyFont="1" applyFill="1" applyBorder="1" applyAlignment="1" applyProtection="1">
      <alignment vertical="center" shrinkToFit="1"/>
    </xf>
    <xf numFmtId="0" fontId="6" fillId="5" borderId="0" xfId="1" applyFont="1" applyFill="1" applyBorder="1" applyAlignment="1" applyProtection="1">
      <alignment horizontal="center" vertical="center"/>
    </xf>
    <xf numFmtId="0" fontId="19" fillId="5" borderId="12" xfId="1" applyFont="1" applyFill="1" applyBorder="1" applyAlignment="1" applyProtection="1">
      <alignment horizontal="center" vertical="center" shrinkToFit="1"/>
    </xf>
    <xf numFmtId="187" fontId="19" fillId="5" borderId="12" xfId="1" applyNumberFormat="1" applyFont="1" applyFill="1" applyBorder="1" applyAlignment="1" applyProtection="1">
      <alignment horizontal="center" vertical="center"/>
    </xf>
    <xf numFmtId="0" fontId="19" fillId="5" borderId="12" xfId="1" applyFont="1" applyFill="1" applyBorder="1" applyAlignment="1" applyProtection="1">
      <alignment horizontal="center" vertical="center"/>
    </xf>
    <xf numFmtId="38" fontId="19" fillId="5" borderId="9" xfId="2" applyFont="1" applyFill="1" applyBorder="1" applyAlignment="1" applyProtection="1">
      <alignment vertical="center" shrinkToFit="1"/>
    </xf>
    <xf numFmtId="38" fontId="19" fillId="5" borderId="12" xfId="2" applyFont="1" applyFill="1" applyBorder="1" applyAlignment="1" applyProtection="1">
      <alignment vertical="center" shrinkToFit="1"/>
    </xf>
    <xf numFmtId="207" fontId="19" fillId="5" borderId="12" xfId="2" applyNumberFormat="1" applyFont="1" applyFill="1" applyBorder="1" applyAlignment="1" applyProtection="1">
      <alignment vertical="center" shrinkToFit="1"/>
    </xf>
    <xf numFmtId="38" fontId="19" fillId="0" borderId="0" xfId="2" applyFont="1" applyFill="1" applyBorder="1" applyAlignment="1" applyProtection="1">
      <alignment vertical="center" shrinkToFit="1"/>
    </xf>
    <xf numFmtId="207" fontId="19" fillId="0" borderId="0" xfId="2" applyNumberFormat="1" applyFont="1" applyFill="1" applyBorder="1" applyAlignment="1" applyProtection="1">
      <alignment vertical="center" shrinkToFit="1"/>
    </xf>
    <xf numFmtId="0" fontId="11" fillId="0" borderId="12" xfId="1" applyFont="1" applyBorder="1" applyAlignment="1" applyProtection="1">
      <alignment horizontal="right" vertical="center"/>
    </xf>
    <xf numFmtId="0" fontId="6" fillId="2" borderId="15" xfId="1" applyFont="1" applyFill="1" applyBorder="1" applyAlignment="1" applyProtection="1">
      <alignment vertical="center" wrapText="1"/>
    </xf>
    <xf numFmtId="0" fontId="6" fillId="2" borderId="9" xfId="1" applyFont="1" applyFill="1" applyBorder="1" applyAlignment="1" applyProtection="1">
      <alignment vertical="center" wrapText="1"/>
    </xf>
    <xf numFmtId="38" fontId="19" fillId="5" borderId="3" xfId="2" applyFont="1" applyFill="1" applyBorder="1" applyAlignment="1" applyProtection="1">
      <alignment vertical="center"/>
    </xf>
    <xf numFmtId="38" fontId="19" fillId="5" borderId="1" xfId="2" applyFont="1" applyFill="1" applyBorder="1" applyAlignment="1" applyProtection="1">
      <alignment vertical="center"/>
    </xf>
    <xf numFmtId="40" fontId="19" fillId="5" borderId="1" xfId="2" applyNumberFormat="1" applyFont="1" applyFill="1" applyBorder="1" applyAlignment="1" applyProtection="1">
      <alignment vertical="center"/>
    </xf>
    <xf numFmtId="187" fontId="6" fillId="5" borderId="0" xfId="1" applyNumberFormat="1" applyFont="1" applyFill="1" applyBorder="1" applyAlignment="1" applyProtection="1">
      <alignment vertical="center" shrinkToFit="1"/>
    </xf>
    <xf numFmtId="0" fontId="6" fillId="5" borderId="0" xfId="1" applyFont="1" applyFill="1" applyAlignment="1" applyProtection="1">
      <alignment horizontal="center" vertical="center"/>
    </xf>
    <xf numFmtId="38" fontId="6" fillId="5" borderId="15" xfId="2" applyFont="1" applyFill="1" applyBorder="1" applyAlignment="1" applyProtection="1">
      <alignment vertical="center"/>
    </xf>
    <xf numFmtId="38" fontId="6" fillId="5" borderId="0" xfId="2" applyFont="1" applyFill="1" applyBorder="1" applyAlignment="1" applyProtection="1">
      <alignment vertical="center"/>
    </xf>
    <xf numFmtId="2" fontId="6" fillId="5" borderId="0" xfId="2" applyNumberFormat="1" applyFont="1" applyFill="1" applyBorder="1" applyAlignment="1" applyProtection="1">
      <alignment horizontal="right" vertical="center"/>
    </xf>
    <xf numFmtId="40" fontId="6" fillId="5" borderId="0" xfId="2" applyNumberFormat="1" applyFont="1" applyFill="1" applyBorder="1" applyAlignment="1" applyProtection="1">
      <alignment horizontal="right" vertical="center"/>
    </xf>
    <xf numFmtId="49" fontId="6" fillId="5" borderId="0" xfId="1" applyNumberFormat="1" applyFont="1" applyFill="1" applyBorder="1" applyAlignment="1" applyProtection="1">
      <alignment vertical="center" shrinkToFit="1"/>
    </xf>
    <xf numFmtId="40" fontId="6" fillId="5" borderId="0" xfId="2" applyNumberFormat="1" applyFont="1" applyFill="1" applyBorder="1" applyAlignment="1" applyProtection="1">
      <alignment vertical="center"/>
    </xf>
    <xf numFmtId="0" fontId="19" fillId="5" borderId="12" xfId="1" applyFont="1" applyFill="1" applyBorder="1" applyAlignment="1" applyProtection="1">
      <alignment vertical="center" shrinkToFit="1"/>
    </xf>
    <xf numFmtId="49" fontId="19" fillId="5" borderId="12" xfId="1" applyNumberFormat="1" applyFont="1" applyFill="1" applyBorder="1" applyAlignment="1" applyProtection="1">
      <alignment horizontal="center" vertical="center"/>
    </xf>
    <xf numFmtId="38" fontId="19" fillId="5" borderId="9" xfId="2" applyFont="1" applyFill="1" applyBorder="1" applyAlignment="1" applyProtection="1">
      <alignment vertical="center"/>
    </xf>
    <xf numFmtId="38" fontId="19" fillId="5" borderId="12" xfId="2" applyFont="1" applyFill="1" applyBorder="1" applyAlignment="1" applyProtection="1">
      <alignment vertical="center"/>
    </xf>
    <xf numFmtId="40" fontId="19" fillId="5" borderId="12" xfId="2" applyNumberFormat="1" applyFont="1" applyFill="1" applyBorder="1" applyAlignment="1" applyProtection="1">
      <alignment vertical="center" shrinkToFit="1"/>
    </xf>
    <xf numFmtId="0" fontId="11" fillId="0" borderId="0" xfId="5" applyFont="1" applyAlignment="1" applyProtection="1">
      <alignment vertical="center"/>
      <protection locked="0"/>
    </xf>
    <xf numFmtId="0" fontId="4" fillId="0" borderId="0" xfId="5" applyFont="1" applyFill="1" applyBorder="1" applyAlignment="1" applyProtection="1">
      <alignment vertical="center"/>
    </xf>
    <xf numFmtId="0" fontId="11" fillId="0" borderId="0" xfId="5" applyFont="1" applyAlignment="1" applyProtection="1">
      <alignment vertical="center"/>
    </xf>
    <xf numFmtId="0" fontId="11" fillId="0" borderId="0" xfId="5" applyFont="1" applyBorder="1" applyAlignment="1" applyProtection="1">
      <alignment horizontal="right" vertical="center"/>
    </xf>
    <xf numFmtId="0" fontId="11" fillId="0" borderId="0" xfId="5" applyFont="1" applyBorder="1" applyAlignment="1" applyProtection="1">
      <alignment vertical="center"/>
      <protection locked="0"/>
    </xf>
    <xf numFmtId="0" fontId="11" fillId="2" borderId="11" xfId="15" applyFont="1" applyFill="1" applyBorder="1" applyAlignment="1">
      <alignment horizontal="center" vertical="center"/>
    </xf>
    <xf numFmtId="0" fontId="11" fillId="2" borderId="5" xfId="15" applyFont="1" applyFill="1" applyBorder="1" applyAlignment="1">
      <alignment horizontal="center" vertical="center"/>
    </xf>
    <xf numFmtId="0" fontId="10" fillId="5" borderId="0" xfId="15" applyFont="1" applyFill="1" applyBorder="1" applyAlignment="1">
      <alignment horizontal="distributed" vertical="center"/>
    </xf>
    <xf numFmtId="0" fontId="10" fillId="5" borderId="0" xfId="15" applyFont="1" applyFill="1" applyBorder="1" applyAlignment="1">
      <alignment horizontal="center" vertical="center"/>
    </xf>
    <xf numFmtId="0" fontId="10" fillId="5" borderId="3" xfId="15" applyFont="1" applyFill="1" applyBorder="1">
      <alignment vertical="center"/>
    </xf>
    <xf numFmtId="0" fontId="10" fillId="5" borderId="0" xfId="15" applyFont="1" applyFill="1" applyBorder="1">
      <alignment vertical="center"/>
    </xf>
    <xf numFmtId="3" fontId="10" fillId="5" borderId="0" xfId="15" applyNumberFormat="1" applyFont="1" applyFill="1" applyBorder="1">
      <alignment vertical="center"/>
    </xf>
    <xf numFmtId="0" fontId="10" fillId="5" borderId="15" xfId="15" applyFont="1" applyFill="1" applyBorder="1">
      <alignment vertical="center"/>
    </xf>
    <xf numFmtId="0" fontId="11" fillId="5" borderId="0" xfId="15" applyFont="1" applyFill="1" applyBorder="1" applyAlignment="1">
      <alignment vertical="center" shrinkToFit="1"/>
    </xf>
    <xf numFmtId="0" fontId="11" fillId="5" borderId="0" xfId="15" applyFont="1" applyFill="1" applyBorder="1" applyAlignment="1">
      <alignment horizontal="center" vertical="center"/>
    </xf>
    <xf numFmtId="0" fontId="11" fillId="5" borderId="15" xfId="15" applyFont="1" applyFill="1" applyBorder="1">
      <alignment vertical="center"/>
    </xf>
    <xf numFmtId="0" fontId="11" fillId="5" borderId="0" xfId="15" applyFont="1" applyFill="1" applyBorder="1">
      <alignment vertical="center"/>
    </xf>
    <xf numFmtId="0" fontId="10" fillId="0" borderId="0" xfId="5" applyFont="1" applyAlignment="1" applyProtection="1">
      <alignment vertical="center"/>
      <protection locked="0"/>
    </xf>
    <xf numFmtId="0" fontId="10" fillId="5" borderId="12" xfId="15" applyFont="1" applyFill="1" applyBorder="1" applyAlignment="1">
      <alignment vertical="center" shrinkToFit="1"/>
    </xf>
    <xf numFmtId="0" fontId="10" fillId="5" borderId="12" xfId="15" applyFont="1" applyFill="1" applyBorder="1" applyAlignment="1">
      <alignment horizontal="center" vertical="center"/>
    </xf>
    <xf numFmtId="0" fontId="10" fillId="5" borderId="9" xfId="15" applyFont="1" applyFill="1" applyBorder="1">
      <alignment vertical="center"/>
    </xf>
    <xf numFmtId="0" fontId="10" fillId="5" borderId="12" xfId="15" applyFont="1" applyFill="1" applyBorder="1">
      <alignment vertical="center"/>
    </xf>
    <xf numFmtId="0" fontId="11" fillId="5" borderId="0" xfId="15" applyFont="1" applyFill="1">
      <alignment vertical="center"/>
    </xf>
    <xf numFmtId="0" fontId="10" fillId="5" borderId="0" xfId="15" applyFont="1" applyFill="1">
      <alignment vertical="center"/>
    </xf>
    <xf numFmtId="0" fontId="4" fillId="0" borderId="0" xfId="5" applyFont="1" applyFill="1" applyAlignment="1" applyProtection="1">
      <alignment vertical="center"/>
    </xf>
    <xf numFmtId="0" fontId="11" fillId="0" borderId="0" xfId="5" applyFont="1" applyFill="1" applyAlignment="1" applyProtection="1">
      <alignment vertical="center"/>
      <protection locked="0"/>
    </xf>
    <xf numFmtId="0" fontId="0" fillId="0" borderId="0" xfId="5" applyFont="1" applyFill="1" applyAlignment="1" applyProtection="1">
      <alignment vertical="center"/>
    </xf>
    <xf numFmtId="0" fontId="11" fillId="0" borderId="0" xfId="5" applyFont="1" applyAlignment="1" applyProtection="1">
      <alignment horizontal="right" vertical="center"/>
      <protection locked="0"/>
    </xf>
    <xf numFmtId="0" fontId="11" fillId="0" borderId="0" xfId="5" applyFont="1" applyFill="1" applyAlignment="1" applyProtection="1">
      <alignment horizontal="right" vertical="center"/>
      <protection locked="0"/>
    </xf>
    <xf numFmtId="0" fontId="2" fillId="0" borderId="0" xfId="1" applyFont="1" applyFill="1" applyBorder="1" applyAlignment="1">
      <alignment horizontal="center" vertical="center"/>
    </xf>
    <xf numFmtId="208" fontId="6" fillId="0" borderId="0" xfId="16" applyNumberFormat="1" applyFont="1" applyFill="1" applyBorder="1" applyAlignment="1">
      <alignment horizontal="right"/>
    </xf>
    <xf numFmtId="209" fontId="6" fillId="0" borderId="0" xfId="16" applyNumberFormat="1" applyFont="1" applyFill="1" applyBorder="1" applyAlignment="1">
      <alignment horizontal="right"/>
    </xf>
    <xf numFmtId="38" fontId="11" fillId="0" borderId="0" xfId="5" applyNumberFormat="1" applyFont="1" applyFill="1" applyBorder="1" applyAlignment="1" applyProtection="1">
      <alignment horizontal="center" vertical="center"/>
    </xf>
    <xf numFmtId="187" fontId="11" fillId="0" borderId="0" xfId="5" applyNumberFormat="1" applyFont="1" applyAlignment="1" applyProtection="1">
      <alignment vertical="center"/>
      <protection locked="0"/>
    </xf>
    <xf numFmtId="187" fontId="6" fillId="0" borderId="0" xfId="16" applyNumberFormat="1" applyFont="1" applyFill="1" applyBorder="1" applyAlignment="1">
      <alignment horizontal="right"/>
    </xf>
    <xf numFmtId="49" fontId="6" fillId="0" borderId="0" xfId="5" applyNumberFormat="1" applyFont="1" applyFill="1" applyBorder="1" applyAlignment="1" applyProtection="1">
      <alignment vertical="center" shrinkToFit="1"/>
    </xf>
    <xf numFmtId="38" fontId="11" fillId="0" borderId="0" xfId="5" applyNumberFormat="1" applyFont="1" applyFill="1" applyBorder="1" applyAlignment="1" applyProtection="1">
      <alignment vertical="center"/>
    </xf>
    <xf numFmtId="0" fontId="11" fillId="0" borderId="0" xfId="5" applyFont="1" applyAlignment="1" applyProtection="1">
      <alignment horizontal="center" vertical="center"/>
      <protection locked="0"/>
    </xf>
    <xf numFmtId="196" fontId="11" fillId="0" borderId="0" xfId="5" applyNumberFormat="1" applyFont="1" applyAlignment="1" applyProtection="1">
      <alignment vertical="center"/>
      <protection locked="0"/>
    </xf>
    <xf numFmtId="196" fontId="6" fillId="0" borderId="0" xfId="16" applyNumberFormat="1" applyFont="1" applyFill="1" applyBorder="1" applyAlignment="1">
      <alignment horizontal="right"/>
    </xf>
    <xf numFmtId="0" fontId="11" fillId="0" borderId="0" xfId="15" applyFont="1">
      <alignment vertical="center"/>
    </xf>
    <xf numFmtId="49" fontId="11" fillId="0" borderId="0" xfId="5" applyNumberFormat="1" applyFont="1" applyBorder="1" applyAlignment="1" applyProtection="1">
      <alignment horizontal="distributed" vertical="center"/>
    </xf>
    <xf numFmtId="210" fontId="11" fillId="0" borderId="1" xfId="5" applyNumberFormat="1" applyFont="1" applyFill="1" applyBorder="1" applyAlignment="1" applyProtection="1">
      <alignment horizontal="center" vertical="center"/>
    </xf>
    <xf numFmtId="210" fontId="2" fillId="0" borderId="1" xfId="1" applyNumberFormat="1" applyFont="1" applyFill="1" applyBorder="1" applyAlignment="1">
      <alignment horizontal="center" vertical="center"/>
    </xf>
    <xf numFmtId="210" fontId="11" fillId="0" borderId="0" xfId="5" applyNumberFormat="1" applyFont="1" applyFill="1" applyBorder="1" applyAlignment="1" applyProtection="1">
      <alignment horizontal="center" vertical="center"/>
    </xf>
    <xf numFmtId="0" fontId="10" fillId="0" borderId="0" xfId="5" applyFont="1" applyFill="1" applyAlignment="1" applyProtection="1">
      <alignment vertical="center"/>
    </xf>
    <xf numFmtId="0" fontId="11" fillId="0" borderId="0" xfId="5" applyFont="1" applyBorder="1" applyAlignment="1" applyProtection="1">
      <alignment vertical="center"/>
    </xf>
    <xf numFmtId="210" fontId="2" fillId="0" borderId="0" xfId="1" applyNumberFormat="1" applyFont="1" applyFill="1" applyBorder="1" applyAlignment="1">
      <alignment horizontal="center" vertical="center"/>
    </xf>
    <xf numFmtId="0" fontId="11" fillId="0" borderId="0" xfId="5" applyFont="1" applyAlignment="1" applyProtection="1">
      <alignment horizontal="left" vertical="top"/>
    </xf>
    <xf numFmtId="0" fontId="11" fillId="0" borderId="0" xfId="5" applyFont="1" applyAlignment="1" applyProtection="1">
      <protection locked="0"/>
    </xf>
    <xf numFmtId="0" fontId="0" fillId="0" borderId="0" xfId="5" applyFont="1" applyFill="1" applyAlignment="1" applyProtection="1"/>
    <xf numFmtId="0" fontId="11" fillId="0" borderId="0" xfId="5" applyFont="1" applyAlignment="1" applyProtection="1">
      <alignment horizontal="right"/>
    </xf>
    <xf numFmtId="0" fontId="11" fillId="0" borderId="0" xfId="5" applyFont="1" applyFill="1" applyBorder="1" applyAlignment="1" applyProtection="1">
      <alignment vertical="center"/>
      <protection locked="0"/>
    </xf>
    <xf numFmtId="0" fontId="11" fillId="0" borderId="0" xfId="5" applyFont="1" applyBorder="1" applyAlignment="1" applyProtection="1">
      <alignment horizontal="center" vertical="center"/>
      <protection locked="0"/>
    </xf>
    <xf numFmtId="180" fontId="11" fillId="0" borderId="0" xfId="5" applyNumberFormat="1" applyFont="1" applyBorder="1" applyAlignment="1" applyProtection="1">
      <alignment horizontal="right" vertical="center"/>
    </xf>
    <xf numFmtId="180" fontId="11" fillId="0" borderId="0" xfId="5" applyNumberFormat="1" applyFont="1" applyAlignment="1" applyProtection="1">
      <alignment horizontal="right" vertical="center"/>
      <protection locked="0"/>
    </xf>
    <xf numFmtId="180" fontId="11" fillId="0" borderId="7" xfId="5" applyNumberFormat="1" applyFont="1" applyBorder="1" applyAlignment="1" applyProtection="1">
      <alignment horizontal="right" vertical="center"/>
    </xf>
    <xf numFmtId="180" fontId="11" fillId="0" borderId="0" xfId="5" applyNumberFormat="1" applyFont="1" applyFill="1" applyAlignment="1" applyProtection="1">
      <alignment vertical="center"/>
      <protection locked="0"/>
    </xf>
    <xf numFmtId="180" fontId="11" fillId="0" borderId="0" xfId="5" applyNumberFormat="1" applyFont="1" applyFill="1" applyAlignment="1" applyProtection="1">
      <alignment vertical="center"/>
    </xf>
    <xf numFmtId="180" fontId="11" fillId="0" borderId="0" xfId="5" applyNumberFormat="1" applyFont="1" applyFill="1" applyBorder="1" applyAlignment="1" applyProtection="1">
      <alignment vertical="center"/>
      <protection locked="0"/>
    </xf>
    <xf numFmtId="203" fontId="11" fillId="0" borderId="0" xfId="5" applyNumberFormat="1" applyFont="1" applyFill="1" applyAlignment="1" applyProtection="1">
      <alignment vertical="center"/>
      <protection locked="0"/>
    </xf>
    <xf numFmtId="203" fontId="11" fillId="0" borderId="0" xfId="5" applyNumberFormat="1" applyFont="1" applyFill="1" applyBorder="1" applyAlignment="1" applyProtection="1">
      <alignment vertical="center"/>
      <protection locked="0"/>
    </xf>
    <xf numFmtId="0" fontId="2" fillId="0" borderId="0" xfId="1" applyAlignment="1">
      <alignment horizontal="right" vertical="center"/>
    </xf>
    <xf numFmtId="0" fontId="10" fillId="0" borderId="0" xfId="5" applyFont="1" applyBorder="1" applyAlignment="1" applyProtection="1">
      <alignment vertical="center"/>
    </xf>
    <xf numFmtId="49" fontId="11" fillId="0" borderId="0" xfId="5" applyNumberFormat="1" applyFont="1" applyAlignment="1" applyProtection="1">
      <alignment vertical="center"/>
    </xf>
    <xf numFmtId="0" fontId="6" fillId="0" borderId="0" xfId="5" applyFont="1" applyFill="1" applyAlignment="1" applyProtection="1">
      <alignment vertical="center"/>
    </xf>
    <xf numFmtId="180" fontId="7" fillId="0" borderId="0" xfId="1" applyNumberFormat="1" applyFont="1" applyBorder="1" applyAlignment="1">
      <alignment horizontal="right" vertical="center"/>
    </xf>
    <xf numFmtId="0" fontId="6" fillId="0" borderId="0" xfId="5" applyFont="1" applyFill="1" applyAlignment="1" applyProtection="1">
      <alignment horizontal="distributed" vertical="center"/>
    </xf>
    <xf numFmtId="0" fontId="11" fillId="0" borderId="0" xfId="5" applyFont="1" applyFill="1" applyAlignment="1" applyProtection="1">
      <alignment horizontal="distributed" vertical="center"/>
    </xf>
    <xf numFmtId="0" fontId="6" fillId="0" borderId="0" xfId="5" applyNumberFormat="1" applyFont="1" applyFill="1" applyAlignment="1" applyProtection="1">
      <alignment vertical="center"/>
    </xf>
    <xf numFmtId="0" fontId="11" fillId="0" borderId="0" xfId="5" applyNumberFormat="1" applyFont="1" applyFill="1" applyAlignment="1" applyProtection="1">
      <alignment vertical="center"/>
    </xf>
    <xf numFmtId="0" fontId="10" fillId="0" borderId="0" xfId="5" applyFont="1" applyAlignment="1" applyProtection="1">
      <alignment vertical="center"/>
    </xf>
    <xf numFmtId="0" fontId="11" fillId="0" borderId="0" xfId="5" applyFont="1" applyAlignment="1" applyProtection="1">
      <alignment horizontal="right" vertical="center"/>
    </xf>
    <xf numFmtId="0" fontId="11" fillId="0" borderId="0" xfId="5" applyFont="1" applyFill="1" applyAlignment="1" applyProtection="1">
      <alignment horizontal="right" vertical="center"/>
    </xf>
    <xf numFmtId="0" fontId="11" fillId="0" borderId="0" xfId="6" applyFont="1" applyAlignment="1" applyProtection="1">
      <alignment vertical="center"/>
      <protection locked="0"/>
    </xf>
    <xf numFmtId="0" fontId="4" fillId="0" borderId="0" xfId="6" applyFont="1" applyFill="1" applyAlignment="1" applyProtection="1"/>
    <xf numFmtId="0" fontId="4" fillId="0" borderId="0" xfId="1" applyFont="1" applyFill="1" applyAlignment="1" applyProtection="1"/>
    <xf numFmtId="0" fontId="11" fillId="0" borderId="0" xfId="6" applyFont="1" applyAlignment="1" applyProtection="1">
      <alignment horizontal="right" vertical="center"/>
    </xf>
    <xf numFmtId="0" fontId="11" fillId="2" borderId="5" xfId="6" applyFont="1" applyFill="1" applyBorder="1" applyAlignment="1" applyProtection="1">
      <alignment horizontal="center" vertical="center"/>
    </xf>
    <xf numFmtId="49" fontId="10" fillId="0" borderId="1" xfId="6" applyNumberFormat="1" applyFont="1" applyBorder="1" applyAlignment="1" applyProtection="1">
      <alignment horizontal="distributed" vertical="center"/>
    </xf>
    <xf numFmtId="49" fontId="10" fillId="0" borderId="1" xfId="6" applyNumberFormat="1" applyFont="1" applyBorder="1" applyAlignment="1" applyProtection="1">
      <alignment horizontal="center" vertical="center"/>
    </xf>
    <xf numFmtId="3" fontId="10" fillId="0" borderId="3" xfId="2" applyNumberFormat="1" applyFont="1" applyFill="1" applyBorder="1" applyAlignment="1" applyProtection="1">
      <alignment vertical="center"/>
    </xf>
    <xf numFmtId="3" fontId="10" fillId="0" borderId="1" xfId="6" applyNumberFormat="1" applyFont="1" applyFill="1" applyBorder="1" applyAlignment="1" applyProtection="1">
      <alignment vertical="center"/>
    </xf>
    <xf numFmtId="0" fontId="10" fillId="0" borderId="1" xfId="6" applyFont="1" applyFill="1" applyBorder="1" applyAlignment="1" applyProtection="1">
      <alignment vertical="center"/>
    </xf>
    <xf numFmtId="0" fontId="10" fillId="0" borderId="1" xfId="2" applyNumberFormat="1" applyFont="1" applyFill="1" applyBorder="1" applyAlignment="1" applyProtection="1">
      <alignment horizontal="right" vertical="center"/>
    </xf>
    <xf numFmtId="49" fontId="10" fillId="0" borderId="0" xfId="6" applyNumberFormat="1" applyFont="1" applyBorder="1" applyAlignment="1" applyProtection="1">
      <alignment horizontal="right" vertical="center" indent="1"/>
      <protection locked="0"/>
    </xf>
    <xf numFmtId="0" fontId="10" fillId="0" borderId="0" xfId="6" applyFont="1" applyBorder="1" applyAlignment="1" applyProtection="1">
      <alignment horizontal="center" vertical="center"/>
      <protection locked="0"/>
    </xf>
    <xf numFmtId="0" fontId="10" fillId="0" borderId="0" xfId="6" applyFont="1" applyBorder="1" applyAlignment="1" applyProtection="1">
      <alignment horizontal="right" vertical="center" indent="1"/>
      <protection locked="0"/>
    </xf>
    <xf numFmtId="3" fontId="10" fillId="0" borderId="15" xfId="2" applyNumberFormat="1" applyFont="1" applyFill="1" applyBorder="1" applyAlignment="1" applyProtection="1">
      <alignment vertical="center"/>
    </xf>
    <xf numFmtId="3" fontId="10" fillId="0" borderId="0" xfId="6" applyNumberFormat="1" applyFont="1" applyFill="1" applyBorder="1" applyAlignment="1" applyProtection="1">
      <alignment vertical="center"/>
    </xf>
    <xf numFmtId="0" fontId="10" fillId="0" borderId="0" xfId="6" applyFont="1" applyFill="1" applyBorder="1" applyAlignment="1" applyProtection="1">
      <alignment vertical="center"/>
    </xf>
    <xf numFmtId="1" fontId="10" fillId="0" borderId="0" xfId="6" applyNumberFormat="1" applyFont="1" applyFill="1" applyBorder="1" applyAlignment="1" applyProtection="1">
      <alignment vertical="center"/>
    </xf>
    <xf numFmtId="0" fontId="10" fillId="0" borderId="0" xfId="2" applyNumberFormat="1" applyFont="1" applyFill="1" applyBorder="1" applyAlignment="1" applyProtection="1">
      <alignment horizontal="right" vertical="center"/>
    </xf>
    <xf numFmtId="49" fontId="10" fillId="0" borderId="0" xfId="6" applyNumberFormat="1" applyFont="1" applyBorder="1" applyAlignment="1" applyProtection="1">
      <alignment horizontal="distributed" vertical="center"/>
    </xf>
    <xf numFmtId="0" fontId="10" fillId="0" borderId="0" xfId="6" applyFont="1" applyBorder="1" applyAlignment="1" applyProtection="1">
      <alignment horizontal="center" vertical="center"/>
    </xf>
    <xf numFmtId="0" fontId="11" fillId="0" borderId="0" xfId="6" applyFont="1" applyFill="1" applyAlignment="1" applyProtection="1">
      <alignment vertical="center"/>
      <protection locked="0"/>
    </xf>
    <xf numFmtId="49" fontId="11" fillId="0" borderId="0" xfId="6" applyNumberFormat="1" applyFont="1" applyAlignment="1" applyProtection="1">
      <alignment vertical="center" shrinkToFit="1"/>
      <protection locked="0"/>
    </xf>
    <xf numFmtId="49" fontId="11" fillId="0" borderId="0" xfId="6" applyNumberFormat="1" applyFont="1" applyAlignment="1" applyProtection="1">
      <alignment horizontal="center" vertical="center"/>
      <protection locked="0"/>
    </xf>
    <xf numFmtId="49" fontId="11" fillId="0" borderId="0" xfId="6" applyNumberFormat="1" applyFont="1" applyAlignment="1" applyProtection="1">
      <alignment horizontal="distributed" vertical="center"/>
      <protection locked="0"/>
    </xf>
    <xf numFmtId="3" fontId="11" fillId="0" borderId="15" xfId="6" applyNumberFormat="1" applyFont="1" applyBorder="1" applyAlignment="1" applyProtection="1">
      <alignment vertical="center"/>
    </xf>
    <xf numFmtId="3" fontId="11" fillId="0" borderId="0" xfId="6" applyNumberFormat="1" applyFont="1" applyBorder="1" applyAlignment="1" applyProtection="1">
      <alignment vertical="center"/>
    </xf>
    <xf numFmtId="38" fontId="11" fillId="0" borderId="0" xfId="2" applyFont="1" applyBorder="1" applyAlignment="1" applyProtection="1">
      <alignment horizontal="right" vertical="center"/>
    </xf>
    <xf numFmtId="0" fontId="11" fillId="0" borderId="0" xfId="2" applyNumberFormat="1" applyFont="1" applyBorder="1" applyAlignment="1" applyProtection="1">
      <alignment horizontal="right" vertical="center"/>
    </xf>
    <xf numFmtId="0" fontId="11" fillId="0" borderId="0" xfId="2" applyNumberFormat="1" applyFont="1" applyFill="1" applyBorder="1" applyAlignment="1" applyProtection="1">
      <alignment horizontal="right" vertical="center"/>
    </xf>
    <xf numFmtId="0" fontId="11" fillId="0" borderId="0" xfId="6" applyFont="1" applyAlignment="1" applyProtection="1">
      <alignment horizontal="right" vertical="center"/>
      <protection locked="0"/>
    </xf>
    <xf numFmtId="0" fontId="11" fillId="0" borderId="0" xfId="6" applyFont="1" applyAlignment="1" applyProtection="1">
      <alignment vertical="center" shrinkToFit="1"/>
      <protection locked="0"/>
    </xf>
    <xf numFmtId="0" fontId="11" fillId="0" borderId="0" xfId="6" applyFont="1" applyBorder="1" applyAlignment="1" applyProtection="1">
      <alignment horizontal="center" vertical="center"/>
      <protection locked="0"/>
    </xf>
    <xf numFmtId="0" fontId="11" fillId="0" borderId="0" xfId="6" applyFont="1" applyAlignment="1" applyProtection="1">
      <alignment horizontal="distributed" vertical="center"/>
      <protection locked="0"/>
    </xf>
    <xf numFmtId="0" fontId="10" fillId="0" borderId="12" xfId="6" applyFont="1" applyBorder="1" applyAlignment="1" applyProtection="1">
      <alignment vertical="center" shrinkToFit="1"/>
      <protection locked="0"/>
    </xf>
    <xf numFmtId="0" fontId="10" fillId="0" borderId="12" xfId="6" applyFont="1" applyBorder="1" applyAlignment="1" applyProtection="1">
      <alignment horizontal="center" vertical="center"/>
      <protection locked="0"/>
    </xf>
    <xf numFmtId="3" fontId="10" fillId="0" borderId="9" xfId="6" applyNumberFormat="1" applyFont="1" applyBorder="1" applyAlignment="1" applyProtection="1">
      <alignment horizontal="right" vertical="center"/>
    </xf>
    <xf numFmtId="3" fontId="10" fillId="0" borderId="12" xfId="6" applyNumberFormat="1" applyFont="1" applyBorder="1" applyAlignment="1" applyProtection="1">
      <alignment horizontal="right" vertical="center"/>
    </xf>
    <xf numFmtId="38" fontId="10" fillId="0" borderId="12" xfId="2" applyFont="1" applyBorder="1" applyAlignment="1" applyProtection="1">
      <alignment horizontal="right" vertical="center"/>
    </xf>
    <xf numFmtId="38" fontId="10" fillId="0" borderId="12" xfId="2" applyFont="1" applyFill="1" applyBorder="1" applyAlignment="1" applyProtection="1">
      <alignment horizontal="right" vertical="center"/>
    </xf>
    <xf numFmtId="0" fontId="10" fillId="0" borderId="12" xfId="2" applyNumberFormat="1" applyFont="1" applyBorder="1" applyAlignment="1" applyProtection="1">
      <alignment horizontal="right" vertical="center"/>
    </xf>
    <xf numFmtId="0" fontId="10" fillId="0" borderId="12" xfId="2" applyNumberFormat="1" applyFont="1" applyFill="1" applyBorder="1" applyAlignment="1" applyProtection="1">
      <alignment horizontal="right" vertical="center"/>
    </xf>
    <xf numFmtId="0" fontId="11" fillId="0" borderId="0" xfId="6" applyFont="1" applyBorder="1" applyAlignment="1" applyProtection="1">
      <alignment horizontal="right" vertical="center"/>
      <protection locked="0"/>
    </xf>
    <xf numFmtId="211" fontId="11" fillId="0" borderId="0" xfId="2" applyNumberFormat="1" applyFont="1" applyFill="1" applyBorder="1" applyAlignment="1" applyProtection="1">
      <alignment vertical="center"/>
    </xf>
    <xf numFmtId="211" fontId="11" fillId="0" borderId="0" xfId="6" applyNumberFormat="1" applyFont="1" applyFill="1" applyBorder="1" applyAlignment="1" applyProtection="1">
      <alignment vertical="center"/>
    </xf>
    <xf numFmtId="212" fontId="11" fillId="0" borderId="0" xfId="2" applyNumberFormat="1" applyFont="1" applyFill="1" applyBorder="1" applyAlignment="1" applyProtection="1">
      <alignment vertical="center"/>
    </xf>
    <xf numFmtId="211" fontId="10" fillId="0" borderId="0" xfId="2" applyNumberFormat="1" applyFont="1" applyFill="1" applyBorder="1" applyAlignment="1" applyProtection="1">
      <alignment vertical="center"/>
    </xf>
    <xf numFmtId="211" fontId="10" fillId="0" borderId="0" xfId="6" applyNumberFormat="1" applyFont="1" applyFill="1" applyBorder="1" applyAlignment="1" applyProtection="1">
      <alignment vertical="center"/>
    </xf>
    <xf numFmtId="0" fontId="4" fillId="0" borderId="0" xfId="6" applyFont="1" applyAlignment="1" applyProtection="1">
      <alignment vertical="center"/>
    </xf>
    <xf numFmtId="0" fontId="10" fillId="0" borderId="1" xfId="6" applyFont="1" applyBorder="1" applyAlignment="1" applyProtection="1">
      <alignment horizontal="center" vertical="center"/>
    </xf>
    <xf numFmtId="3" fontId="10" fillId="0" borderId="3" xfId="2" applyNumberFormat="1" applyFont="1" applyBorder="1" applyAlignment="1" applyProtection="1">
      <alignment vertical="center"/>
    </xf>
    <xf numFmtId="3" fontId="10" fillId="0" borderId="1" xfId="2" applyNumberFormat="1" applyFont="1" applyBorder="1" applyAlignment="1" applyProtection="1">
      <alignment vertical="center"/>
    </xf>
    <xf numFmtId="38" fontId="10" fillId="0" borderId="1" xfId="2" applyFont="1" applyBorder="1" applyAlignment="1" applyProtection="1">
      <alignment horizontal="right" vertical="center"/>
    </xf>
    <xf numFmtId="3" fontId="10" fillId="0" borderId="15" xfId="6" applyNumberFormat="1" applyFont="1" applyBorder="1" applyAlignment="1" applyProtection="1">
      <alignment vertical="center"/>
    </xf>
    <xf numFmtId="3" fontId="10" fillId="0" borderId="0" xfId="6" applyNumberFormat="1" applyFont="1" applyBorder="1" applyAlignment="1" applyProtection="1">
      <alignment vertical="center"/>
    </xf>
    <xf numFmtId="38" fontId="10" fillId="0" borderId="0" xfId="2" applyFont="1" applyBorder="1" applyAlignment="1" applyProtection="1">
      <alignment horizontal="right" vertical="center"/>
    </xf>
    <xf numFmtId="3" fontId="10" fillId="0" borderId="9" xfId="6" applyNumberFormat="1" applyFont="1" applyFill="1" applyBorder="1" applyAlignment="1" applyProtection="1">
      <alignment horizontal="right" vertical="center"/>
    </xf>
    <xf numFmtId="3" fontId="10" fillId="0" borderId="12" xfId="6" applyNumberFormat="1" applyFont="1" applyFill="1" applyBorder="1" applyAlignment="1" applyProtection="1">
      <alignment horizontal="right" vertical="center"/>
    </xf>
    <xf numFmtId="0" fontId="11" fillId="0" borderId="0" xfId="6" applyFont="1" applyBorder="1" applyAlignment="1" applyProtection="1">
      <alignment vertical="center"/>
      <protection locked="0"/>
    </xf>
    <xf numFmtId="211" fontId="11" fillId="0" borderId="0" xfId="1" applyNumberFormat="1" applyFont="1" applyFill="1" applyBorder="1" applyAlignment="1" applyProtection="1">
      <alignment horizontal="right" vertical="center"/>
    </xf>
    <xf numFmtId="211" fontId="11" fillId="0" borderId="0" xfId="1" applyNumberFormat="1" applyFont="1" applyFill="1" applyBorder="1" applyAlignment="1" applyProtection="1">
      <alignment vertical="center"/>
    </xf>
    <xf numFmtId="0" fontId="11" fillId="0" borderId="0" xfId="6" applyFont="1" applyBorder="1" applyAlignment="1" applyProtection="1">
      <alignment horizontal="right" vertical="center"/>
    </xf>
    <xf numFmtId="0" fontId="11" fillId="0" borderId="0" xfId="6" applyFont="1" applyBorder="1" applyAlignment="1" applyProtection="1">
      <alignment vertical="center"/>
    </xf>
    <xf numFmtId="0" fontId="10" fillId="0" borderId="0" xfId="6" applyFont="1" applyFill="1" applyBorder="1" applyAlignment="1" applyProtection="1">
      <alignment horizontal="distributed" vertical="center"/>
      <protection locked="0"/>
    </xf>
    <xf numFmtId="0" fontId="10" fillId="0" borderId="0" xfId="6" applyFont="1" applyFill="1" applyBorder="1" applyAlignment="1" applyProtection="1">
      <alignment horizontal="center" vertical="center"/>
      <protection locked="0"/>
    </xf>
    <xf numFmtId="3" fontId="10" fillId="0" borderId="15" xfId="2" applyNumberFormat="1" applyFont="1" applyFill="1" applyBorder="1" applyAlignment="1" applyProtection="1">
      <alignment vertical="center" shrinkToFit="1"/>
    </xf>
    <xf numFmtId="3" fontId="10" fillId="0" borderId="0" xfId="2" applyNumberFormat="1" applyFont="1" applyFill="1" applyBorder="1" applyAlignment="1" applyProtection="1">
      <alignment vertical="center" shrinkToFit="1"/>
    </xf>
    <xf numFmtId="38" fontId="10" fillId="0" borderId="15" xfId="2" applyFont="1" applyFill="1" applyBorder="1" applyAlignment="1" applyProtection="1">
      <alignment vertical="center"/>
    </xf>
    <xf numFmtId="38" fontId="10" fillId="0" borderId="0" xfId="2" applyFont="1" applyFill="1" applyBorder="1" applyAlignment="1" applyProtection="1">
      <alignment vertical="center"/>
    </xf>
    <xf numFmtId="49" fontId="11" fillId="0" borderId="0" xfId="6" applyNumberFormat="1" applyFont="1" applyBorder="1" applyAlignment="1" applyProtection="1">
      <alignment vertical="center" shrinkToFit="1"/>
      <protection locked="0"/>
    </xf>
    <xf numFmtId="49" fontId="11" fillId="0" borderId="0" xfId="6" applyNumberFormat="1" applyFont="1" applyBorder="1" applyAlignment="1" applyProtection="1">
      <alignment horizontal="center" vertical="center"/>
      <protection locked="0"/>
    </xf>
    <xf numFmtId="49" fontId="11" fillId="0" borderId="0" xfId="6" applyNumberFormat="1" applyFont="1" applyBorder="1" applyAlignment="1" applyProtection="1">
      <alignment horizontal="distributed" vertical="center"/>
      <protection locked="0"/>
    </xf>
    <xf numFmtId="3" fontId="11" fillId="0" borderId="15" xfId="6" applyNumberFormat="1" applyFont="1" applyFill="1" applyBorder="1" applyAlignment="1" applyProtection="1">
      <alignment horizontal="right" vertical="center" shrinkToFit="1"/>
    </xf>
    <xf numFmtId="3" fontId="11" fillId="0" borderId="0" xfId="6" applyNumberFormat="1" applyFont="1" applyFill="1" applyBorder="1" applyAlignment="1" applyProtection="1">
      <alignment horizontal="right" vertical="center" shrinkToFit="1"/>
    </xf>
    <xf numFmtId="0" fontId="11" fillId="0" borderId="15" xfId="6" applyFont="1" applyFill="1" applyBorder="1" applyAlignment="1" applyProtection="1">
      <alignment horizontal="right" vertical="center" shrinkToFit="1"/>
    </xf>
    <xf numFmtId="213" fontId="11" fillId="0" borderId="0" xfId="6" applyNumberFormat="1" applyFont="1" applyFill="1" applyBorder="1" applyAlignment="1" applyProtection="1">
      <alignment horizontal="right" vertical="center" shrinkToFit="1"/>
    </xf>
    <xf numFmtId="0" fontId="11" fillId="0" borderId="0" xfId="6" applyFont="1" applyFill="1" applyBorder="1" applyAlignment="1" applyProtection="1">
      <alignment horizontal="right" vertical="center" shrinkToFit="1"/>
    </xf>
    <xf numFmtId="213" fontId="11" fillId="0" borderId="15" xfId="6" applyNumberFormat="1" applyFont="1" applyFill="1" applyBorder="1" applyAlignment="1" applyProtection="1">
      <alignment horizontal="right" vertical="center" shrinkToFit="1"/>
    </xf>
    <xf numFmtId="38" fontId="11" fillId="0" borderId="15" xfId="6" applyNumberFormat="1" applyFont="1" applyFill="1" applyBorder="1" applyAlignment="1" applyProtection="1">
      <alignment horizontal="right" vertical="center" shrinkToFit="1"/>
    </xf>
    <xf numFmtId="213" fontId="11" fillId="0" borderId="15" xfId="17" applyNumberFormat="1" applyFont="1" applyFill="1" applyBorder="1" applyAlignment="1">
      <alignment vertical="center"/>
    </xf>
    <xf numFmtId="213" fontId="11" fillId="0" borderId="0" xfId="17" applyNumberFormat="1" applyFont="1" applyFill="1" applyBorder="1" applyAlignment="1">
      <alignment vertical="center"/>
    </xf>
    <xf numFmtId="49" fontId="10" fillId="0" borderId="12" xfId="6" applyNumberFormat="1" applyFont="1" applyBorder="1" applyAlignment="1" applyProtection="1">
      <alignment vertical="center" shrinkToFit="1"/>
      <protection locked="0"/>
    </xf>
    <xf numFmtId="49" fontId="10" fillId="0" borderId="8" xfId="6" applyNumberFormat="1" applyFont="1" applyBorder="1" applyAlignment="1" applyProtection="1">
      <alignment horizontal="center" vertical="center"/>
      <protection locked="0"/>
    </xf>
    <xf numFmtId="3" fontId="10" fillId="0" borderId="9" xfId="6" applyNumberFormat="1" applyFont="1" applyFill="1" applyBorder="1" applyAlignment="1" applyProtection="1">
      <alignment horizontal="right" vertical="center" shrinkToFit="1"/>
    </xf>
    <xf numFmtId="3" fontId="10" fillId="0" borderId="12" xfId="6" applyNumberFormat="1" applyFont="1" applyFill="1" applyBorder="1" applyAlignment="1" applyProtection="1">
      <alignment horizontal="right" vertical="center" shrinkToFit="1"/>
    </xf>
    <xf numFmtId="213" fontId="10" fillId="0" borderId="9" xfId="6" applyNumberFormat="1" applyFont="1" applyFill="1" applyBorder="1" applyAlignment="1" applyProtection="1">
      <alignment horizontal="right" vertical="center" shrinkToFit="1"/>
    </xf>
    <xf numFmtId="213" fontId="10" fillId="0" borderId="12" xfId="6" applyNumberFormat="1" applyFont="1" applyFill="1" applyBorder="1" applyAlignment="1" applyProtection="1">
      <alignment horizontal="right" vertical="center" shrinkToFit="1"/>
    </xf>
    <xf numFmtId="213" fontId="10" fillId="0" borderId="9" xfId="17" applyNumberFormat="1" applyFont="1" applyFill="1" applyBorder="1" applyAlignment="1">
      <alignment vertical="center"/>
    </xf>
    <xf numFmtId="213" fontId="10" fillId="0" borderId="12" xfId="17" applyNumberFormat="1" applyFont="1" applyFill="1" applyBorder="1" applyAlignment="1">
      <alignment vertical="center"/>
    </xf>
    <xf numFmtId="0" fontId="11" fillId="0" borderId="0" xfId="6" applyFont="1" applyAlignment="1" applyProtection="1">
      <alignment vertical="center"/>
    </xf>
    <xf numFmtId="0" fontId="11" fillId="0" borderId="0" xfId="6" applyFont="1" applyFill="1" applyAlignment="1" applyProtection="1">
      <alignment vertical="center"/>
    </xf>
    <xf numFmtId="38" fontId="10" fillId="0" borderId="3" xfId="6" applyNumberFormat="1" applyFont="1" applyFill="1" applyBorder="1" applyAlignment="1" applyProtection="1">
      <alignment horizontal="right" vertical="center"/>
    </xf>
    <xf numFmtId="38" fontId="10" fillId="0" borderId="1" xfId="6" applyNumberFormat="1" applyFont="1" applyFill="1" applyBorder="1" applyAlignment="1" applyProtection="1">
      <alignment horizontal="right" vertical="center"/>
    </xf>
    <xf numFmtId="38" fontId="10" fillId="0" borderId="1" xfId="2" applyFont="1" applyFill="1" applyBorder="1" applyAlignment="1" applyProtection="1">
      <alignment horizontal="right" vertical="center" shrinkToFit="1"/>
    </xf>
    <xf numFmtId="38" fontId="10" fillId="0" borderId="1" xfId="2" applyFont="1" applyFill="1" applyBorder="1" applyAlignment="1" applyProtection="1">
      <alignment horizontal="right" vertical="center"/>
    </xf>
    <xf numFmtId="213" fontId="10" fillId="0" borderId="3" xfId="17" applyNumberFormat="1" applyFont="1" applyFill="1" applyBorder="1" applyAlignment="1">
      <alignment horizontal="right"/>
    </xf>
    <xf numFmtId="213" fontId="10" fillId="0" borderId="1" xfId="17" applyNumberFormat="1" applyFont="1" applyFill="1" applyBorder="1" applyAlignment="1">
      <alignment horizontal="right"/>
    </xf>
    <xf numFmtId="213" fontId="10" fillId="0" borderId="2" xfId="17" applyNumberFormat="1" applyFont="1" applyFill="1" applyBorder="1" applyAlignment="1">
      <alignment horizontal="right"/>
    </xf>
    <xf numFmtId="213" fontId="10" fillId="0" borderId="3" xfId="17" applyNumberFormat="1" applyFont="1" applyFill="1" applyBorder="1"/>
    <xf numFmtId="213" fontId="10" fillId="0" borderId="0" xfId="17" applyNumberFormat="1" applyFont="1" applyFill="1" applyBorder="1"/>
    <xf numFmtId="0" fontId="11" fillId="0" borderId="15" xfId="6" applyFont="1" applyBorder="1" applyAlignment="1" applyProtection="1">
      <alignment vertical="center"/>
      <protection locked="0"/>
    </xf>
    <xf numFmtId="38" fontId="11" fillId="0" borderId="0" xfId="6" applyNumberFormat="1" applyFont="1" applyFill="1" applyBorder="1" applyAlignment="1" applyProtection="1">
      <alignment horizontal="right" vertical="center"/>
    </xf>
    <xf numFmtId="38" fontId="11" fillId="0" borderId="0" xfId="19" applyNumberFormat="1" applyFont="1" applyFill="1" applyBorder="1" applyAlignment="1" applyProtection="1">
      <alignment horizontal="right" vertical="center"/>
    </xf>
    <xf numFmtId="38" fontId="11" fillId="0" borderId="15" xfId="6" applyNumberFormat="1" applyFont="1" applyFill="1" applyBorder="1" applyAlignment="1" applyProtection="1">
      <alignment horizontal="right" vertical="center"/>
    </xf>
    <xf numFmtId="38" fontId="11" fillId="0" borderId="7" xfId="19" applyNumberFormat="1" applyFont="1" applyFill="1" applyBorder="1" applyAlignment="1" applyProtection="1">
      <alignment horizontal="right" vertical="center"/>
    </xf>
    <xf numFmtId="213" fontId="11" fillId="0" borderId="15" xfId="6" applyNumberFormat="1" applyFont="1" applyFill="1" applyBorder="1" applyAlignment="1" applyProtection="1">
      <alignment horizontal="right" vertical="center"/>
    </xf>
    <xf numFmtId="3" fontId="11" fillId="0" borderId="15" xfId="6" applyNumberFormat="1" applyFont="1" applyFill="1" applyBorder="1" applyAlignment="1" applyProtection="1">
      <alignment horizontal="right" vertical="center"/>
    </xf>
    <xf numFmtId="213" fontId="11" fillId="0" borderId="15" xfId="17" applyNumberFormat="1" applyFont="1" applyFill="1" applyBorder="1" applyAlignment="1">
      <alignment horizontal="right"/>
    </xf>
    <xf numFmtId="213" fontId="11" fillId="0" borderId="0" xfId="17" applyNumberFormat="1" applyFont="1" applyFill="1" applyBorder="1" applyAlignment="1">
      <alignment horizontal="right"/>
    </xf>
    <xf numFmtId="213" fontId="11" fillId="0" borderId="7" xfId="17" applyNumberFormat="1" applyFont="1" applyFill="1" applyBorder="1" applyAlignment="1">
      <alignment horizontal="right"/>
    </xf>
    <xf numFmtId="213" fontId="11" fillId="0" borderId="15" xfId="17" applyNumberFormat="1" applyFont="1" applyFill="1" applyBorder="1"/>
    <xf numFmtId="213" fontId="11" fillId="0" borderId="0" xfId="17" applyNumberFormat="1" applyFont="1" applyFill="1" applyBorder="1"/>
    <xf numFmtId="213" fontId="11" fillId="0" borderId="9" xfId="6" applyNumberFormat="1" applyFont="1" applyFill="1" applyBorder="1" applyAlignment="1" applyProtection="1">
      <alignment horizontal="right" vertical="center"/>
    </xf>
    <xf numFmtId="213" fontId="11" fillId="0" borderId="12" xfId="17" applyNumberFormat="1" applyFont="1" applyFill="1" applyBorder="1" applyAlignment="1">
      <alignment horizontal="right"/>
    </xf>
    <xf numFmtId="213" fontId="11" fillId="0" borderId="12" xfId="6" applyNumberFormat="1" applyFont="1" applyFill="1" applyBorder="1" applyAlignment="1" applyProtection="1">
      <alignment horizontal="right" vertical="center"/>
    </xf>
    <xf numFmtId="213" fontId="11" fillId="0" borderId="9" xfId="17" applyNumberFormat="1" applyFont="1" applyFill="1" applyBorder="1" applyAlignment="1">
      <alignment horizontal="right"/>
    </xf>
    <xf numFmtId="213" fontId="11" fillId="0" borderId="8" xfId="17" applyNumberFormat="1" applyFont="1" applyFill="1" applyBorder="1" applyAlignment="1">
      <alignment horizontal="right"/>
    </xf>
    <xf numFmtId="213" fontId="11" fillId="0" borderId="12" xfId="17" applyNumberFormat="1" applyFont="1" applyFill="1" applyBorder="1"/>
    <xf numFmtId="0" fontId="11" fillId="0" borderId="12" xfId="6" applyFont="1" applyFill="1" applyBorder="1" applyAlignment="1" applyProtection="1">
      <alignment vertical="center"/>
      <protection locked="0"/>
    </xf>
    <xf numFmtId="0" fontId="11" fillId="0" borderId="12" xfId="1" applyFont="1" applyFill="1" applyBorder="1" applyAlignment="1" applyProtection="1">
      <alignment vertical="center"/>
      <protection locked="0"/>
    </xf>
    <xf numFmtId="0" fontId="11" fillId="0" borderId="0" xfId="1" applyFont="1" applyAlignment="1" applyProtection="1">
      <alignment horizontal="right" vertical="center"/>
      <protection locked="0"/>
    </xf>
    <xf numFmtId="0" fontId="10" fillId="0" borderId="1" xfId="6" applyFont="1" applyFill="1" applyBorder="1" applyAlignment="1" applyProtection="1">
      <alignment horizontal="distributed" vertical="center"/>
    </xf>
    <xf numFmtId="0" fontId="10" fillId="0" borderId="1" xfId="6" applyFont="1" applyFill="1" applyBorder="1" applyAlignment="1" applyProtection="1">
      <alignment vertical="center" shrinkToFit="1"/>
    </xf>
    <xf numFmtId="38" fontId="10" fillId="0" borderId="3" xfId="2" applyFont="1" applyFill="1" applyBorder="1" applyAlignment="1" applyProtection="1">
      <alignment vertical="center"/>
    </xf>
    <xf numFmtId="38" fontId="10" fillId="0" borderId="1" xfId="2" applyFont="1" applyFill="1" applyBorder="1" applyAlignment="1" applyProtection="1">
      <alignment vertical="center"/>
    </xf>
    <xf numFmtId="0" fontId="10" fillId="0" borderId="0" xfId="6" applyFont="1" applyFill="1" applyBorder="1" applyAlignment="1" applyProtection="1">
      <alignment horizontal="distributed" vertical="center"/>
    </xf>
    <xf numFmtId="0" fontId="10" fillId="0" borderId="0" xfId="6" applyFont="1" applyFill="1" applyBorder="1" applyAlignment="1" applyProtection="1">
      <alignment horizontal="center" vertical="center"/>
    </xf>
    <xf numFmtId="0" fontId="10" fillId="0" borderId="0" xfId="6" applyFont="1" applyFill="1" applyBorder="1" applyAlignment="1" applyProtection="1">
      <alignment horizontal="center" vertical="center" shrinkToFit="1"/>
    </xf>
    <xf numFmtId="0" fontId="11" fillId="0" borderId="0" xfId="6" applyFont="1" applyFill="1" applyBorder="1" applyAlignment="1" applyProtection="1">
      <alignment vertical="center"/>
    </xf>
    <xf numFmtId="0" fontId="11" fillId="0" borderId="0" xfId="6" applyFont="1" applyFill="1" applyBorder="1" applyAlignment="1" applyProtection="1">
      <alignment vertical="center" shrinkToFit="1"/>
    </xf>
    <xf numFmtId="38" fontId="11" fillId="0" borderId="15" xfId="2" applyFont="1" applyFill="1" applyBorder="1" applyAlignment="1" applyProtection="1">
      <alignment vertical="center"/>
    </xf>
    <xf numFmtId="38" fontId="11" fillId="0" borderId="0" xfId="2" applyFont="1" applyFill="1" applyBorder="1" applyAlignment="1" applyProtection="1">
      <alignment vertical="center"/>
    </xf>
    <xf numFmtId="49" fontId="11" fillId="0" borderId="0" xfId="19" applyNumberFormat="1" applyFont="1" applyFill="1" applyBorder="1" applyAlignment="1" applyProtection="1">
      <alignment horizontal="center" vertical="center"/>
      <protection locked="0"/>
    </xf>
    <xf numFmtId="0" fontId="11" fillId="0" borderId="7" xfId="19" applyFont="1" applyFill="1" applyBorder="1" applyAlignment="1" applyProtection="1">
      <alignment horizontal="distributed" vertical="center" shrinkToFit="1"/>
    </xf>
    <xf numFmtId="38" fontId="11" fillId="0" borderId="0" xfId="2" applyFont="1" applyFill="1" applyBorder="1" applyAlignment="1" applyProtection="1">
      <alignment vertical="center"/>
      <protection locked="0"/>
    </xf>
    <xf numFmtId="49" fontId="11" fillId="0" borderId="7" xfId="19" applyNumberFormat="1" applyFont="1" applyFill="1" applyBorder="1" applyAlignment="1" applyProtection="1">
      <alignment horizontal="distributed" vertical="center" shrinkToFit="1"/>
    </xf>
    <xf numFmtId="38" fontId="11" fillId="0" borderId="0" xfId="2" applyFont="1" applyFill="1" applyBorder="1" applyAlignment="1" applyProtection="1">
      <alignment horizontal="right" vertical="center"/>
      <protection locked="0"/>
    </xf>
    <xf numFmtId="0" fontId="10" fillId="0" borderId="0" xfId="1" applyFont="1" applyFill="1" applyBorder="1" applyAlignment="1" applyProtection="1">
      <alignment vertical="center"/>
      <protection locked="0"/>
    </xf>
    <xf numFmtId="0" fontId="10" fillId="0" borderId="12" xfId="6" applyFont="1" applyFill="1" applyBorder="1" applyAlignment="1" applyProtection="1">
      <alignment vertical="center" shrinkToFit="1"/>
    </xf>
    <xf numFmtId="49" fontId="10" fillId="0" borderId="12" xfId="19" applyNumberFormat="1" applyFont="1" applyFill="1" applyBorder="1" applyAlignment="1" applyProtection="1">
      <alignment horizontal="center" vertical="center"/>
      <protection locked="0"/>
    </xf>
    <xf numFmtId="0" fontId="10" fillId="0" borderId="12" xfId="19" applyFont="1" applyFill="1" applyBorder="1" applyAlignment="1" applyProtection="1">
      <alignment horizontal="center" vertical="center" shrinkToFit="1"/>
      <protection locked="0"/>
    </xf>
    <xf numFmtId="38" fontId="10" fillId="0" borderId="9" xfId="2" applyFont="1" applyFill="1" applyBorder="1" applyAlignment="1" applyProtection="1">
      <alignment vertical="center"/>
      <protection locked="0"/>
    </xf>
    <xf numFmtId="38" fontId="10" fillId="0" borderId="12" xfId="2" applyFont="1" applyFill="1" applyBorder="1" applyAlignment="1" applyProtection="1">
      <alignment vertical="center"/>
    </xf>
    <xf numFmtId="38" fontId="10" fillId="0" borderId="12" xfId="2" applyFont="1" applyFill="1" applyBorder="1" applyAlignment="1" applyProtection="1">
      <alignment vertical="center"/>
      <protection locked="0"/>
    </xf>
    <xf numFmtId="0" fontId="10" fillId="0" borderId="0" xfId="19" applyFont="1" applyFill="1" applyBorder="1" applyAlignment="1" applyProtection="1">
      <alignment horizontal="right" vertical="center" indent="1"/>
      <protection locked="0"/>
    </xf>
    <xf numFmtId="0" fontId="10" fillId="0" borderId="0" xfId="19" applyFont="1" applyFill="1" applyBorder="1" applyAlignment="1" applyProtection="1">
      <alignment horizontal="center" vertical="center"/>
      <protection locked="0"/>
    </xf>
    <xf numFmtId="38" fontId="10" fillId="0" borderId="0" xfId="2" applyFont="1" applyFill="1" applyBorder="1" applyAlignment="1" applyProtection="1">
      <alignment vertical="center"/>
      <protection locked="0"/>
    </xf>
    <xf numFmtId="0" fontId="4" fillId="0" borderId="0" xfId="6" applyFont="1" applyAlignment="1" applyProtection="1">
      <alignment horizontal="left" vertical="center"/>
    </xf>
    <xf numFmtId="0" fontId="11" fillId="2" borderId="5" xfId="6" applyFont="1" applyFill="1" applyBorder="1" applyAlignment="1" applyProtection="1">
      <alignment horizontal="center" vertical="center" wrapText="1"/>
    </xf>
    <xf numFmtId="3" fontId="61" fillId="0" borderId="3" xfId="6" applyNumberFormat="1" applyFont="1" applyFill="1" applyBorder="1" applyAlignment="1" applyProtection="1">
      <alignment vertical="center"/>
      <protection locked="0"/>
    </xf>
    <xf numFmtId="3" fontId="61" fillId="0" borderId="1" xfId="6" applyNumberFormat="1" applyFont="1" applyFill="1" applyBorder="1" applyAlignment="1" applyProtection="1">
      <alignment vertical="center"/>
      <protection locked="0"/>
    </xf>
    <xf numFmtId="3" fontId="62" fillId="0" borderId="1" xfId="6" applyNumberFormat="1" applyFont="1" applyFill="1" applyBorder="1" applyAlignment="1" applyProtection="1">
      <alignment vertical="center"/>
      <protection locked="0"/>
    </xf>
    <xf numFmtId="3" fontId="11" fillId="0" borderId="15" xfId="6" applyNumberFormat="1" applyFont="1" applyFill="1" applyBorder="1" applyAlignment="1" applyProtection="1">
      <alignment vertical="center"/>
    </xf>
    <xf numFmtId="0" fontId="11" fillId="0" borderId="0" xfId="19" applyFont="1" applyFill="1" applyBorder="1" applyAlignment="1" applyProtection="1">
      <alignment vertical="center"/>
    </xf>
    <xf numFmtId="0" fontId="15" fillId="0" borderId="0" xfId="19" applyFont="1" applyFill="1" applyBorder="1" applyAlignment="1" applyProtection="1">
      <alignment vertical="center"/>
    </xf>
    <xf numFmtId="0" fontId="6" fillId="0" borderId="0" xfId="6" applyFont="1" applyFill="1" applyBorder="1" applyAlignment="1" applyProtection="1">
      <alignment horizontal="distributed" vertical="center" shrinkToFit="1"/>
    </xf>
    <xf numFmtId="49" fontId="11" fillId="0" borderId="0" xfId="6" applyNumberFormat="1" applyFont="1" applyFill="1" applyBorder="1" applyAlignment="1" applyProtection="1">
      <alignment horizontal="distributed" vertical="center"/>
    </xf>
    <xf numFmtId="49" fontId="11" fillId="0" borderId="0" xfId="19" applyNumberFormat="1" applyFont="1" applyFill="1" applyBorder="1" applyAlignment="1" applyProtection="1">
      <alignment horizontal="distributed" vertical="center"/>
      <protection locked="0"/>
    </xf>
    <xf numFmtId="3" fontId="11" fillId="0" borderId="15" xfId="6" applyNumberFormat="1" applyFont="1" applyFill="1" applyBorder="1" applyAlignment="1" applyProtection="1">
      <alignment vertical="center"/>
      <protection locked="0"/>
    </xf>
    <xf numFmtId="3" fontId="11" fillId="0" borderId="0" xfId="6" applyNumberFormat="1" applyFont="1" applyFill="1" applyBorder="1" applyAlignment="1" applyProtection="1">
      <alignment vertical="center"/>
      <protection locked="0"/>
    </xf>
    <xf numFmtId="3" fontId="6" fillId="0" borderId="0" xfId="6" applyNumberFormat="1" applyFont="1" applyFill="1" applyBorder="1" applyAlignment="1" applyProtection="1">
      <alignment vertical="center"/>
      <protection locked="0"/>
    </xf>
    <xf numFmtId="3" fontId="11" fillId="0" borderId="15" xfId="6" applyNumberFormat="1" applyFont="1" applyFill="1" applyBorder="1" applyAlignment="1" applyProtection="1">
      <alignment horizontal="right" vertical="center"/>
      <protection locked="0"/>
    </xf>
    <xf numFmtId="3" fontId="11" fillId="0" borderId="0" xfId="6" applyNumberFormat="1" applyFont="1" applyFill="1" applyBorder="1" applyAlignment="1" applyProtection="1">
      <alignment horizontal="right" vertical="center"/>
      <protection locked="0"/>
    </xf>
    <xf numFmtId="49" fontId="10" fillId="0" borderId="12" xfId="6" applyNumberFormat="1" applyFont="1" applyFill="1" applyBorder="1" applyAlignment="1" applyProtection="1">
      <alignment horizontal="center" vertical="center"/>
    </xf>
    <xf numFmtId="3" fontId="10" fillId="0" borderId="9" xfId="6" applyNumberFormat="1" applyFont="1" applyFill="1" applyBorder="1" applyAlignment="1" applyProtection="1">
      <alignment vertical="center"/>
      <protection locked="0"/>
    </xf>
    <xf numFmtId="3" fontId="10" fillId="0" borderId="12" xfId="6" applyNumberFormat="1" applyFont="1" applyFill="1" applyBorder="1" applyAlignment="1" applyProtection="1">
      <alignment vertical="center"/>
      <protection locked="0"/>
    </xf>
    <xf numFmtId="38" fontId="10" fillId="0" borderId="12" xfId="6" applyNumberFormat="1" applyFont="1" applyFill="1" applyBorder="1" applyAlignment="1" applyProtection="1">
      <alignment horizontal="right" vertical="center"/>
      <protection locked="0"/>
    </xf>
    <xf numFmtId="0" fontId="4" fillId="0" borderId="0" xfId="6" applyFont="1" applyFill="1" applyAlignment="1" applyProtection="1">
      <alignment vertical="center"/>
    </xf>
    <xf numFmtId="0" fontId="11" fillId="0" borderId="0" xfId="1" applyFont="1" applyBorder="1" applyAlignment="1" applyProtection="1">
      <alignment horizontal="right" vertical="center"/>
      <protection locked="0"/>
    </xf>
    <xf numFmtId="214" fontId="11" fillId="0" borderId="0" xfId="1" applyNumberFormat="1" applyFont="1" applyFill="1" applyBorder="1" applyAlignment="1" applyProtection="1">
      <alignment vertical="center" shrinkToFit="1"/>
    </xf>
    <xf numFmtId="49" fontId="10" fillId="0" borderId="1" xfId="6" applyNumberFormat="1" applyFont="1" applyFill="1" applyBorder="1" applyAlignment="1" applyProtection="1">
      <alignment horizontal="distributed" vertical="center"/>
    </xf>
    <xf numFmtId="49" fontId="10" fillId="0" borderId="1" xfId="6" applyNumberFormat="1" applyFont="1" applyFill="1" applyBorder="1" applyAlignment="1" applyProtection="1">
      <alignment vertical="center" shrinkToFit="1"/>
    </xf>
    <xf numFmtId="214" fontId="10" fillId="0" borderId="3" xfId="2" applyNumberFormat="1" applyFont="1" applyFill="1" applyBorder="1" applyAlignment="1" applyProtection="1">
      <alignment vertical="center" shrinkToFit="1"/>
    </xf>
    <xf numFmtId="214" fontId="10" fillId="0" borderId="1" xfId="2" applyNumberFormat="1" applyFont="1" applyFill="1" applyBorder="1" applyAlignment="1" applyProtection="1">
      <alignment vertical="center" shrinkToFit="1"/>
    </xf>
    <xf numFmtId="49" fontId="11" fillId="0" borderId="0" xfId="1" applyNumberFormat="1" applyFont="1" applyFill="1" applyAlignment="1" applyProtection="1">
      <alignment horizontal="center" vertical="center"/>
      <protection locked="0"/>
    </xf>
    <xf numFmtId="0" fontId="11" fillId="0" borderId="0" xfId="6" applyFont="1" applyFill="1" applyBorder="1" applyAlignment="1" applyProtection="1">
      <alignment horizontal="center" vertical="center" shrinkToFit="1"/>
    </xf>
    <xf numFmtId="214" fontId="11" fillId="0" borderId="15" xfId="19" applyNumberFormat="1" applyFont="1" applyFill="1" applyBorder="1" applyAlignment="1" applyProtection="1">
      <alignment vertical="center" shrinkToFit="1"/>
    </xf>
    <xf numFmtId="214" fontId="11" fillId="0" borderId="0" xfId="19" applyNumberFormat="1" applyFont="1" applyFill="1" applyBorder="1" applyAlignment="1" applyProtection="1">
      <alignment vertical="center" shrinkToFit="1"/>
    </xf>
    <xf numFmtId="214" fontId="11" fillId="0" borderId="15" xfId="2" applyNumberFormat="1" applyFont="1" applyFill="1" applyBorder="1" applyAlignment="1" applyProtection="1">
      <alignment horizontal="right" vertical="center" shrinkToFit="1"/>
    </xf>
    <xf numFmtId="214" fontId="11" fillId="0" borderId="0" xfId="2" applyNumberFormat="1" applyFont="1" applyFill="1" applyBorder="1" applyAlignment="1" applyProtection="1">
      <alignment horizontal="right" vertical="center" shrinkToFit="1"/>
    </xf>
    <xf numFmtId="214" fontId="11" fillId="0" borderId="15" xfId="2" applyNumberFormat="1" applyFont="1" applyFill="1" applyBorder="1" applyAlignment="1" applyProtection="1">
      <alignment vertical="center" shrinkToFit="1"/>
    </xf>
    <xf numFmtId="214" fontId="11" fillId="0" borderId="0" xfId="2" applyNumberFormat="1" applyFont="1" applyFill="1" applyBorder="1" applyAlignment="1" applyProtection="1">
      <alignment vertical="center" shrinkToFit="1"/>
    </xf>
    <xf numFmtId="49" fontId="11" fillId="0" borderId="0" xfId="6" applyNumberFormat="1" applyFont="1" applyFill="1" applyBorder="1" applyAlignment="1" applyProtection="1">
      <alignment horizontal="center" vertical="center" shrinkToFit="1"/>
    </xf>
    <xf numFmtId="0" fontId="10" fillId="0" borderId="12" xfId="6" applyFont="1" applyFill="1" applyBorder="1" applyAlignment="1" applyProtection="1">
      <alignment horizontal="center" vertical="center" shrinkToFit="1"/>
    </xf>
    <xf numFmtId="214" fontId="10" fillId="0" borderId="9" xfId="19" applyNumberFormat="1" applyFont="1" applyFill="1" applyBorder="1" applyAlignment="1" applyProtection="1">
      <alignment vertical="center" shrinkToFit="1"/>
    </xf>
    <xf numFmtId="214" fontId="10" fillId="0" borderId="12" xfId="19" applyNumberFormat="1" applyFont="1" applyFill="1" applyBorder="1" applyAlignment="1" applyProtection="1">
      <alignment vertical="center" shrinkToFit="1"/>
    </xf>
    <xf numFmtId="214" fontId="10" fillId="0" borderId="15" xfId="2" applyNumberFormat="1" applyFont="1" applyFill="1" applyBorder="1" applyAlignment="1" applyProtection="1">
      <alignment horizontal="right" vertical="center" shrinkToFit="1"/>
    </xf>
    <xf numFmtId="214" fontId="10" fillId="0" borderId="12" xfId="2" applyNumberFormat="1" applyFont="1" applyFill="1" applyBorder="1" applyAlignment="1" applyProtection="1">
      <alignment horizontal="right" vertical="center" shrinkToFit="1"/>
    </xf>
    <xf numFmtId="214" fontId="10" fillId="0" borderId="9" xfId="2" applyNumberFormat="1" applyFont="1" applyFill="1" applyBorder="1" applyAlignment="1" applyProtection="1">
      <alignment vertical="center" shrinkToFit="1"/>
    </xf>
    <xf numFmtId="214" fontId="10" fillId="0" borderId="12" xfId="2" applyNumberFormat="1" applyFont="1" applyFill="1" applyBorder="1" applyAlignment="1" applyProtection="1">
      <alignment vertical="center" shrinkToFit="1"/>
    </xf>
    <xf numFmtId="214" fontId="11" fillId="0" borderId="15" xfId="19" applyNumberFormat="1" applyFont="1" applyFill="1" applyBorder="1" applyAlignment="1" applyProtection="1">
      <alignment horizontal="right" vertical="center" shrinkToFit="1"/>
    </xf>
    <xf numFmtId="214" fontId="11" fillId="0" borderId="0" xfId="19" applyNumberFormat="1" applyFont="1" applyFill="1" applyBorder="1" applyAlignment="1" applyProtection="1">
      <alignment horizontal="right" vertical="center" shrinkToFit="1"/>
    </xf>
    <xf numFmtId="214" fontId="10" fillId="0" borderId="3" xfId="2" applyNumberFormat="1" applyFont="1" applyFill="1" applyBorder="1" applyAlignment="1" applyProtection="1">
      <alignment horizontal="right" vertical="center" shrinkToFit="1"/>
    </xf>
    <xf numFmtId="214" fontId="10" fillId="0" borderId="1" xfId="2" applyNumberFormat="1" applyFont="1" applyFill="1" applyBorder="1" applyAlignment="1" applyProtection="1">
      <alignment horizontal="right" vertical="center" shrinkToFit="1"/>
    </xf>
    <xf numFmtId="0" fontId="10" fillId="0" borderId="12" xfId="6" applyFont="1" applyFill="1" applyBorder="1" applyAlignment="1" applyProtection="1">
      <alignment horizontal="center" vertical="center"/>
    </xf>
    <xf numFmtId="49" fontId="10" fillId="0" borderId="12" xfId="6" applyNumberFormat="1" applyFont="1" applyFill="1" applyBorder="1" applyAlignment="1" applyProtection="1">
      <alignment horizontal="center" vertical="center" shrinkToFit="1"/>
    </xf>
    <xf numFmtId="0" fontId="11" fillId="0" borderId="1" xfId="6" applyFont="1" applyFill="1" applyBorder="1" applyAlignment="1" applyProtection="1">
      <alignment vertical="center"/>
    </xf>
    <xf numFmtId="214" fontId="10" fillId="0" borderId="0" xfId="2" applyNumberFormat="1" applyFont="1" applyFill="1" applyBorder="1" applyAlignment="1" applyProtection="1">
      <alignment vertical="center" shrinkToFit="1"/>
    </xf>
    <xf numFmtId="214" fontId="11" fillId="0" borderId="0" xfId="1" applyNumberFormat="1" applyFont="1" applyBorder="1" applyAlignment="1" applyProtection="1">
      <alignment vertical="center"/>
      <protection locked="0"/>
    </xf>
    <xf numFmtId="0" fontId="11" fillId="0" borderId="0" xfId="4" applyFont="1" applyAlignment="1" applyProtection="1">
      <alignment vertical="center"/>
      <protection locked="0"/>
    </xf>
    <xf numFmtId="0" fontId="4" fillId="0" borderId="0" xfId="4" applyFont="1" applyFill="1" applyAlignment="1" applyProtection="1">
      <alignment horizontal="left" vertical="center"/>
    </xf>
    <xf numFmtId="0" fontId="11" fillId="0" borderId="0" xfId="4" applyFont="1" applyAlignment="1" applyProtection="1"/>
    <xf numFmtId="0" fontId="59" fillId="0" borderId="0" xfId="4" applyFont="1" applyFill="1" applyBorder="1" applyAlignment="1" applyProtection="1">
      <alignment vertical="center" shrinkToFit="1"/>
    </xf>
    <xf numFmtId="0" fontId="2" fillId="0" borderId="0" xfId="1" applyFont="1" applyFill="1" applyBorder="1" applyAlignment="1" applyProtection="1">
      <alignment vertical="center" shrinkToFit="1"/>
    </xf>
    <xf numFmtId="0" fontId="11" fillId="0" borderId="0" xfId="4" applyFont="1" applyAlignment="1" applyProtection="1">
      <alignment horizontal="right" vertical="center"/>
    </xf>
    <xf numFmtId="0" fontId="10" fillId="2" borderId="5" xfId="20" applyFont="1" applyFill="1" applyBorder="1" applyAlignment="1">
      <alignment horizontal="center" vertical="center"/>
    </xf>
    <xf numFmtId="0" fontId="11" fillId="5" borderId="15" xfId="20" applyFont="1" applyFill="1" applyBorder="1" applyAlignment="1">
      <alignment horizontal="center" vertical="center"/>
    </xf>
    <xf numFmtId="0" fontId="11" fillId="5" borderId="0" xfId="20" applyFont="1" applyFill="1" applyBorder="1" applyAlignment="1">
      <alignment horizontal="center" vertical="center"/>
    </xf>
    <xf numFmtId="3" fontId="11" fillId="5" borderId="0" xfId="20" applyNumberFormat="1" applyFont="1" applyFill="1" applyBorder="1" applyAlignment="1">
      <alignment horizontal="distributed" vertical="center"/>
    </xf>
    <xf numFmtId="38" fontId="11" fillId="5" borderId="3" xfId="20" applyNumberFormat="1" applyFont="1" applyFill="1" applyBorder="1">
      <alignment vertical="center"/>
    </xf>
    <xf numFmtId="3" fontId="10" fillId="5" borderId="15" xfId="20" applyNumberFormat="1" applyFont="1" applyFill="1" applyBorder="1">
      <alignment vertical="center"/>
    </xf>
    <xf numFmtId="192" fontId="10" fillId="5" borderId="4" xfId="20" applyNumberFormat="1" applyFont="1" applyFill="1" applyBorder="1" applyAlignment="1">
      <alignment horizontal="right" vertical="center"/>
    </xf>
    <xf numFmtId="192" fontId="10" fillId="5" borderId="4" xfId="20" applyNumberFormat="1" applyFont="1" applyFill="1" applyBorder="1">
      <alignment vertical="center"/>
    </xf>
    <xf numFmtId="3" fontId="11" fillId="5" borderId="15" xfId="20" applyNumberFormat="1" applyFont="1" applyFill="1" applyBorder="1">
      <alignment vertical="center"/>
    </xf>
    <xf numFmtId="3" fontId="11" fillId="5" borderId="14" xfId="20" applyNumberFormat="1" applyFont="1" applyFill="1" applyBorder="1">
      <alignment vertical="center"/>
    </xf>
    <xf numFmtId="192" fontId="11" fillId="5" borderId="14" xfId="20" applyNumberFormat="1" applyFont="1" applyFill="1" applyBorder="1" applyAlignment="1">
      <alignment horizontal="right" vertical="center"/>
    </xf>
    <xf numFmtId="192" fontId="11" fillId="5" borderId="14" xfId="20" applyNumberFormat="1" applyFont="1" applyFill="1" applyBorder="1">
      <alignment vertical="center"/>
    </xf>
    <xf numFmtId="0" fontId="11" fillId="5" borderId="0" xfId="4" applyFont="1" applyFill="1" applyAlignment="1" applyProtection="1">
      <alignment horizontal="center" vertical="center"/>
      <protection locked="0"/>
    </xf>
    <xf numFmtId="3" fontId="11" fillId="5" borderId="0" xfId="4" applyNumberFormat="1" applyFont="1" applyFill="1" applyAlignment="1" applyProtection="1">
      <alignment horizontal="center" vertical="center"/>
      <protection locked="0"/>
    </xf>
    <xf numFmtId="38" fontId="11" fillId="5" borderId="15" xfId="20" applyNumberFormat="1" applyFont="1" applyFill="1" applyBorder="1">
      <alignment vertical="center"/>
    </xf>
    <xf numFmtId="0" fontId="11" fillId="5" borderId="0" xfId="4" applyFont="1" applyFill="1" applyAlignment="1" applyProtection="1">
      <alignment vertical="center"/>
      <protection locked="0"/>
    </xf>
    <xf numFmtId="0" fontId="11" fillId="5" borderId="10" xfId="4" applyFont="1" applyFill="1" applyBorder="1" applyAlignment="1" applyProtection="1">
      <alignment horizontal="distributed" vertical="center"/>
      <protection locked="0"/>
    </xf>
    <xf numFmtId="0" fontId="11" fillId="5" borderId="11" xfId="20" applyFont="1" applyFill="1" applyBorder="1" applyAlignment="1">
      <alignment horizontal="distributed" vertical="center"/>
    </xf>
    <xf numFmtId="203" fontId="11" fillId="5" borderId="14" xfId="20" applyNumberFormat="1" applyFont="1" applyFill="1" applyBorder="1" applyAlignment="1">
      <alignment horizontal="right" vertical="center"/>
    </xf>
    <xf numFmtId="3" fontId="11" fillId="5" borderId="7" xfId="20" applyNumberFormat="1" applyFont="1" applyFill="1" applyBorder="1">
      <alignment vertical="center"/>
    </xf>
    <xf numFmtId="3" fontId="10" fillId="5" borderId="10" xfId="20" applyNumberFormat="1" applyFont="1" applyFill="1" applyBorder="1">
      <alignment vertical="center"/>
    </xf>
    <xf numFmtId="192" fontId="10" fillId="5" borderId="10" xfId="20" applyNumberFormat="1" applyFont="1" applyFill="1" applyBorder="1" applyAlignment="1">
      <alignment horizontal="right" vertical="center"/>
    </xf>
    <xf numFmtId="192" fontId="10" fillId="5" borderId="10" xfId="20" applyNumberFormat="1" applyFont="1" applyFill="1" applyBorder="1">
      <alignment vertical="center"/>
    </xf>
    <xf numFmtId="0" fontId="10" fillId="5" borderId="9" xfId="20" applyFont="1" applyFill="1" applyBorder="1" applyAlignment="1">
      <alignment horizontal="center" vertical="center"/>
    </xf>
    <xf numFmtId="0" fontId="10" fillId="5" borderId="12" xfId="20" applyFont="1" applyFill="1" applyBorder="1" applyAlignment="1">
      <alignment horizontal="center" vertical="center"/>
    </xf>
    <xf numFmtId="3" fontId="10" fillId="5" borderId="9" xfId="20" applyNumberFormat="1" applyFont="1" applyFill="1" applyBorder="1">
      <alignment vertical="center"/>
    </xf>
    <xf numFmtId="0" fontId="11" fillId="0" borderId="0" xfId="4" applyFont="1" applyFill="1" applyBorder="1" applyAlignment="1" applyProtection="1">
      <alignment vertical="center"/>
    </xf>
    <xf numFmtId="0" fontId="10" fillId="0" borderId="0" xfId="4" applyFont="1" applyAlignment="1" applyProtection="1">
      <alignment vertical="center"/>
      <protection locked="0"/>
    </xf>
    <xf numFmtId="215" fontId="11" fillId="0" borderId="0" xfId="4" applyNumberFormat="1" applyFont="1" applyFill="1" applyAlignment="1" applyProtection="1">
      <alignment vertical="center"/>
      <protection locked="0"/>
    </xf>
    <xf numFmtId="0" fontId="11" fillId="0" borderId="0" xfId="4" applyFont="1" applyBorder="1" applyAlignment="1" applyProtection="1">
      <alignment vertical="center"/>
      <protection locked="0"/>
    </xf>
    <xf numFmtId="215" fontId="11" fillId="0" borderId="0" xfId="4" applyNumberFormat="1" applyFont="1" applyFill="1" applyBorder="1" applyAlignment="1" applyProtection="1">
      <alignment vertical="center"/>
      <protection locked="0"/>
    </xf>
    <xf numFmtId="0" fontId="11" fillId="2" borderId="4" xfId="4" applyFont="1" applyFill="1" applyBorder="1" applyAlignment="1" applyProtection="1">
      <alignment vertical="center"/>
    </xf>
    <xf numFmtId="0" fontId="11" fillId="2" borderId="14" xfId="4" applyFont="1" applyFill="1" applyBorder="1" applyAlignment="1" applyProtection="1">
      <alignment horizontal="center" vertical="center"/>
    </xf>
    <xf numFmtId="0" fontId="11" fillId="2" borderId="10" xfId="4" applyFont="1" applyFill="1" applyBorder="1" applyAlignment="1" applyProtection="1">
      <alignment vertical="center"/>
    </xf>
    <xf numFmtId="216" fontId="10" fillId="5" borderId="1" xfId="2" applyNumberFormat="1" applyFont="1" applyFill="1" applyBorder="1" applyAlignment="1" applyProtection="1">
      <alignment vertical="center"/>
    </xf>
    <xf numFmtId="216" fontId="10" fillId="5" borderId="1" xfId="19" applyNumberFormat="1" applyFont="1" applyFill="1" applyBorder="1" applyAlignment="1">
      <alignment horizontal="right"/>
    </xf>
    <xf numFmtId="216" fontId="10" fillId="5" borderId="0" xfId="2" applyNumberFormat="1" applyFont="1" applyFill="1" applyAlignment="1">
      <alignment horizontal="right"/>
    </xf>
    <xf numFmtId="216" fontId="10" fillId="5" borderId="1" xfId="2" applyNumberFormat="1" applyFont="1" applyFill="1" applyBorder="1" applyAlignment="1"/>
    <xf numFmtId="216" fontId="10" fillId="5" borderId="0" xfId="2" applyNumberFormat="1" applyFont="1" applyFill="1" applyBorder="1" applyAlignment="1" applyProtection="1">
      <alignment vertical="center"/>
    </xf>
    <xf numFmtId="216" fontId="10" fillId="5" borderId="0" xfId="19" applyNumberFormat="1" applyFont="1" applyFill="1" applyBorder="1" applyAlignment="1">
      <alignment horizontal="right"/>
    </xf>
    <xf numFmtId="216" fontId="10" fillId="5" borderId="0" xfId="2" applyNumberFormat="1" applyFont="1" applyFill="1" applyBorder="1" applyAlignment="1">
      <alignment horizontal="right"/>
    </xf>
    <xf numFmtId="216" fontId="10" fillId="5" borderId="0" xfId="2" applyNumberFormat="1" applyFont="1" applyFill="1" applyBorder="1" applyAlignment="1"/>
    <xf numFmtId="216" fontId="10" fillId="5" borderId="0" xfId="2" applyNumberFormat="1" applyFont="1" applyFill="1" applyBorder="1" applyAlignment="1" applyProtection="1">
      <alignment horizontal="right" vertical="center"/>
    </xf>
    <xf numFmtId="216" fontId="11" fillId="5" borderId="15" xfId="2" applyNumberFormat="1" applyFont="1" applyFill="1" applyBorder="1" applyAlignment="1" applyProtection="1">
      <alignment horizontal="right" vertical="center"/>
    </xf>
    <xf numFmtId="216" fontId="11" fillId="5" borderId="0" xfId="2" applyNumberFormat="1" applyFont="1" applyFill="1" applyBorder="1" applyAlignment="1" applyProtection="1">
      <alignment horizontal="right" vertical="center"/>
    </xf>
    <xf numFmtId="216" fontId="11" fillId="5" borderId="0" xfId="2" applyNumberFormat="1" applyFont="1" applyFill="1" applyAlignment="1" applyProtection="1">
      <alignment horizontal="right" vertical="center"/>
    </xf>
    <xf numFmtId="216" fontId="10" fillId="5" borderId="0" xfId="2" applyNumberFormat="1" applyFont="1" applyFill="1" applyAlignment="1" applyProtection="1">
      <alignment vertical="center"/>
    </xf>
    <xf numFmtId="216" fontId="11" fillId="5" borderId="0" xfId="19" applyNumberFormat="1" applyFont="1" applyFill="1" applyBorder="1" applyAlignment="1">
      <alignment horizontal="right"/>
    </xf>
    <xf numFmtId="216" fontId="11" fillId="5" borderId="9" xfId="2" applyNumberFormat="1" applyFont="1" applyFill="1" applyBorder="1" applyAlignment="1" applyProtection="1">
      <alignment horizontal="right" vertical="center"/>
    </xf>
    <xf numFmtId="216" fontId="11" fillId="5" borderId="12" xfId="2" applyNumberFormat="1" applyFont="1" applyFill="1" applyBorder="1" applyAlignment="1" applyProtection="1">
      <alignment horizontal="right" vertical="center"/>
    </xf>
    <xf numFmtId="0" fontId="63" fillId="0" borderId="0" xfId="4" applyFont="1" applyAlignment="1" applyProtection="1">
      <alignment vertical="center"/>
      <protection locked="0"/>
    </xf>
    <xf numFmtId="216" fontId="63" fillId="0" borderId="0" xfId="4" applyNumberFormat="1" applyFont="1" applyAlignment="1" applyProtection="1">
      <alignment vertical="center"/>
      <protection locked="0"/>
    </xf>
    <xf numFmtId="0" fontId="4" fillId="0" borderId="0" xfId="6" applyFont="1" applyAlignment="1" applyProtection="1"/>
    <xf numFmtId="0" fontId="11" fillId="0" borderId="0" xfId="4" applyFont="1" applyFill="1" applyBorder="1" applyAlignment="1" applyProtection="1">
      <alignment vertical="center"/>
      <protection locked="0"/>
    </xf>
    <xf numFmtId="0" fontId="11" fillId="0" borderId="0" xfId="4" applyFont="1" applyFill="1" applyAlignment="1" applyProtection="1">
      <alignment vertical="center"/>
      <protection locked="0"/>
    </xf>
    <xf numFmtId="0" fontId="11" fillId="2" borderId="11" xfId="6" applyFont="1" applyFill="1" applyBorder="1" applyAlignment="1" applyProtection="1">
      <alignment horizontal="center" vertical="center"/>
    </xf>
    <xf numFmtId="217" fontId="10" fillId="0" borderId="3" xfId="2" applyNumberFormat="1" applyFont="1" applyFill="1" applyBorder="1" applyAlignment="1" applyProtection="1">
      <alignment horizontal="right" vertical="center"/>
      <protection locked="0"/>
    </xf>
    <xf numFmtId="217" fontId="10" fillId="0" borderId="3" xfId="19" applyNumberFormat="1" applyFont="1" applyFill="1" applyBorder="1" applyAlignment="1" applyProtection="1">
      <alignment horizontal="right" vertical="center"/>
      <protection locked="0"/>
    </xf>
    <xf numFmtId="217" fontId="10" fillId="0" borderId="14" xfId="19" applyNumberFormat="1" applyFont="1" applyFill="1" applyBorder="1" applyAlignment="1" applyProtection="1">
      <alignment horizontal="right" vertical="center"/>
      <protection locked="0"/>
    </xf>
    <xf numFmtId="0" fontId="11" fillId="0" borderId="0" xfId="6" applyFont="1" applyFill="1" applyBorder="1" applyAlignment="1" applyProtection="1">
      <alignment horizontal="center" vertical="center"/>
      <protection locked="0"/>
    </xf>
    <xf numFmtId="0" fontId="11" fillId="0" borderId="15" xfId="6" applyFont="1" applyFill="1" applyBorder="1" applyAlignment="1" applyProtection="1">
      <alignment horizontal="right" vertical="center"/>
      <protection locked="0"/>
    </xf>
    <xf numFmtId="0" fontId="0" fillId="0" borderId="15" xfId="19" applyFont="1" applyFill="1" applyBorder="1" applyAlignment="1" applyProtection="1">
      <alignment horizontal="right" vertical="center"/>
      <protection locked="0"/>
    </xf>
    <xf numFmtId="0" fontId="11" fillId="0" borderId="15" xfId="19" applyFont="1" applyFill="1" applyBorder="1" applyAlignment="1" applyProtection="1">
      <alignment horizontal="right" vertical="center"/>
      <protection locked="0"/>
    </xf>
    <xf numFmtId="0" fontId="11" fillId="0" borderId="14" xfId="19" applyFont="1" applyFill="1" applyBorder="1" applyAlignment="1" applyProtection="1">
      <alignment horizontal="right" vertical="center"/>
      <protection locked="0"/>
    </xf>
    <xf numFmtId="49" fontId="11" fillId="0" borderId="0" xfId="4" applyNumberFormat="1" applyFont="1" applyFill="1" applyBorder="1" applyAlignment="1" applyProtection="1">
      <alignment horizontal="left" vertical="center" shrinkToFit="1"/>
      <protection locked="0"/>
    </xf>
    <xf numFmtId="49" fontId="11" fillId="0" borderId="0" xfId="4" applyNumberFormat="1" applyFont="1" applyFill="1" applyBorder="1" applyAlignment="1" applyProtection="1">
      <alignment horizontal="right" vertical="center"/>
      <protection locked="0"/>
    </xf>
    <xf numFmtId="38" fontId="11" fillId="0" borderId="15" xfId="2" applyFont="1" applyFill="1" applyBorder="1" applyAlignment="1" applyProtection="1">
      <alignment horizontal="right" vertical="center"/>
      <protection locked="0"/>
    </xf>
    <xf numFmtId="218" fontId="11" fillId="0" borderId="15" xfId="2" applyNumberFormat="1" applyFont="1" applyFill="1" applyBorder="1" applyAlignment="1" applyProtection="1">
      <alignment horizontal="right" vertical="center"/>
      <protection locked="0"/>
    </xf>
    <xf numFmtId="217" fontId="11" fillId="0" borderId="0" xfId="1" applyNumberFormat="1" applyFont="1" applyFill="1" applyBorder="1" applyAlignment="1" applyProtection="1">
      <alignment vertical="center"/>
      <protection locked="0"/>
    </xf>
    <xf numFmtId="218" fontId="11" fillId="0" borderId="15" xfId="19" applyNumberFormat="1" applyFont="1" applyFill="1" applyBorder="1" applyAlignment="1" applyProtection="1">
      <alignment horizontal="right" vertical="center"/>
      <protection locked="0"/>
    </xf>
    <xf numFmtId="217" fontId="10" fillId="0" borderId="0" xfId="1" applyNumberFormat="1" applyFont="1" applyFill="1" applyBorder="1" applyAlignment="1" applyProtection="1">
      <alignment vertical="center"/>
      <protection locked="0"/>
    </xf>
    <xf numFmtId="49" fontId="10" fillId="0" borderId="12" xfId="4" applyNumberFormat="1" applyFont="1" applyFill="1" applyBorder="1" applyAlignment="1" applyProtection="1">
      <alignment horizontal="left" vertical="center" shrinkToFit="1"/>
      <protection locked="0"/>
    </xf>
    <xf numFmtId="0" fontId="10" fillId="0" borderId="12" xfId="6" applyFont="1" applyFill="1" applyBorder="1" applyAlignment="1" applyProtection="1">
      <alignment horizontal="center" vertical="center"/>
      <protection locked="0"/>
    </xf>
    <xf numFmtId="49" fontId="10" fillId="0" borderId="8" xfId="4" applyNumberFormat="1" applyFont="1" applyFill="1" applyBorder="1" applyAlignment="1" applyProtection="1">
      <alignment horizontal="right" vertical="center"/>
      <protection locked="0"/>
    </xf>
    <xf numFmtId="212" fontId="10" fillId="0" borderId="10" xfId="2" applyNumberFormat="1" applyFont="1" applyFill="1" applyBorder="1" applyAlignment="1" applyProtection="1">
      <alignment horizontal="right" vertical="center"/>
      <protection locked="0"/>
    </xf>
    <xf numFmtId="219" fontId="10" fillId="0" borderId="9" xfId="2" applyNumberFormat="1" applyFont="1" applyFill="1" applyBorder="1" applyAlignment="1" applyProtection="1">
      <alignment horizontal="right" vertical="center"/>
      <protection locked="0"/>
    </xf>
    <xf numFmtId="220" fontId="10" fillId="0" borderId="9" xfId="19" applyNumberFormat="1" applyFont="1" applyFill="1" applyBorder="1" applyAlignment="1" applyProtection="1">
      <alignment horizontal="right" vertical="center"/>
      <protection locked="0"/>
    </xf>
    <xf numFmtId="212" fontId="10" fillId="0" borderId="9" xfId="19" applyNumberFormat="1" applyFont="1" applyFill="1" applyBorder="1" applyAlignment="1" applyProtection="1">
      <alignment horizontal="right" vertical="center"/>
      <protection locked="0"/>
    </xf>
    <xf numFmtId="0" fontId="10" fillId="0" borderId="0" xfId="4" applyFont="1" applyBorder="1" applyAlignment="1" applyProtection="1">
      <alignment vertical="center"/>
      <protection locked="0"/>
    </xf>
    <xf numFmtId="0" fontId="10" fillId="0" borderId="0" xfId="4" applyFont="1" applyAlignment="1" applyProtection="1">
      <alignment vertical="center"/>
    </xf>
    <xf numFmtId="0" fontId="11" fillId="0" borderId="0" xfId="4" applyFont="1" applyAlignment="1" applyProtection="1">
      <alignment vertical="center"/>
    </xf>
    <xf numFmtId="0" fontId="11" fillId="0" borderId="0" xfId="4" applyFont="1" applyBorder="1" applyAlignment="1" applyProtection="1">
      <alignment vertical="center"/>
    </xf>
    <xf numFmtId="0" fontId="4" fillId="0" borderId="0" xfId="4" applyFont="1" applyFill="1" applyAlignment="1" applyProtection="1">
      <alignment vertical="center"/>
    </xf>
    <xf numFmtId="0" fontId="13" fillId="0" borderId="0" xfId="4" applyFont="1" applyFill="1" applyAlignment="1" applyProtection="1">
      <alignment vertical="center"/>
    </xf>
    <xf numFmtId="0" fontId="11" fillId="0" borderId="0" xfId="4" applyFont="1" applyAlignment="1" applyProtection="1">
      <alignment horizontal="left" vertical="center"/>
    </xf>
    <xf numFmtId="0" fontId="11" fillId="0" borderId="0" xfId="4" applyFont="1" applyFill="1" applyAlignment="1" applyProtection="1">
      <alignment vertical="center"/>
    </xf>
    <xf numFmtId="0" fontId="59" fillId="0" borderId="12" xfId="4" applyFont="1" applyFill="1" applyBorder="1" applyAlignment="1" applyProtection="1">
      <alignment vertical="center"/>
    </xf>
    <xf numFmtId="0" fontId="59" fillId="0" borderId="0" xfId="4" applyFont="1" applyBorder="1" applyAlignment="1" applyProtection="1">
      <alignment vertical="center"/>
    </xf>
    <xf numFmtId="0" fontId="2" fillId="0" borderId="0" xfId="1" applyFont="1" applyBorder="1" applyAlignment="1" applyProtection="1">
      <alignment vertical="center"/>
      <protection locked="0"/>
    </xf>
    <xf numFmtId="0" fontId="11" fillId="0" borderId="0" xfId="4" applyFont="1" applyAlignment="1" applyProtection="1">
      <alignment horizontal="distributed" vertical="center"/>
    </xf>
    <xf numFmtId="0" fontId="11" fillId="0" borderId="7" xfId="4" applyFont="1" applyBorder="1" applyAlignment="1" applyProtection="1">
      <alignment horizontal="right" vertical="center"/>
    </xf>
    <xf numFmtId="214" fontId="11" fillId="0" borderId="0" xfId="4" applyNumberFormat="1" applyFont="1" applyFill="1" applyAlignment="1" applyProtection="1">
      <alignment horizontal="right" vertical="center"/>
    </xf>
    <xf numFmtId="0" fontId="11" fillId="0" borderId="0" xfId="4" applyFont="1" applyFill="1" applyAlignment="1" applyProtection="1">
      <alignment horizontal="right" vertical="center"/>
      <protection locked="0"/>
    </xf>
    <xf numFmtId="0" fontId="11" fillId="0" borderId="0" xfId="4" applyFont="1" applyAlignment="1" applyProtection="1">
      <alignment horizontal="center" vertical="center"/>
    </xf>
    <xf numFmtId="0" fontId="11" fillId="0" borderId="0" xfId="4" applyFont="1" applyBorder="1" applyAlignment="1" applyProtection="1">
      <alignment horizontal="right" vertical="center"/>
    </xf>
    <xf numFmtId="0" fontId="2" fillId="0" borderId="0" xfId="1" applyFont="1" applyAlignment="1" applyProtection="1">
      <alignment vertical="center"/>
      <protection locked="0"/>
    </xf>
    <xf numFmtId="0" fontId="11" fillId="0" borderId="0" xfId="4" applyFont="1" applyFill="1" applyBorder="1" applyAlignment="1" applyProtection="1">
      <alignment horizontal="distributed" vertical="center"/>
    </xf>
    <xf numFmtId="0" fontId="11" fillId="0" borderId="15" xfId="4" applyFont="1" applyFill="1" applyBorder="1" applyAlignment="1" applyProtection="1">
      <alignment horizontal="distributed" vertical="center"/>
    </xf>
    <xf numFmtId="0" fontId="10" fillId="0" borderId="5" xfId="4" applyFont="1" applyFill="1" applyBorder="1" applyAlignment="1" applyProtection="1">
      <alignment horizontal="center" vertical="center"/>
    </xf>
    <xf numFmtId="214" fontId="10" fillId="0" borderId="13" xfId="4" applyNumberFormat="1" applyFont="1" applyFill="1" applyBorder="1" applyAlignment="1" applyProtection="1">
      <alignment horizontal="right" vertical="center"/>
    </xf>
    <xf numFmtId="0" fontId="11" fillId="0" borderId="0" xfId="4" applyFont="1" applyFill="1" applyAlignment="1" applyProtection="1">
      <alignment horizontal="distributed" vertical="center"/>
    </xf>
    <xf numFmtId="0" fontId="2" fillId="0" borderId="0" xfId="1" applyFont="1" applyFill="1" applyBorder="1" applyAlignment="1" applyProtection="1">
      <alignment vertical="center"/>
      <protection locked="0"/>
    </xf>
    <xf numFmtId="0" fontId="11" fillId="0" borderId="0" xfId="4" applyFont="1" applyAlignment="1" applyProtection="1">
      <alignment vertical="center" shrinkToFit="1"/>
      <protection locked="0"/>
    </xf>
    <xf numFmtId="0" fontId="11" fillId="0" borderId="0" xfId="4" applyFont="1" applyFill="1" applyBorder="1" applyAlignment="1" applyProtection="1">
      <alignment horizontal="center" vertical="center"/>
      <protection locked="0"/>
    </xf>
    <xf numFmtId="0" fontId="11" fillId="0" borderId="7" xfId="4" applyFont="1" applyFill="1" applyBorder="1" applyAlignment="1" applyProtection="1">
      <alignment horizontal="left" vertical="center"/>
    </xf>
    <xf numFmtId="221" fontId="11" fillId="0" borderId="15" xfId="2" applyNumberFormat="1" applyFont="1" applyFill="1" applyBorder="1" applyAlignment="1" applyProtection="1">
      <alignment horizontal="right" vertical="center"/>
    </xf>
    <xf numFmtId="179" fontId="11" fillId="0" borderId="0" xfId="21" applyNumberFormat="1" applyFont="1" applyFill="1" applyBorder="1" applyAlignment="1" applyProtection="1"/>
    <xf numFmtId="184" fontId="11" fillId="0" borderId="0" xfId="21" applyNumberFormat="1" applyFont="1" applyFill="1" applyBorder="1" applyAlignment="1">
      <alignment horizontal="right"/>
    </xf>
    <xf numFmtId="221" fontId="11" fillId="0" borderId="0" xfId="2" applyNumberFormat="1" applyFont="1" applyFill="1" applyBorder="1" applyAlignment="1" applyProtection="1">
      <alignment horizontal="right" vertical="center"/>
    </xf>
    <xf numFmtId="0" fontId="7" fillId="0" borderId="0" xfId="1" applyFont="1" applyBorder="1" applyAlignment="1" applyProtection="1">
      <alignment vertical="center"/>
      <protection locked="0"/>
    </xf>
    <xf numFmtId="0" fontId="11" fillId="0" borderId="0" xfId="4" applyFont="1" applyAlignment="1" applyProtection="1">
      <alignment horizontal="center" vertical="center"/>
      <protection locked="0"/>
    </xf>
    <xf numFmtId="0" fontId="11" fillId="0" borderId="0" xfId="4" applyFont="1" applyFill="1" applyBorder="1" applyAlignment="1" applyProtection="1">
      <alignment horizontal="left" vertical="center"/>
    </xf>
    <xf numFmtId="0" fontId="11" fillId="0" borderId="0" xfId="4" applyFont="1" applyAlignment="1" applyProtection="1">
      <alignment horizontal="center" vertical="center" shrinkToFit="1"/>
      <protection locked="0"/>
    </xf>
    <xf numFmtId="179" fontId="11" fillId="0" borderId="0" xfId="21" applyNumberFormat="1" applyFont="1" applyFill="1" applyBorder="1" applyAlignment="1" applyProtection="1">
      <alignment horizontal="right"/>
    </xf>
    <xf numFmtId="222" fontId="11" fillId="0" borderId="0" xfId="21" applyNumberFormat="1" applyFont="1" applyFill="1" applyBorder="1" applyAlignment="1" applyProtection="1">
      <alignment horizontal="right"/>
    </xf>
    <xf numFmtId="0" fontId="10" fillId="0" borderId="0" xfId="4" applyFont="1" applyAlignment="1" applyProtection="1">
      <alignment horizontal="center" vertical="center"/>
      <protection locked="0"/>
    </xf>
    <xf numFmtId="0" fontId="10" fillId="0" borderId="0" xfId="4" applyFont="1" applyFill="1" applyBorder="1" applyAlignment="1" applyProtection="1">
      <alignment horizontal="center" vertical="center"/>
      <protection locked="0"/>
    </xf>
    <xf numFmtId="0" fontId="10" fillId="0" borderId="12" xfId="4" applyFont="1" applyFill="1" applyBorder="1" applyAlignment="1" applyProtection="1">
      <alignment horizontal="left" vertical="center"/>
    </xf>
    <xf numFmtId="0" fontId="10" fillId="0" borderId="9" xfId="4" applyFont="1" applyFill="1" applyBorder="1" applyAlignment="1" applyProtection="1">
      <alignment horizontal="right" vertical="center"/>
      <protection locked="0"/>
    </xf>
    <xf numFmtId="179" fontId="10" fillId="0" borderId="12" xfId="21" applyNumberFormat="1" applyFont="1" applyFill="1" applyBorder="1" applyAlignment="1" applyProtection="1"/>
    <xf numFmtId="0" fontId="10" fillId="0" borderId="12" xfId="4" applyFont="1" applyFill="1" applyBorder="1" applyAlignment="1" applyProtection="1">
      <alignment vertical="center"/>
      <protection locked="0"/>
    </xf>
    <xf numFmtId="0" fontId="10" fillId="0" borderId="12" xfId="4" applyFont="1" applyFill="1" applyBorder="1" applyAlignment="1" applyProtection="1">
      <alignment horizontal="right" vertical="center"/>
      <protection locked="0"/>
    </xf>
    <xf numFmtId="0" fontId="2" fillId="0" borderId="0" xfId="1" applyFill="1"/>
    <xf numFmtId="0" fontId="10" fillId="0" borderId="0" xfId="4" applyFont="1" applyFill="1" applyAlignment="1" applyProtection="1">
      <alignment vertical="center"/>
    </xf>
    <xf numFmtId="0" fontId="3" fillId="0" borderId="13" xfId="1" applyFont="1" applyFill="1" applyBorder="1" applyAlignment="1" applyProtection="1">
      <alignment horizontal="center" vertical="center"/>
    </xf>
    <xf numFmtId="0" fontId="3" fillId="0" borderId="6" xfId="1" applyFont="1" applyFill="1" applyBorder="1" applyAlignment="1" applyProtection="1">
      <alignment horizontal="center" vertical="center"/>
    </xf>
    <xf numFmtId="0" fontId="3" fillId="0" borderId="5" xfId="1" applyFont="1" applyFill="1" applyBorder="1" applyAlignment="1" applyProtection="1">
      <alignment horizontal="center" vertical="center"/>
    </xf>
    <xf numFmtId="0" fontId="7" fillId="0" borderId="6" xfId="1" applyFont="1" applyFill="1" applyBorder="1" applyAlignment="1">
      <alignment horizontal="center" vertical="center"/>
    </xf>
    <xf numFmtId="0" fontId="3" fillId="2" borderId="4" xfId="1" applyFont="1" applyFill="1" applyBorder="1" applyAlignment="1">
      <alignment horizontal="center" vertical="center"/>
    </xf>
    <xf numFmtId="0" fontId="3" fillId="2" borderId="10" xfId="1" applyFont="1" applyFill="1" applyBorder="1" applyAlignment="1">
      <alignment horizontal="center" vertical="center"/>
    </xf>
    <xf numFmtId="0" fontId="3" fillId="2" borderId="4" xfId="1" applyFont="1" applyFill="1" applyBorder="1" applyAlignment="1" applyProtection="1">
      <alignment horizontal="distributed" vertical="center" wrapText="1"/>
    </xf>
    <xf numFmtId="0" fontId="3" fillId="2" borderId="10" xfId="1" applyFont="1" applyFill="1" applyBorder="1" applyAlignment="1" applyProtection="1">
      <alignment horizontal="distributed" vertical="center"/>
    </xf>
    <xf numFmtId="0" fontId="3" fillId="2" borderId="5" xfId="1" applyFont="1" applyFill="1" applyBorder="1" applyAlignment="1" applyProtection="1">
      <alignment horizontal="center" vertical="center"/>
    </xf>
    <xf numFmtId="0" fontId="3" fillId="2" borderId="6" xfId="1" applyFont="1" applyFill="1" applyBorder="1" applyAlignment="1" applyProtection="1">
      <alignment horizontal="center" vertical="center"/>
    </xf>
    <xf numFmtId="0" fontId="3" fillId="2" borderId="13" xfId="1" applyFont="1" applyFill="1" applyBorder="1" applyAlignment="1" applyProtection="1">
      <alignment horizontal="center" vertical="center"/>
    </xf>
    <xf numFmtId="0" fontId="7" fillId="2" borderId="6" xfId="1" applyFont="1" applyFill="1" applyBorder="1" applyAlignment="1">
      <alignment horizontal="center" vertical="center"/>
    </xf>
    <xf numFmtId="0" fontId="3" fillId="2" borderId="4" xfId="1" applyFont="1" applyFill="1" applyBorder="1" applyAlignment="1" applyProtection="1">
      <alignment horizontal="center" vertical="center" wrapText="1"/>
    </xf>
    <xf numFmtId="0" fontId="7" fillId="2" borderId="14" xfId="1" applyFont="1" applyFill="1" applyBorder="1" applyAlignment="1">
      <alignment horizontal="center" vertical="center"/>
    </xf>
    <xf numFmtId="0" fontId="7" fillId="2" borderId="10" xfId="1" applyFont="1" applyFill="1" applyBorder="1" applyAlignment="1">
      <alignment horizontal="center" vertical="center"/>
    </xf>
    <xf numFmtId="0" fontId="3" fillId="2" borderId="3" xfId="1" applyFont="1" applyFill="1" applyBorder="1" applyAlignment="1" applyProtection="1">
      <alignment horizontal="center" vertical="center" wrapText="1"/>
    </xf>
    <xf numFmtId="0" fontId="7" fillId="2" borderId="15" xfId="1" applyFont="1" applyFill="1" applyBorder="1" applyAlignment="1"/>
    <xf numFmtId="0" fontId="7" fillId="2" borderId="9" xfId="1" applyFont="1" applyFill="1" applyBorder="1" applyAlignment="1"/>
    <xf numFmtId="0" fontId="3" fillId="2" borderId="10" xfId="1" applyFont="1" applyFill="1" applyBorder="1" applyAlignment="1" applyProtection="1">
      <alignment horizontal="center" vertical="center" wrapText="1"/>
    </xf>
    <xf numFmtId="0" fontId="3" fillId="2" borderId="4" xfId="1" applyFont="1" applyFill="1" applyBorder="1" applyAlignment="1" applyProtection="1">
      <alignment horizontal="center" vertical="center"/>
    </xf>
    <xf numFmtId="0" fontId="3" fillId="2" borderId="10" xfId="1" applyFont="1" applyFill="1" applyBorder="1" applyAlignment="1" applyProtection="1">
      <alignment horizontal="center" vertical="center"/>
    </xf>
    <xf numFmtId="0" fontId="3" fillId="2" borderId="4" xfId="1" applyFont="1" applyFill="1" applyBorder="1" applyAlignment="1" applyProtection="1">
      <alignment horizontal="center" vertical="center" shrinkToFit="1"/>
    </xf>
    <xf numFmtId="0" fontId="3" fillId="2" borderId="14" xfId="1" applyFont="1" applyFill="1" applyBorder="1" applyAlignment="1" applyProtection="1">
      <alignment horizontal="center" vertical="center" shrinkToFit="1"/>
    </xf>
    <xf numFmtId="0" fontId="3" fillId="2" borderId="10" xfId="1" applyFont="1" applyFill="1" applyBorder="1" applyAlignment="1" applyProtection="1">
      <alignment horizontal="center" vertical="center" shrinkToFit="1"/>
    </xf>
    <xf numFmtId="0" fontId="3" fillId="2" borderId="3" xfId="1" applyFont="1" applyFill="1" applyBorder="1" applyAlignment="1" applyProtection="1">
      <alignment horizontal="center" vertical="center"/>
    </xf>
    <xf numFmtId="0" fontId="7" fillId="2" borderId="1" xfId="1" applyFont="1" applyFill="1" applyBorder="1" applyAlignment="1">
      <alignment horizontal="center" vertical="center"/>
    </xf>
    <xf numFmtId="0" fontId="7" fillId="2" borderId="15" xfId="1" applyFont="1" applyFill="1" applyBorder="1" applyAlignment="1">
      <alignment horizontal="center" vertical="center"/>
    </xf>
    <xf numFmtId="0" fontId="7" fillId="2" borderId="0" xfId="1" applyFont="1" applyFill="1" applyBorder="1" applyAlignment="1">
      <alignment horizontal="center" vertical="center"/>
    </xf>
    <xf numFmtId="0" fontId="7" fillId="2" borderId="9" xfId="1" applyFont="1" applyFill="1" applyBorder="1" applyAlignment="1">
      <alignment horizontal="center" vertical="center"/>
    </xf>
    <xf numFmtId="0" fontId="7" fillId="2" borderId="12" xfId="1" applyFont="1" applyFill="1" applyBorder="1" applyAlignment="1">
      <alignment horizontal="center" vertical="center"/>
    </xf>
    <xf numFmtId="0" fontId="6" fillId="0" borderId="5" xfId="1" applyFont="1" applyFill="1" applyBorder="1" applyAlignment="1" applyProtection="1">
      <alignment horizontal="center" vertical="center" wrapText="1"/>
    </xf>
    <xf numFmtId="0" fontId="7" fillId="0" borderId="6" xfId="1" applyFont="1" applyFill="1" applyBorder="1" applyAlignment="1">
      <alignment horizontal="center" vertical="center" wrapText="1"/>
    </xf>
    <xf numFmtId="0" fontId="3" fillId="2" borderId="1" xfId="1" applyFont="1" applyFill="1" applyBorder="1" applyAlignment="1" applyProtection="1">
      <alignment horizontal="center" vertical="center"/>
    </xf>
    <xf numFmtId="0" fontId="3" fillId="2" borderId="0" xfId="1" applyFont="1" applyFill="1" applyBorder="1" applyAlignment="1" applyProtection="1">
      <alignment horizontal="center" vertical="center"/>
    </xf>
    <xf numFmtId="0" fontId="3" fillId="2" borderId="12" xfId="1" applyFont="1" applyFill="1" applyBorder="1" applyAlignment="1" applyProtection="1">
      <alignment horizontal="center" vertical="center"/>
    </xf>
    <xf numFmtId="0" fontId="3" fillId="2" borderId="14" xfId="1" applyFont="1" applyFill="1" applyBorder="1" applyAlignment="1" applyProtection="1">
      <alignment horizontal="center" vertical="center" wrapText="1"/>
    </xf>
    <xf numFmtId="0" fontId="3" fillId="2" borderId="1" xfId="1" applyFont="1" applyFill="1" applyBorder="1" applyAlignment="1" applyProtection="1">
      <alignment horizontal="center" vertical="center" wrapText="1"/>
    </xf>
    <xf numFmtId="0" fontId="7" fillId="2" borderId="0" xfId="1" applyFont="1" applyFill="1" applyAlignment="1">
      <alignment horizontal="center" vertical="center"/>
    </xf>
    <xf numFmtId="0" fontId="7" fillId="2" borderId="2" xfId="1" applyFont="1" applyFill="1" applyBorder="1" applyAlignment="1">
      <alignment horizontal="center" vertical="center" wrapText="1"/>
    </xf>
    <xf numFmtId="0" fontId="3" fillId="2" borderId="9" xfId="1" applyFont="1" applyFill="1" applyBorder="1" applyAlignment="1" applyProtection="1">
      <alignment horizontal="center" vertical="center"/>
    </xf>
    <xf numFmtId="0" fontId="7" fillId="0" borderId="6" xfId="1" applyFont="1" applyFill="1" applyBorder="1" applyAlignment="1">
      <alignment vertical="center"/>
    </xf>
    <xf numFmtId="0" fontId="7" fillId="0" borderId="13" xfId="1" applyFont="1" applyFill="1" applyBorder="1" applyAlignment="1">
      <alignment horizontal="center" vertical="center"/>
    </xf>
    <xf numFmtId="0" fontId="3" fillId="0" borderId="5"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6" fillId="2" borderId="4" xfId="1" applyFont="1" applyFill="1" applyBorder="1" applyAlignment="1" applyProtection="1">
      <alignment horizontal="distributed" vertical="center" wrapText="1"/>
    </xf>
    <xf numFmtId="0" fontId="6" fillId="2" borderId="10" xfId="1" applyFont="1" applyFill="1" applyBorder="1" applyAlignment="1" applyProtection="1">
      <alignment horizontal="distributed" vertical="center" wrapText="1"/>
    </xf>
    <xf numFmtId="0" fontId="3" fillId="2" borderId="10" xfId="1" applyFont="1" applyFill="1" applyBorder="1" applyAlignment="1" applyProtection="1">
      <alignment horizontal="distributed" vertical="center" wrapText="1"/>
    </xf>
    <xf numFmtId="0" fontId="3" fillId="2" borderId="3" xfId="1" applyFont="1" applyFill="1" applyBorder="1" applyAlignment="1" applyProtection="1">
      <alignment horizontal="distributed" vertical="center" wrapText="1"/>
    </xf>
    <xf numFmtId="0" fontId="3"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distributed" vertical="center" wrapText="1"/>
    </xf>
    <xf numFmtId="0" fontId="3" fillId="2" borderId="8" xfId="1" applyFont="1" applyFill="1" applyBorder="1" applyAlignment="1" applyProtection="1">
      <alignment horizontal="distributed" vertical="center" wrapText="1"/>
    </xf>
    <xf numFmtId="0" fontId="3" fillId="2" borderId="2" xfId="1" applyFont="1" applyFill="1" applyBorder="1" applyAlignment="1" applyProtection="1">
      <alignment horizontal="center" vertical="center"/>
    </xf>
    <xf numFmtId="0" fontId="3" fillId="2" borderId="8" xfId="1" applyFont="1" applyFill="1" applyBorder="1" applyAlignment="1" applyProtection="1">
      <alignment horizontal="center" vertical="center"/>
    </xf>
    <xf numFmtId="0" fontId="7" fillId="2" borderId="2" xfId="1" applyFont="1" applyFill="1" applyBorder="1" applyAlignment="1">
      <alignment horizontal="center" vertical="center"/>
    </xf>
    <xf numFmtId="0" fontId="7" fillId="2" borderId="8" xfId="1" applyFont="1" applyFill="1" applyBorder="1" applyAlignment="1">
      <alignment horizontal="center" vertical="center"/>
    </xf>
    <xf numFmtId="0" fontId="6" fillId="2" borderId="3" xfId="1" applyFont="1" applyFill="1" applyBorder="1" applyAlignment="1" applyProtection="1">
      <alignment horizontal="distributed" vertical="center" wrapText="1"/>
    </xf>
    <xf numFmtId="0" fontId="6"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center" vertical="center" wrapText="1"/>
    </xf>
    <xf numFmtId="0" fontId="3" fillId="2" borderId="5" xfId="1" applyFont="1" applyFill="1" applyBorder="1" applyAlignment="1" applyProtection="1">
      <alignment horizontal="center" vertical="center" wrapText="1"/>
    </xf>
    <xf numFmtId="0" fontId="7" fillId="2" borderId="6" xfId="1" applyFont="1" applyFill="1" applyBorder="1" applyAlignment="1">
      <alignment horizontal="center" vertical="center" wrapText="1"/>
    </xf>
    <xf numFmtId="0" fontId="3" fillId="2" borderId="7" xfId="1" applyFont="1" applyFill="1" applyBorder="1" applyAlignment="1" applyProtection="1">
      <alignment horizontal="center" vertical="center"/>
    </xf>
    <xf numFmtId="0" fontId="7" fillId="2" borderId="10" xfId="1" applyFont="1" applyFill="1" applyBorder="1"/>
    <xf numFmtId="0" fontId="6" fillId="2" borderId="4" xfId="1" applyFont="1" applyFill="1" applyBorder="1" applyAlignment="1" applyProtection="1">
      <alignment horizontal="center" vertical="center" wrapText="1"/>
    </xf>
    <xf numFmtId="0" fontId="6" fillId="2" borderId="10" xfId="1" applyFont="1" applyFill="1" applyBorder="1" applyAlignment="1" applyProtection="1">
      <alignment horizontal="center" vertical="center" wrapText="1"/>
    </xf>
    <xf numFmtId="0" fontId="19" fillId="0" borderId="0" xfId="1" applyFont="1" applyBorder="1" applyAlignment="1">
      <alignment horizontal="left" vertical="top" wrapText="1"/>
    </xf>
    <xf numFmtId="180" fontId="10" fillId="0" borderId="0" xfId="3" applyNumberFormat="1" applyFont="1" applyBorder="1" applyAlignment="1" applyProtection="1">
      <alignment horizontal="distributed" vertical="center"/>
    </xf>
    <xf numFmtId="180" fontId="10" fillId="0" borderId="7" xfId="3" applyNumberFormat="1" applyFont="1" applyBorder="1" applyAlignment="1" applyProtection="1">
      <alignment horizontal="distributed" vertical="center"/>
    </xf>
    <xf numFmtId="180" fontId="10" fillId="0" borderId="0" xfId="3" applyNumberFormat="1" applyFont="1" applyFill="1" applyBorder="1" applyAlignment="1" applyProtection="1">
      <alignment horizontal="distributed" vertical="center"/>
    </xf>
    <xf numFmtId="0" fontId="10" fillId="0" borderId="0" xfId="1" applyFont="1" applyBorder="1" applyAlignment="1">
      <alignment horizontal="distributed" vertical="center"/>
    </xf>
    <xf numFmtId="0" fontId="10" fillId="0" borderId="7" xfId="1" applyFont="1" applyBorder="1" applyAlignment="1">
      <alignment horizontal="distributed" vertical="center"/>
    </xf>
    <xf numFmtId="0" fontId="11" fillId="0" borderId="0" xfId="1" applyFont="1" applyFill="1" applyBorder="1" applyAlignment="1" applyProtection="1">
      <alignment vertical="center" wrapText="1"/>
    </xf>
    <xf numFmtId="180" fontId="11" fillId="2" borderId="9" xfId="3" applyNumberFormat="1" applyFont="1" applyFill="1" applyBorder="1" applyAlignment="1" applyProtection="1">
      <alignment horizontal="center" vertical="center"/>
    </xf>
    <xf numFmtId="180" fontId="11" fillId="2" borderId="12" xfId="3" applyNumberFormat="1" applyFont="1" applyFill="1" applyBorder="1" applyAlignment="1" applyProtection="1">
      <alignment horizontal="center" vertical="center"/>
    </xf>
    <xf numFmtId="180" fontId="11" fillId="2" borderId="8" xfId="3" applyNumberFormat="1" applyFont="1" applyFill="1" applyBorder="1" applyAlignment="1" applyProtection="1">
      <alignment horizontal="center" vertical="center"/>
    </xf>
    <xf numFmtId="6" fontId="11" fillId="2" borderId="5" xfId="7" applyFont="1" applyFill="1" applyBorder="1" applyAlignment="1" applyProtection="1">
      <alignment horizontal="center" vertical="center"/>
    </xf>
    <xf numFmtId="6" fontId="11" fillId="2" borderId="13" xfId="7" applyFont="1" applyFill="1" applyBorder="1" applyAlignment="1" applyProtection="1">
      <alignment horizontal="center" vertical="center"/>
    </xf>
    <xf numFmtId="180" fontId="11" fillId="2" borderId="5" xfId="3" applyNumberFormat="1" applyFont="1" applyFill="1" applyBorder="1" applyAlignment="1" applyProtection="1">
      <alignment horizontal="center" vertical="center"/>
    </xf>
    <xf numFmtId="180" fontId="11" fillId="2" borderId="13" xfId="3" applyNumberFormat="1" applyFont="1" applyFill="1" applyBorder="1" applyAlignment="1" applyProtection="1">
      <alignment horizontal="center" vertical="center"/>
    </xf>
    <xf numFmtId="180" fontId="11" fillId="2" borderId="6" xfId="3" applyNumberFormat="1" applyFont="1" applyFill="1" applyBorder="1" applyAlignment="1" applyProtection="1">
      <alignment horizontal="center" vertical="center"/>
    </xf>
    <xf numFmtId="180" fontId="11" fillId="2" borderId="4" xfId="3" applyNumberFormat="1" applyFont="1" applyFill="1" applyBorder="1" applyAlignment="1" applyProtection="1">
      <alignment horizontal="center" vertical="center"/>
    </xf>
    <xf numFmtId="180" fontId="11" fillId="2" borderId="10" xfId="3" applyNumberFormat="1" applyFont="1" applyFill="1" applyBorder="1" applyAlignment="1" applyProtection="1">
      <alignment horizontal="center" vertical="center"/>
    </xf>
    <xf numFmtId="180" fontId="11" fillId="0" borderId="12" xfId="3" applyNumberFormat="1" applyFont="1" applyBorder="1" applyAlignment="1" applyProtection="1">
      <alignment horizontal="right" vertical="center"/>
    </xf>
    <xf numFmtId="180" fontId="11" fillId="3" borderId="1" xfId="3" applyNumberFormat="1" applyFont="1" applyFill="1" applyBorder="1" applyAlignment="1" applyProtection="1">
      <alignment horizontal="center" vertical="center"/>
    </xf>
    <xf numFmtId="180" fontId="11" fillId="3" borderId="2" xfId="3" applyNumberFormat="1" applyFont="1" applyFill="1" applyBorder="1" applyAlignment="1" applyProtection="1">
      <alignment horizontal="center" vertical="center"/>
    </xf>
    <xf numFmtId="180" fontId="11" fillId="3" borderId="12" xfId="3" applyNumberFormat="1" applyFont="1" applyFill="1" applyBorder="1" applyAlignment="1" applyProtection="1">
      <alignment horizontal="center" vertical="center"/>
    </xf>
    <xf numFmtId="180" fontId="11" fillId="3" borderId="8" xfId="3" applyNumberFormat="1" applyFont="1" applyFill="1" applyBorder="1" applyAlignment="1" applyProtection="1">
      <alignment horizontal="center" vertical="center"/>
    </xf>
    <xf numFmtId="180" fontId="11" fillId="3" borderId="5" xfId="3" applyNumberFormat="1" applyFont="1" applyFill="1" applyBorder="1" applyAlignment="1" applyProtection="1">
      <alignment horizontal="center" vertical="center"/>
    </xf>
    <xf numFmtId="180" fontId="11" fillId="3" borderId="13" xfId="3" applyNumberFormat="1" applyFont="1" applyFill="1" applyBorder="1" applyAlignment="1" applyProtection="1">
      <alignment horizontal="center" vertical="center"/>
    </xf>
    <xf numFmtId="180" fontId="11" fillId="3" borderId="6" xfId="3" applyNumberFormat="1" applyFont="1" applyFill="1" applyBorder="1" applyAlignment="1" applyProtection="1">
      <alignment horizontal="center" vertical="center"/>
    </xf>
    <xf numFmtId="180" fontId="11" fillId="3" borderId="4" xfId="3" applyNumberFormat="1" applyFont="1" applyFill="1" applyBorder="1" applyAlignment="1" applyProtection="1">
      <alignment horizontal="center" vertical="center"/>
    </xf>
    <xf numFmtId="180" fontId="11" fillId="3" borderId="10" xfId="3" applyNumberFormat="1" applyFont="1" applyFill="1" applyBorder="1" applyAlignment="1" applyProtection="1">
      <alignment horizontal="center" vertical="center"/>
    </xf>
    <xf numFmtId="180" fontId="11" fillId="2" borderId="1" xfId="3" applyNumberFormat="1" applyFont="1" applyFill="1" applyBorder="1" applyAlignment="1" applyProtection="1">
      <alignment horizontal="center" vertical="center"/>
    </xf>
    <xf numFmtId="180" fontId="11" fillId="2" borderId="2" xfId="3" applyNumberFormat="1" applyFont="1" applyFill="1" applyBorder="1" applyAlignment="1" applyProtection="1">
      <alignment horizontal="center" vertical="center"/>
    </xf>
    <xf numFmtId="180" fontId="11" fillId="2" borderId="0" xfId="3" applyNumberFormat="1" applyFont="1" applyFill="1" applyBorder="1" applyAlignment="1" applyProtection="1">
      <alignment horizontal="center" vertical="center"/>
    </xf>
    <xf numFmtId="180" fontId="11" fillId="2" borderId="7" xfId="3" applyNumberFormat="1" applyFont="1" applyFill="1" applyBorder="1" applyAlignment="1" applyProtection="1">
      <alignment horizontal="center" vertical="center"/>
    </xf>
    <xf numFmtId="0" fontId="3" fillId="2" borderId="37" xfId="1" applyFont="1" applyFill="1" applyBorder="1" applyAlignment="1" applyProtection="1">
      <alignment horizontal="center" vertical="center"/>
    </xf>
    <xf numFmtId="0" fontId="3" fillId="2" borderId="38" xfId="1" applyFont="1" applyFill="1" applyBorder="1" applyAlignment="1" applyProtection="1">
      <alignment horizontal="center" vertical="center"/>
    </xf>
    <xf numFmtId="0" fontId="3" fillId="2" borderId="39" xfId="1" applyFont="1" applyFill="1" applyBorder="1" applyAlignment="1" applyProtection="1">
      <alignment horizontal="center" vertical="center"/>
    </xf>
    <xf numFmtId="0" fontId="3" fillId="2" borderId="40" xfId="1" applyFont="1" applyFill="1" applyBorder="1" applyAlignment="1" applyProtection="1">
      <alignment horizontal="center" vertical="center"/>
    </xf>
    <xf numFmtId="0" fontId="4" fillId="0" borderId="0" xfId="1" applyFont="1" applyAlignment="1" applyProtection="1">
      <alignment vertical="center"/>
    </xf>
    <xf numFmtId="0" fontId="11" fillId="0" borderId="0" xfId="1" applyFont="1" applyAlignment="1" applyProtection="1">
      <alignment horizontal="left" vertical="center"/>
    </xf>
    <xf numFmtId="0" fontId="24" fillId="0" borderId="0" xfId="1" applyFont="1" applyFill="1" applyBorder="1" applyAlignment="1">
      <alignment vertical="center" shrinkToFit="1"/>
    </xf>
    <xf numFmtId="0" fontId="19" fillId="0" borderId="0" xfId="1" applyFont="1" applyFill="1" applyBorder="1" applyAlignment="1">
      <alignment vertical="center" shrinkToFit="1"/>
    </xf>
    <xf numFmtId="0" fontId="19" fillId="0" borderId="7" xfId="1" applyFont="1" applyFill="1" applyBorder="1" applyAlignment="1">
      <alignment vertical="center" shrinkToFit="1"/>
    </xf>
    <xf numFmtId="0" fontId="24" fillId="0" borderId="15" xfId="1" applyFont="1" applyFill="1" applyBorder="1" applyAlignment="1">
      <alignment horizontal="distributed" vertical="center" shrinkToFit="1"/>
    </xf>
    <xf numFmtId="0" fontId="24" fillId="0" borderId="0" xfId="1" applyFont="1" applyFill="1" applyBorder="1" applyAlignment="1">
      <alignment horizontal="distributed" vertical="center" shrinkToFit="1"/>
    </xf>
    <xf numFmtId="191" fontId="24" fillId="0" borderId="0" xfId="1" applyNumberFormat="1" applyFont="1" applyFill="1" applyBorder="1" applyAlignment="1">
      <alignment horizontal="center" vertical="center" shrinkToFit="1"/>
    </xf>
    <xf numFmtId="191" fontId="24" fillId="0" borderId="27" xfId="1" applyNumberFormat="1" applyFont="1" applyFill="1" applyBorder="1" applyAlignment="1">
      <alignment horizontal="center" vertical="center" shrinkToFit="1"/>
    </xf>
    <xf numFmtId="0" fontId="24" fillId="0" borderId="31" xfId="1" applyFont="1" applyFill="1" applyBorder="1" applyAlignment="1">
      <alignment vertical="center" shrinkToFit="1"/>
    </xf>
    <xf numFmtId="0" fontId="24" fillId="0" borderId="7" xfId="1" applyFont="1" applyFill="1" applyBorder="1" applyAlignment="1">
      <alignment vertical="center" shrinkToFit="1"/>
    </xf>
    <xf numFmtId="0" fontId="24" fillId="0" borderId="9" xfId="1" applyFont="1" applyFill="1" applyBorder="1" applyAlignment="1">
      <alignment horizontal="distributed" vertical="center" shrinkToFit="1"/>
    </xf>
    <xf numFmtId="0" fontId="24" fillId="0" borderId="12" xfId="1" applyFont="1" applyFill="1" applyBorder="1" applyAlignment="1">
      <alignment horizontal="distributed" vertical="center" shrinkToFit="1"/>
    </xf>
    <xf numFmtId="190" fontId="24" fillId="0" borderId="12" xfId="1" applyNumberFormat="1" applyFont="1" applyFill="1" applyBorder="1" applyAlignment="1">
      <alignment horizontal="center" vertical="center" shrinkToFit="1"/>
    </xf>
    <xf numFmtId="190" fontId="24" fillId="0" borderId="25" xfId="1" applyNumberFormat="1" applyFont="1" applyFill="1" applyBorder="1" applyAlignment="1">
      <alignment horizontal="center" vertical="center" shrinkToFit="1"/>
    </xf>
    <xf numFmtId="0" fontId="24" fillId="0" borderId="12" xfId="1" applyFont="1" applyFill="1" applyBorder="1" applyAlignment="1">
      <alignment vertical="center" shrinkToFit="1"/>
    </xf>
    <xf numFmtId="0" fontId="24" fillId="0" borderId="8" xfId="1" applyFont="1" applyFill="1" applyBorder="1" applyAlignment="1">
      <alignment vertical="center" shrinkToFit="1"/>
    </xf>
    <xf numFmtId="0" fontId="20" fillId="0" borderId="9" xfId="1" applyFont="1" applyFill="1" applyBorder="1" applyAlignment="1">
      <alignment horizontal="distributed" vertical="center" shrinkToFit="1"/>
    </xf>
    <xf numFmtId="0" fontId="20" fillId="0" borderId="12" xfId="1" applyFont="1" applyFill="1" applyBorder="1" applyAlignment="1">
      <alignment horizontal="distributed" vertical="center" shrinkToFit="1"/>
    </xf>
    <xf numFmtId="191" fontId="24" fillId="0" borderId="12" xfId="1" applyNumberFormat="1" applyFont="1" applyFill="1" applyBorder="1" applyAlignment="1">
      <alignment horizontal="center" vertical="center" shrinkToFit="1"/>
    </xf>
    <xf numFmtId="191" fontId="24" fillId="0" borderId="25" xfId="1" applyNumberFormat="1" applyFont="1" applyFill="1" applyBorder="1" applyAlignment="1">
      <alignment horizontal="center" vertical="center" shrinkToFit="1"/>
    </xf>
    <xf numFmtId="0" fontId="24" fillId="0" borderId="30" xfId="1" applyFont="1" applyFill="1" applyBorder="1" applyAlignment="1">
      <alignment vertical="center" shrinkToFit="1"/>
    </xf>
    <xf numFmtId="0" fontId="11" fillId="0" borderId="3" xfId="1" applyFont="1" applyBorder="1" applyAlignment="1" applyProtection="1">
      <alignment vertical="center" textRotation="255"/>
    </xf>
    <xf numFmtId="0" fontId="11" fillId="0" borderId="2" xfId="1" applyFont="1" applyBorder="1" applyAlignment="1" applyProtection="1">
      <alignment vertical="center" textRotation="255"/>
    </xf>
    <xf numFmtId="0" fontId="11" fillId="0" borderId="15" xfId="1" applyFont="1" applyBorder="1" applyAlignment="1" applyProtection="1">
      <alignment vertical="center" textRotation="255"/>
    </xf>
    <xf numFmtId="0" fontId="11" fillId="0" borderId="7" xfId="1" applyFont="1" applyBorder="1" applyAlignment="1" applyProtection="1">
      <alignment vertical="center" textRotation="255"/>
    </xf>
    <xf numFmtId="0" fontId="11" fillId="0" borderId="9" xfId="1" applyFont="1" applyBorder="1" applyAlignment="1" applyProtection="1">
      <alignment vertical="center" textRotation="255"/>
    </xf>
    <xf numFmtId="0" fontId="11" fillId="0" borderId="8" xfId="1" applyFont="1" applyBorder="1" applyAlignment="1" applyProtection="1">
      <alignment vertical="center" textRotation="255"/>
    </xf>
    <xf numFmtId="190" fontId="24" fillId="0" borderId="0" xfId="1" applyNumberFormat="1" applyFont="1" applyFill="1" applyBorder="1" applyAlignment="1">
      <alignment horizontal="center" vertical="center" shrinkToFit="1"/>
    </xf>
    <xf numFmtId="190" fontId="24" fillId="0" borderId="27" xfId="1" applyNumberFormat="1" applyFont="1" applyFill="1" applyBorder="1" applyAlignment="1">
      <alignment horizontal="center" vertical="center" shrinkToFit="1"/>
    </xf>
    <xf numFmtId="0" fontId="24" fillId="0" borderId="28" xfId="1" applyFont="1" applyFill="1" applyBorder="1" applyAlignment="1">
      <alignment vertical="center" shrinkToFit="1"/>
    </xf>
    <xf numFmtId="0" fontId="24" fillId="0" borderId="1" xfId="1" applyFont="1" applyFill="1" applyBorder="1" applyAlignment="1">
      <alignment vertical="center" shrinkToFit="1"/>
    </xf>
    <xf numFmtId="0" fontId="24" fillId="0" borderId="2" xfId="1" applyFont="1" applyFill="1" applyBorder="1" applyAlignment="1">
      <alignment vertical="center" shrinkToFit="1"/>
    </xf>
    <xf numFmtId="0" fontId="20" fillId="0" borderId="15" xfId="1" applyFont="1" applyFill="1" applyBorder="1" applyAlignment="1">
      <alignment horizontal="distributed" vertical="center" shrinkToFit="1"/>
    </xf>
    <xf numFmtId="0" fontId="20" fillId="0" borderId="0" xfId="1" applyFont="1" applyFill="1" applyBorder="1" applyAlignment="1">
      <alignment horizontal="distributed" vertical="center" shrinkToFit="1"/>
    </xf>
    <xf numFmtId="191" fontId="24" fillId="0" borderId="1" xfId="1" applyNumberFormat="1" applyFont="1" applyFill="1" applyBorder="1" applyAlignment="1">
      <alignment horizontal="center" vertical="center" shrinkToFit="1"/>
    </xf>
    <xf numFmtId="191" fontId="24" fillId="0" borderId="29" xfId="1" applyNumberFormat="1" applyFont="1" applyFill="1" applyBorder="1" applyAlignment="1">
      <alignment horizontal="center" vertical="center" shrinkToFit="1"/>
    </xf>
    <xf numFmtId="0" fontId="19" fillId="0" borderId="12" xfId="1" applyFont="1" applyFill="1" applyBorder="1" applyAlignment="1">
      <alignment vertical="center" shrinkToFit="1"/>
    </xf>
    <xf numFmtId="0" fontId="19" fillId="0" borderId="8" xfId="1" applyFont="1" applyFill="1" applyBorder="1" applyAlignment="1">
      <alignment vertical="center" shrinkToFit="1"/>
    </xf>
    <xf numFmtId="0" fontId="11" fillId="0" borderId="1" xfId="1" applyFont="1" applyBorder="1" applyAlignment="1" applyProtection="1">
      <alignment vertical="center" textRotation="255"/>
    </xf>
    <xf numFmtId="0" fontId="11" fillId="0" borderId="0" xfId="1" applyFont="1" applyBorder="1" applyAlignment="1" applyProtection="1">
      <alignment vertical="center" textRotation="255"/>
    </xf>
    <xf numFmtId="0" fontId="11" fillId="0" borderId="12" xfId="1" applyFont="1" applyBorder="1" applyAlignment="1" applyProtection="1">
      <alignment vertical="center" textRotation="255"/>
    </xf>
    <xf numFmtId="190" fontId="24" fillId="0" borderId="1" xfId="1" applyNumberFormat="1" applyFont="1" applyFill="1" applyBorder="1" applyAlignment="1">
      <alignment horizontal="center" vertical="center" shrinkToFit="1"/>
    </xf>
    <xf numFmtId="190" fontId="24" fillId="0" borderId="29" xfId="1" applyNumberFormat="1" applyFont="1" applyFill="1" applyBorder="1" applyAlignment="1">
      <alignment horizontal="center" vertical="center" shrinkToFit="1"/>
    </xf>
    <xf numFmtId="0" fontId="19" fillId="0" borderId="1" xfId="1" applyFont="1" applyFill="1" applyBorder="1" applyAlignment="1">
      <alignment vertical="center" shrinkToFit="1"/>
    </xf>
    <xf numFmtId="0" fontId="19" fillId="0" borderId="2" xfId="1" applyFont="1" applyFill="1" applyBorder="1" applyAlignment="1">
      <alignment vertical="center" shrinkToFit="1"/>
    </xf>
    <xf numFmtId="0" fontId="25" fillId="0" borderId="3" xfId="1" applyFont="1" applyFill="1" applyBorder="1" applyAlignment="1">
      <alignment horizontal="distributed" vertical="center" shrinkToFit="1"/>
    </xf>
    <xf numFmtId="0" fontId="25" fillId="0" borderId="1" xfId="1" applyFont="1" applyFill="1" applyBorder="1" applyAlignment="1">
      <alignment horizontal="distributed" vertical="center" shrinkToFit="1"/>
    </xf>
    <xf numFmtId="0" fontId="25" fillId="0" borderId="9" xfId="1" applyFont="1" applyFill="1" applyBorder="1" applyAlignment="1">
      <alignment horizontal="distributed" vertical="center" shrinkToFit="1"/>
    </xf>
    <xf numFmtId="0" fontId="25" fillId="0" borderId="12" xfId="1" applyFont="1" applyFill="1" applyBorder="1" applyAlignment="1">
      <alignment horizontal="distributed" vertical="center" shrinkToFit="1"/>
    </xf>
    <xf numFmtId="49" fontId="10" fillId="0" borderId="12" xfId="1" applyNumberFormat="1" applyFont="1" applyBorder="1" applyAlignment="1" applyProtection="1">
      <alignment vertical="center"/>
    </xf>
    <xf numFmtId="0" fontId="11" fillId="2" borderId="3" xfId="1" applyFont="1" applyFill="1" applyBorder="1" applyAlignment="1" applyProtection="1">
      <alignment vertical="center" textRotation="255"/>
    </xf>
    <xf numFmtId="0" fontId="11" fillId="2" borderId="2" xfId="1" applyFont="1" applyFill="1" applyBorder="1" applyAlignment="1" applyProtection="1">
      <alignment vertical="center" textRotation="255"/>
    </xf>
    <xf numFmtId="0" fontId="11" fillId="2" borderId="9" xfId="1" applyFont="1" applyFill="1" applyBorder="1" applyAlignment="1" applyProtection="1">
      <alignment vertical="center" textRotation="255"/>
    </xf>
    <xf numFmtId="0" fontId="11" fillId="2" borderId="8" xfId="1" applyFont="1" applyFill="1" applyBorder="1" applyAlignment="1" applyProtection="1">
      <alignment vertical="center" textRotation="255"/>
    </xf>
    <xf numFmtId="0" fontId="11" fillId="2" borderId="5" xfId="1" applyFont="1" applyFill="1" applyBorder="1" applyAlignment="1" applyProtection="1">
      <alignment horizontal="center" vertical="center"/>
    </xf>
    <xf numFmtId="0" fontId="11" fillId="2" borderId="13" xfId="1" applyFont="1" applyFill="1" applyBorder="1" applyAlignment="1" applyProtection="1">
      <alignment horizontal="center" vertical="center"/>
    </xf>
    <xf numFmtId="0" fontId="11" fillId="2" borderId="6" xfId="1" applyFont="1" applyFill="1" applyBorder="1" applyAlignment="1" applyProtection="1">
      <alignment horizontal="center" vertical="center"/>
    </xf>
    <xf numFmtId="0" fontId="11" fillId="2" borderId="17" xfId="1" applyFont="1" applyFill="1" applyBorder="1" applyAlignment="1" applyProtection="1">
      <alignment horizontal="center" vertical="center"/>
    </xf>
    <xf numFmtId="0" fontId="11" fillId="2" borderId="26" xfId="1" applyFont="1" applyFill="1" applyBorder="1" applyAlignment="1" applyProtection="1">
      <alignment horizontal="center" vertical="center"/>
    </xf>
    <xf numFmtId="176" fontId="11" fillId="0" borderId="22" xfId="1" applyNumberFormat="1" applyFont="1" applyFill="1" applyBorder="1" applyAlignment="1">
      <alignment horizontal="center" vertical="center"/>
    </xf>
    <xf numFmtId="176" fontId="11" fillId="0" borderId="23" xfId="1" applyNumberFormat="1" applyFont="1" applyFill="1" applyBorder="1" applyAlignment="1">
      <alignment horizontal="center" vertical="center"/>
    </xf>
    <xf numFmtId="176" fontId="11" fillId="0" borderId="24" xfId="1" applyNumberFormat="1" applyFont="1" applyFill="1" applyBorder="1" applyAlignment="1">
      <alignment horizontal="center" vertical="center"/>
    </xf>
    <xf numFmtId="189" fontId="11" fillId="0" borderId="12" xfId="1" applyNumberFormat="1" applyFont="1" applyFill="1" applyBorder="1" applyAlignment="1" applyProtection="1">
      <alignment horizontal="right" vertical="center"/>
    </xf>
    <xf numFmtId="176" fontId="11" fillId="0" borderId="9" xfId="1" applyNumberFormat="1" applyFont="1" applyFill="1" applyBorder="1" applyAlignment="1">
      <alignment horizontal="center" vertical="center"/>
    </xf>
    <xf numFmtId="176" fontId="11" fillId="0" borderId="12" xfId="1" applyNumberFormat="1" applyFont="1" applyFill="1" applyBorder="1" applyAlignment="1">
      <alignment horizontal="center" vertical="center"/>
    </xf>
    <xf numFmtId="176" fontId="11" fillId="0" borderId="25" xfId="1" applyNumberFormat="1" applyFont="1" applyFill="1" applyBorder="1" applyAlignment="1">
      <alignment horizontal="center" vertical="center"/>
    </xf>
    <xf numFmtId="189" fontId="11" fillId="0" borderId="12" xfId="1" applyNumberFormat="1" applyFont="1" applyFill="1" applyBorder="1" applyAlignment="1" applyProtection="1">
      <alignment vertical="center"/>
    </xf>
    <xf numFmtId="0" fontId="11" fillId="0" borderId="18" xfId="1" applyFont="1" applyBorder="1" applyAlignment="1" applyProtection="1">
      <alignment horizontal="center" vertical="center"/>
    </xf>
    <xf numFmtId="0" fontId="11" fillId="0" borderId="19" xfId="1" applyFont="1" applyBorder="1" applyAlignment="1" applyProtection="1">
      <alignment horizontal="center" vertical="center"/>
    </xf>
    <xf numFmtId="0" fontId="11" fillId="0" borderId="20" xfId="1" applyFont="1" applyBorder="1" applyAlignment="1" applyProtection="1">
      <alignment horizontal="center" vertical="center"/>
    </xf>
    <xf numFmtId="176" fontId="11" fillId="0" borderId="18" xfId="1" applyNumberFormat="1" applyFont="1" applyFill="1" applyBorder="1" applyAlignment="1">
      <alignment horizontal="center" vertical="center"/>
    </xf>
    <xf numFmtId="176" fontId="11" fillId="0" borderId="19" xfId="1" applyNumberFormat="1" applyFont="1" applyFill="1" applyBorder="1" applyAlignment="1">
      <alignment horizontal="center" vertical="center"/>
    </xf>
    <xf numFmtId="176" fontId="11" fillId="0" borderId="21" xfId="1" applyNumberFormat="1" applyFont="1" applyFill="1" applyBorder="1" applyAlignment="1">
      <alignment horizontal="center" vertical="center"/>
    </xf>
    <xf numFmtId="189" fontId="11" fillId="0" borderId="19" xfId="1" applyNumberFormat="1" applyFont="1" applyFill="1" applyBorder="1" applyAlignment="1" applyProtection="1">
      <alignment horizontal="right" vertical="center"/>
    </xf>
    <xf numFmtId="189" fontId="11" fillId="0" borderId="19" xfId="1" applyNumberFormat="1" applyFont="1" applyFill="1" applyBorder="1" applyAlignment="1" applyProtection="1">
      <alignment vertical="center"/>
    </xf>
    <xf numFmtId="0" fontId="11" fillId="0" borderId="9" xfId="1" applyFont="1" applyBorder="1" applyAlignment="1" applyProtection="1">
      <alignment horizontal="center" vertical="center"/>
    </xf>
    <xf numFmtId="0" fontId="11" fillId="0" borderId="12" xfId="1" applyFont="1" applyBorder="1" applyAlignment="1" applyProtection="1">
      <alignment horizontal="center" vertical="center"/>
    </xf>
    <xf numFmtId="0" fontId="11" fillId="0" borderId="8" xfId="1" applyFont="1" applyBorder="1" applyAlignment="1" applyProtection="1">
      <alignment horizontal="center" vertical="center"/>
    </xf>
    <xf numFmtId="0" fontId="2" fillId="0" borderId="19" xfId="1" applyBorder="1"/>
    <xf numFmtId="0" fontId="2" fillId="0" borderId="21" xfId="1" applyBorder="1"/>
    <xf numFmtId="0" fontId="11" fillId="2" borderId="13" xfId="1" applyFont="1" applyFill="1" applyBorder="1" applyAlignment="1" applyProtection="1">
      <alignment horizontal="center" vertical="center" shrinkToFit="1"/>
    </xf>
    <xf numFmtId="0" fontId="11" fillId="2" borderId="6" xfId="1" applyFont="1" applyFill="1" applyBorder="1" applyAlignment="1" applyProtection="1">
      <alignment horizontal="center" vertical="center" shrinkToFit="1"/>
    </xf>
    <xf numFmtId="0" fontId="11" fillId="0" borderId="3" xfId="1" applyFont="1" applyBorder="1" applyAlignment="1" applyProtection="1">
      <alignment horizontal="center" vertical="center" textRotation="255"/>
    </xf>
    <xf numFmtId="0" fontId="11" fillId="0" borderId="2" xfId="1" applyFont="1" applyBorder="1" applyAlignment="1" applyProtection="1">
      <alignment horizontal="center" vertical="center" textRotation="255"/>
    </xf>
    <xf numFmtId="0" fontId="11" fillId="0" borderId="9" xfId="1" applyFont="1" applyBorder="1" applyAlignment="1" applyProtection="1">
      <alignment horizontal="center" vertical="center" textRotation="255"/>
    </xf>
    <xf numFmtId="0" fontId="11" fillId="0" borderId="8" xfId="1" applyFont="1" applyBorder="1" applyAlignment="1" applyProtection="1">
      <alignment horizontal="center" vertical="center" textRotation="255"/>
    </xf>
    <xf numFmtId="0" fontId="10" fillId="0" borderId="0" xfId="1" applyFont="1" applyFill="1" applyAlignment="1" applyProtection="1">
      <alignment vertical="center"/>
    </xf>
    <xf numFmtId="0" fontId="2" fillId="0" borderId="0" xfId="1" applyFont="1" applyAlignment="1">
      <alignment vertical="center"/>
    </xf>
    <xf numFmtId="0" fontId="11" fillId="2" borderId="3" xfId="1" applyFont="1" applyFill="1" applyBorder="1" applyAlignment="1" applyProtection="1">
      <alignment horizontal="center" vertical="center"/>
    </xf>
    <xf numFmtId="0" fontId="11" fillId="2" borderId="1" xfId="1" applyFont="1" applyFill="1" applyBorder="1" applyAlignment="1" applyProtection="1">
      <alignment horizontal="center" vertical="center"/>
    </xf>
    <xf numFmtId="0" fontId="11" fillId="2" borderId="2" xfId="1" applyFont="1" applyFill="1" applyBorder="1" applyAlignment="1" applyProtection="1">
      <alignment horizontal="center" vertical="center"/>
    </xf>
    <xf numFmtId="0" fontId="11" fillId="2" borderId="9" xfId="1" applyFont="1" applyFill="1" applyBorder="1" applyAlignment="1" applyProtection="1">
      <alignment horizontal="center" vertical="center"/>
    </xf>
    <xf numFmtId="0" fontId="11" fillId="2" borderId="12" xfId="1" applyFont="1" applyFill="1" applyBorder="1" applyAlignment="1" applyProtection="1">
      <alignment horizontal="center" vertical="center"/>
    </xf>
    <xf numFmtId="0" fontId="11" fillId="2" borderId="8" xfId="1" applyFont="1" applyFill="1" applyBorder="1" applyAlignment="1" applyProtection="1">
      <alignment horizontal="center" vertical="center"/>
    </xf>
    <xf numFmtId="189" fontId="10" fillId="0" borderId="0" xfId="9" applyNumberFormat="1" applyFont="1" applyFill="1" applyBorder="1" applyAlignment="1">
      <alignment horizontal="right" vertical="center"/>
    </xf>
    <xf numFmtId="0" fontId="31" fillId="0" borderId="33" xfId="1" applyFont="1" applyFill="1" applyBorder="1" applyAlignment="1" applyProtection="1">
      <alignment horizontal="center" vertical="center" shrinkToFit="1"/>
    </xf>
    <xf numFmtId="0" fontId="31" fillId="0" borderId="34" xfId="1" applyFont="1" applyFill="1" applyBorder="1" applyAlignment="1" applyProtection="1">
      <alignment horizontal="center" vertical="center" shrinkToFit="1"/>
    </xf>
    <xf numFmtId="0" fontId="31" fillId="0" borderId="35" xfId="1" applyFont="1" applyFill="1" applyBorder="1" applyAlignment="1" applyProtection="1">
      <alignment horizontal="center" vertical="center" shrinkToFit="1"/>
    </xf>
    <xf numFmtId="0" fontId="11" fillId="0" borderId="1" xfId="1" applyFont="1" applyFill="1" applyBorder="1" applyAlignment="1" applyProtection="1">
      <alignment horizontal="left" vertical="center"/>
    </xf>
    <xf numFmtId="0" fontId="2" fillId="0" borderId="1" xfId="1" applyFill="1" applyBorder="1" applyAlignment="1">
      <alignment vertical="center"/>
    </xf>
    <xf numFmtId="189" fontId="10" fillId="0" borderId="1" xfId="9" applyNumberFormat="1" applyFont="1" applyFill="1" applyBorder="1" applyAlignment="1">
      <alignment horizontal="right" vertical="center"/>
    </xf>
    <xf numFmtId="0" fontId="10" fillId="0" borderId="2" xfId="1" applyFont="1" applyFill="1" applyBorder="1" applyAlignment="1" applyProtection="1">
      <alignment vertical="center" textRotation="255" shrinkToFit="1"/>
    </xf>
    <xf numFmtId="0" fontId="10" fillId="0" borderId="7" xfId="1" applyFont="1" applyFill="1" applyBorder="1" applyAlignment="1" applyProtection="1">
      <alignment vertical="center" textRotation="255" shrinkToFit="1"/>
    </xf>
    <xf numFmtId="0" fontId="10" fillId="0" borderId="0" xfId="1" applyFont="1" applyFill="1" applyBorder="1" applyAlignment="1" applyProtection="1">
      <alignment vertical="center" textRotation="255" shrinkToFit="1"/>
    </xf>
    <xf numFmtId="0" fontId="10" fillId="0" borderId="8" xfId="1" applyFont="1" applyFill="1" applyBorder="1" applyAlignment="1" applyProtection="1">
      <alignment vertical="center" textRotation="255" shrinkToFit="1"/>
    </xf>
    <xf numFmtId="0" fontId="10" fillId="0" borderId="3" xfId="1" applyFont="1" applyFill="1" applyBorder="1" applyAlignment="1" applyProtection="1">
      <alignment horizontal="distributed" vertical="center"/>
    </xf>
    <xf numFmtId="0" fontId="10" fillId="0" borderId="1" xfId="1" applyFont="1" applyFill="1" applyBorder="1" applyAlignment="1" applyProtection="1">
      <alignment horizontal="distributed" vertical="center"/>
    </xf>
    <xf numFmtId="0" fontId="10" fillId="0" borderId="2" xfId="1" applyFont="1" applyFill="1" applyBorder="1" applyAlignment="1" applyProtection="1">
      <alignment horizontal="distributed" vertical="center"/>
    </xf>
    <xf numFmtId="189" fontId="10" fillId="0" borderId="3" xfId="9" applyNumberFormat="1" applyFont="1" applyFill="1" applyBorder="1" applyAlignment="1">
      <alignment horizontal="right" vertical="center"/>
    </xf>
    <xf numFmtId="189" fontId="10" fillId="0" borderId="0" xfId="10" applyNumberFormat="1" applyFont="1" applyBorder="1" applyAlignment="1">
      <alignment horizontal="right" vertical="center"/>
    </xf>
    <xf numFmtId="189" fontId="10" fillId="0" borderId="1" xfId="8" applyNumberFormat="1" applyFont="1" applyBorder="1" applyAlignment="1">
      <alignment horizontal="right" vertical="center"/>
    </xf>
    <xf numFmtId="0" fontId="10" fillId="0" borderId="2" xfId="1" applyFont="1" applyBorder="1" applyAlignment="1" applyProtection="1">
      <alignment vertical="center" textRotation="255" shrinkToFit="1"/>
    </xf>
    <xf numFmtId="0" fontId="2" fillId="0" borderId="7" xfId="1" applyFont="1" applyBorder="1" applyAlignment="1" applyProtection="1">
      <alignment vertical="center" textRotation="255" shrinkToFit="1"/>
    </xf>
    <xf numFmtId="0" fontId="2" fillId="0" borderId="0" xfId="1" applyFont="1" applyBorder="1" applyAlignment="1" applyProtection="1">
      <alignment vertical="center" textRotation="255" shrinkToFit="1"/>
    </xf>
    <xf numFmtId="0" fontId="2" fillId="0" borderId="8" xfId="1" applyFont="1" applyBorder="1" applyAlignment="1" applyProtection="1">
      <alignment vertical="center" textRotation="255" shrinkToFit="1"/>
    </xf>
    <xf numFmtId="0" fontId="11" fillId="2" borderId="1" xfId="1" applyFont="1" applyFill="1" applyBorder="1" applyAlignment="1" applyProtection="1">
      <alignment horizontal="center" vertical="center" wrapText="1"/>
    </xf>
    <xf numFmtId="0" fontId="11" fillId="2" borderId="2" xfId="1" applyFont="1" applyFill="1" applyBorder="1" applyAlignment="1" applyProtection="1">
      <alignment horizontal="center" vertical="center" wrapText="1"/>
    </xf>
    <xf numFmtId="0" fontId="11" fillId="2" borderId="3" xfId="1" applyFont="1" applyFill="1" applyBorder="1" applyAlignment="1" applyProtection="1">
      <alignment horizontal="center" vertical="center" wrapText="1"/>
    </xf>
    <xf numFmtId="0" fontId="11" fillId="2" borderId="5" xfId="1" applyFont="1" applyFill="1" applyBorder="1" applyAlignment="1">
      <alignment horizontal="center" vertical="center" wrapText="1"/>
    </xf>
    <xf numFmtId="0" fontId="11" fillId="0" borderId="6" xfId="1" applyFont="1" applyBorder="1" applyAlignment="1">
      <alignment horizontal="center" vertical="center"/>
    </xf>
    <xf numFmtId="0" fontId="10" fillId="0" borderId="1" xfId="1" applyFont="1" applyBorder="1" applyAlignment="1" applyProtection="1">
      <alignment vertical="center" textRotation="255" shrinkToFit="1"/>
    </xf>
    <xf numFmtId="0" fontId="2" fillId="0" borderId="12" xfId="1" applyFont="1" applyBorder="1" applyAlignment="1" applyProtection="1">
      <alignment vertical="center" textRotation="255" shrinkToFit="1"/>
    </xf>
    <xf numFmtId="189" fontId="10" fillId="0" borderId="3" xfId="8" applyNumberFormat="1" applyFont="1" applyBorder="1" applyAlignment="1">
      <alignment horizontal="right" vertical="center"/>
    </xf>
    <xf numFmtId="0" fontId="15" fillId="2" borderId="1" xfId="1" applyFont="1" applyFill="1" applyBorder="1" applyAlignment="1" applyProtection="1">
      <alignment horizontal="center" vertical="center" wrapText="1"/>
    </xf>
    <xf numFmtId="0" fontId="10" fillId="2" borderId="2" xfId="1" applyFont="1" applyFill="1" applyBorder="1" applyAlignment="1">
      <alignment horizontal="center" vertical="center"/>
    </xf>
    <xf numFmtId="0" fontId="10" fillId="2" borderId="0" xfId="1" applyFont="1" applyFill="1" applyBorder="1" applyAlignment="1">
      <alignment horizontal="center" vertical="center"/>
    </xf>
    <xf numFmtId="0" fontId="10" fillId="2" borderId="7" xfId="1" applyFont="1" applyFill="1" applyBorder="1" applyAlignment="1">
      <alignment horizontal="center" vertical="center"/>
    </xf>
    <xf numFmtId="0" fontId="6" fillId="2" borderId="3" xfId="1" applyFont="1" applyFill="1" applyBorder="1" applyAlignment="1" applyProtection="1">
      <alignment horizontal="center" vertical="center" wrapText="1"/>
    </xf>
    <xf numFmtId="0" fontId="2" fillId="2" borderId="2" xfId="1" applyFont="1" applyFill="1" applyBorder="1" applyAlignment="1">
      <alignment horizontal="center" vertical="center"/>
    </xf>
    <xf numFmtId="0" fontId="2" fillId="2" borderId="15" xfId="1" applyFont="1" applyFill="1" applyBorder="1" applyAlignment="1">
      <alignment horizontal="center" vertical="center"/>
    </xf>
    <xf numFmtId="0" fontId="2" fillId="2" borderId="7" xfId="1" applyFont="1" applyFill="1" applyBorder="1" applyAlignment="1">
      <alignment horizontal="center" vertical="center"/>
    </xf>
    <xf numFmtId="0" fontId="19" fillId="2" borderId="2" xfId="1" applyFont="1" applyFill="1" applyBorder="1" applyAlignment="1">
      <alignment horizontal="center" vertical="center"/>
    </xf>
    <xf numFmtId="0" fontId="19" fillId="2" borderId="15" xfId="1" applyFont="1" applyFill="1" applyBorder="1" applyAlignment="1">
      <alignment horizontal="center" vertical="center"/>
    </xf>
    <xf numFmtId="0" fontId="19" fillId="2" borderId="7" xfId="1" applyFont="1" applyFill="1" applyBorder="1" applyAlignment="1">
      <alignment horizontal="center" vertical="center"/>
    </xf>
    <xf numFmtId="0" fontId="2" fillId="0" borderId="2" xfId="1" applyBorder="1" applyAlignment="1">
      <alignment vertical="center"/>
    </xf>
    <xf numFmtId="0" fontId="2" fillId="0" borderId="9" xfId="1" applyBorder="1" applyAlignment="1">
      <alignment vertical="center"/>
    </xf>
    <xf numFmtId="0" fontId="2" fillId="0" borderId="8" xfId="1" applyBorder="1" applyAlignment="1">
      <alignment vertical="center"/>
    </xf>
    <xf numFmtId="0" fontId="11" fillId="2" borderId="0" xfId="1" applyFont="1" applyFill="1" applyBorder="1" applyAlignment="1" applyProtection="1">
      <alignment wrapText="1"/>
    </xf>
    <xf numFmtId="0" fontId="11" fillId="2" borderId="7" xfId="1" applyFont="1" applyFill="1" applyBorder="1" applyAlignment="1" applyProtection="1">
      <alignment wrapText="1"/>
    </xf>
    <xf numFmtId="0" fontId="15" fillId="2" borderId="3" xfId="1" applyFont="1" applyFill="1" applyBorder="1" applyAlignment="1" applyProtection="1">
      <alignment horizontal="center" vertical="center" wrapText="1"/>
    </xf>
    <xf numFmtId="0" fontId="2" fillId="2" borderId="2" xfId="1" applyFont="1" applyFill="1" applyBorder="1" applyAlignment="1">
      <alignment horizontal="center" vertical="center" wrapText="1"/>
    </xf>
    <xf numFmtId="0" fontId="2" fillId="2" borderId="15"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11" fillId="2" borderId="4" xfId="1" applyFont="1" applyFill="1" applyBorder="1" applyAlignment="1" applyProtection="1">
      <alignment horizontal="center" vertical="center" wrapText="1"/>
    </xf>
    <xf numFmtId="0" fontId="2" fillId="2" borderId="3"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19" fillId="2" borderId="2" xfId="1" applyFont="1" applyFill="1" applyBorder="1" applyAlignment="1">
      <alignment horizontal="center"/>
    </xf>
    <xf numFmtId="0" fontId="19" fillId="2" borderId="15" xfId="1" applyFont="1" applyFill="1" applyBorder="1" applyAlignment="1">
      <alignment horizontal="center"/>
    </xf>
    <xf numFmtId="0" fontId="19" fillId="2" borderId="7" xfId="1" applyFont="1" applyFill="1" applyBorder="1" applyAlignment="1">
      <alignment horizontal="center"/>
    </xf>
    <xf numFmtId="0" fontId="2" fillId="2" borderId="1" xfId="1" applyFont="1" applyFill="1" applyBorder="1" applyAlignment="1">
      <alignment horizontal="center" vertical="center" wrapText="1"/>
    </xf>
    <xf numFmtId="0" fontId="2" fillId="2" borderId="0" xfId="1" applyFont="1" applyFill="1" applyBorder="1" applyAlignment="1">
      <alignment horizontal="center" vertical="center" wrapText="1"/>
    </xf>
    <xf numFmtId="0" fontId="4" fillId="0" borderId="0" xfId="1" applyFont="1" applyFill="1" applyAlignment="1" applyProtection="1">
      <alignment horizontal="distributed" vertical="center"/>
    </xf>
    <xf numFmtId="0" fontId="4" fillId="0" borderId="0" xfId="1" applyFont="1" applyAlignment="1" applyProtection="1">
      <alignment horizontal="distributed" vertical="center"/>
    </xf>
    <xf numFmtId="0" fontId="11" fillId="2" borderId="15" xfId="1" applyFont="1" applyFill="1" applyBorder="1" applyAlignment="1" applyProtection="1">
      <alignment horizontal="center" vertical="center" wrapText="1"/>
    </xf>
    <xf numFmtId="0" fontId="11" fillId="2" borderId="0" xfId="1" applyFont="1" applyFill="1" applyBorder="1" applyAlignment="1" applyProtection="1">
      <alignment horizontal="center" vertical="center" wrapText="1"/>
    </xf>
    <xf numFmtId="0" fontId="11" fillId="2" borderId="7" xfId="1" applyFont="1" applyFill="1" applyBorder="1" applyAlignment="1" applyProtection="1">
      <alignment horizontal="right" vertical="center"/>
    </xf>
    <xf numFmtId="0" fontId="2" fillId="2" borderId="2" xfId="1" applyFont="1" applyFill="1" applyBorder="1" applyAlignment="1">
      <alignment horizontal="center"/>
    </xf>
    <xf numFmtId="0" fontId="2" fillId="2" borderId="15" xfId="1" applyFont="1" applyFill="1" applyBorder="1" applyAlignment="1">
      <alignment horizontal="center"/>
    </xf>
    <xf numFmtId="0" fontId="2" fillId="2" borderId="7" xfId="1" applyFont="1" applyFill="1" applyBorder="1" applyAlignment="1">
      <alignment horizontal="center"/>
    </xf>
    <xf numFmtId="0" fontId="29" fillId="2" borderId="3" xfId="1" applyFont="1" applyFill="1" applyBorder="1" applyAlignment="1" applyProtection="1">
      <alignment horizontal="center" vertical="center" wrapText="1"/>
    </xf>
    <xf numFmtId="0" fontId="30" fillId="2" borderId="2" xfId="1" applyFont="1" applyFill="1" applyBorder="1" applyAlignment="1">
      <alignment horizontal="center"/>
    </xf>
    <xf numFmtId="0" fontId="30" fillId="2" borderId="15" xfId="1" applyFont="1" applyFill="1" applyBorder="1" applyAlignment="1">
      <alignment horizontal="center"/>
    </xf>
    <xf numFmtId="0" fontId="30" fillId="2" borderId="7" xfId="1" applyFont="1" applyFill="1" applyBorder="1" applyAlignment="1">
      <alignment horizontal="center"/>
    </xf>
    <xf numFmtId="0" fontId="4" fillId="0" borderId="0" xfId="1" applyFont="1" applyFill="1" applyAlignment="1">
      <alignment vertical="center"/>
    </xf>
    <xf numFmtId="0" fontId="11" fillId="0" borderId="0" xfId="1" applyFont="1" applyAlignment="1" applyProtection="1">
      <alignment horizontal="right" vertical="center"/>
    </xf>
    <xf numFmtId="0" fontId="11" fillId="0" borderId="0" xfId="1" applyFont="1" applyFill="1" applyBorder="1" applyAlignment="1" applyProtection="1">
      <alignment horizontal="center" vertical="center" textRotation="255"/>
    </xf>
    <xf numFmtId="0" fontId="28" fillId="0" borderId="0" xfId="1" applyFont="1" applyFill="1" applyBorder="1" applyAlignment="1" applyProtection="1">
      <alignment horizontal="center" vertical="center"/>
    </xf>
    <xf numFmtId="0" fontId="11" fillId="0" borderId="0" xfId="1" applyFont="1" applyFill="1" applyBorder="1" applyAlignment="1" applyProtection="1">
      <alignment horizontal="center" vertical="center" wrapText="1"/>
    </xf>
    <xf numFmtId="0" fontId="11" fillId="0" borderId="0" xfId="1" applyFont="1" applyFill="1" applyBorder="1" applyAlignment="1" applyProtection="1">
      <alignment horizontal="center" vertical="center"/>
    </xf>
    <xf numFmtId="9" fontId="39" fillId="0" borderId="11" xfId="1" applyNumberFormat="1" applyFont="1" applyFill="1" applyBorder="1" applyAlignment="1" applyProtection="1">
      <alignment horizontal="left" vertical="center" wrapText="1"/>
    </xf>
    <xf numFmtId="0" fontId="32" fillId="0" borderId="0" xfId="1" applyFont="1" applyFill="1" applyBorder="1" applyAlignment="1" applyProtection="1">
      <alignment horizontal="center" wrapText="1"/>
    </xf>
    <xf numFmtId="0" fontId="41" fillId="0" borderId="0" xfId="1" applyFont="1" applyFill="1" applyBorder="1" applyAlignment="1" applyProtection="1">
      <alignment horizontal="left" vertical="top" wrapText="1"/>
    </xf>
    <xf numFmtId="0" fontId="34" fillId="0" borderId="0" xfId="1" applyFont="1" applyFill="1" applyBorder="1" applyAlignment="1" applyProtection="1">
      <alignment horizontal="center" vertical="center"/>
    </xf>
    <xf numFmtId="0" fontId="35" fillId="0" borderId="0" xfId="1" applyFont="1" applyFill="1" applyBorder="1" applyAlignment="1" applyProtection="1">
      <alignment horizontal="center" vertical="center"/>
    </xf>
    <xf numFmtId="0" fontId="38" fillId="0" borderId="0" xfId="1" applyFont="1" applyFill="1" applyBorder="1" applyAlignment="1" applyProtection="1">
      <alignment horizontal="center" vertical="center" wrapText="1"/>
    </xf>
    <xf numFmtId="0" fontId="39" fillId="0" borderId="0" xfId="1" applyFont="1" applyFill="1" applyBorder="1" applyAlignment="1" applyProtection="1">
      <alignment horizontal="left" vertical="center" wrapText="1"/>
    </xf>
    <xf numFmtId="0" fontId="39" fillId="0" borderId="12" xfId="1" applyFont="1" applyFill="1" applyBorder="1" applyAlignment="1" applyProtection="1">
      <alignment horizontal="center"/>
    </xf>
    <xf numFmtId="0" fontId="39" fillId="0" borderId="11" xfId="1" applyFont="1" applyFill="1" applyBorder="1" applyAlignment="1" applyProtection="1">
      <alignment horizontal="left" vertical="center" wrapText="1"/>
    </xf>
    <xf numFmtId="196" fontId="39" fillId="0" borderId="11" xfId="1" applyNumberFormat="1" applyFont="1" applyFill="1" applyBorder="1" applyAlignment="1" applyProtection="1">
      <alignment horizontal="left" vertical="center"/>
    </xf>
    <xf numFmtId="0" fontId="39" fillId="0" borderId="11" xfId="11" applyNumberFormat="1" applyFont="1" applyFill="1" applyBorder="1" applyAlignment="1" applyProtection="1">
      <alignment horizontal="left" vertical="center"/>
    </xf>
    <xf numFmtId="9" fontId="39" fillId="0" borderId="11" xfId="1" applyNumberFormat="1" applyFont="1" applyFill="1" applyBorder="1" applyAlignment="1" applyProtection="1">
      <alignment horizontal="center" vertical="center" wrapText="1"/>
    </xf>
    <xf numFmtId="176" fontId="6" fillId="2" borderId="4" xfId="1" applyNumberFormat="1" applyFont="1" applyFill="1" applyBorder="1" applyAlignment="1">
      <alignment horizontal="center" vertical="center"/>
    </xf>
    <xf numFmtId="176" fontId="6" fillId="2" borderId="10" xfId="1" applyNumberFormat="1" applyFont="1" applyFill="1" applyBorder="1" applyAlignment="1">
      <alignment horizontal="center" vertical="center"/>
    </xf>
    <xf numFmtId="176" fontId="6" fillId="2" borderId="3" xfId="1" applyNumberFormat="1" applyFont="1" applyFill="1" applyBorder="1" applyAlignment="1">
      <alignment horizontal="center" vertical="center"/>
    </xf>
    <xf numFmtId="176" fontId="6" fillId="2" borderId="9" xfId="1" applyNumberFormat="1" applyFont="1" applyFill="1" applyBorder="1" applyAlignment="1">
      <alignment horizontal="center" vertical="center"/>
    </xf>
    <xf numFmtId="0" fontId="15" fillId="0" borderId="0" xfId="1" applyFont="1" applyFill="1" applyAlignment="1">
      <alignment horizontal="left" vertical="top" wrapText="1"/>
    </xf>
    <xf numFmtId="182" fontId="11" fillId="2" borderId="3" xfId="1" applyNumberFormat="1" applyFont="1" applyFill="1" applyBorder="1" applyAlignment="1">
      <alignment horizontal="center" vertical="center"/>
    </xf>
    <xf numFmtId="182" fontId="11" fillId="2" borderId="1" xfId="1" applyNumberFormat="1" applyFont="1" applyFill="1" applyBorder="1" applyAlignment="1">
      <alignment horizontal="center" vertical="center"/>
    </xf>
    <xf numFmtId="182" fontId="11" fillId="2" borderId="2" xfId="1" applyNumberFormat="1" applyFont="1" applyFill="1" applyBorder="1" applyAlignment="1">
      <alignment horizontal="center" vertical="center"/>
    </xf>
    <xf numFmtId="182" fontId="11" fillId="2" borderId="15" xfId="1" applyNumberFormat="1" applyFont="1" applyFill="1" applyBorder="1" applyAlignment="1">
      <alignment horizontal="center" vertical="center"/>
    </xf>
    <xf numFmtId="182" fontId="11" fillId="2" borderId="0" xfId="1" applyNumberFormat="1" applyFont="1" applyFill="1" applyBorder="1" applyAlignment="1">
      <alignment horizontal="center" vertical="center"/>
    </xf>
    <xf numFmtId="182" fontId="11" fillId="2" borderId="7" xfId="1" applyNumberFormat="1" applyFont="1" applyFill="1" applyBorder="1" applyAlignment="1">
      <alignment horizontal="center" vertical="center"/>
    </xf>
    <xf numFmtId="182" fontId="11" fillId="2" borderId="9" xfId="1" applyNumberFormat="1" applyFont="1" applyFill="1" applyBorder="1" applyAlignment="1">
      <alignment horizontal="center" vertical="center"/>
    </xf>
    <xf numFmtId="182" fontId="11" fillId="2" borderId="12" xfId="1" applyNumberFormat="1" applyFont="1" applyFill="1" applyBorder="1" applyAlignment="1">
      <alignment horizontal="center" vertical="center"/>
    </xf>
    <xf numFmtId="182" fontId="11" fillId="2" borderId="8" xfId="1" applyNumberFormat="1" applyFont="1" applyFill="1" applyBorder="1" applyAlignment="1">
      <alignment horizontal="center" vertical="center"/>
    </xf>
    <xf numFmtId="182" fontId="11" fillId="2" borderId="3" xfId="1" applyNumberFormat="1" applyFont="1" applyFill="1" applyBorder="1" applyAlignment="1">
      <alignment horizontal="center" vertical="center" shrinkToFit="1"/>
    </xf>
    <xf numFmtId="182" fontId="11" fillId="2" borderId="1" xfId="1" applyNumberFormat="1" applyFont="1" applyFill="1" applyBorder="1" applyAlignment="1">
      <alignment horizontal="center" vertical="center" shrinkToFit="1"/>
    </xf>
    <xf numFmtId="182" fontId="11" fillId="2" borderId="2" xfId="1" applyNumberFormat="1" applyFont="1" applyFill="1" applyBorder="1" applyAlignment="1">
      <alignment horizontal="center" vertical="center" shrinkToFit="1"/>
    </xf>
    <xf numFmtId="182" fontId="11" fillId="2" borderId="15" xfId="1" applyNumberFormat="1" applyFont="1" applyFill="1" applyBorder="1" applyAlignment="1">
      <alignment horizontal="center" vertical="center" shrinkToFit="1"/>
    </xf>
    <xf numFmtId="182" fontId="11" fillId="2" borderId="0" xfId="1" applyNumberFormat="1" applyFont="1" applyFill="1" applyBorder="1" applyAlignment="1">
      <alignment horizontal="center" vertical="center" shrinkToFit="1"/>
    </xf>
    <xf numFmtId="182" fontId="11" fillId="2" borderId="7" xfId="1" applyNumberFormat="1" applyFont="1" applyFill="1" applyBorder="1" applyAlignment="1">
      <alignment horizontal="center" vertical="center" shrinkToFit="1"/>
    </xf>
    <xf numFmtId="182" fontId="11" fillId="2" borderId="9" xfId="1" applyNumberFormat="1" applyFont="1" applyFill="1" applyBorder="1" applyAlignment="1">
      <alignment horizontal="center" vertical="center" shrinkToFit="1"/>
    </xf>
    <xf numFmtId="182" fontId="11" fillId="2" borderId="12" xfId="1" applyNumberFormat="1" applyFont="1" applyFill="1" applyBorder="1" applyAlignment="1">
      <alignment horizontal="center" vertical="center" shrinkToFit="1"/>
    </xf>
    <xf numFmtId="182" fontId="11" fillId="2" borderId="8" xfId="1" applyNumberFormat="1" applyFont="1" applyFill="1" applyBorder="1" applyAlignment="1">
      <alignment horizontal="center" vertical="center" shrinkToFit="1"/>
    </xf>
    <xf numFmtId="0" fontId="11" fillId="2" borderId="3" xfId="1" applyFont="1" applyFill="1" applyBorder="1" applyAlignment="1">
      <alignment horizontal="center" vertical="center" shrinkToFit="1"/>
    </xf>
    <xf numFmtId="0" fontId="11" fillId="2" borderId="1" xfId="1" applyFont="1" applyFill="1" applyBorder="1" applyAlignment="1">
      <alignment horizontal="center" vertical="center" shrinkToFit="1"/>
    </xf>
    <xf numFmtId="0" fontId="11" fillId="2" borderId="2" xfId="1" applyFont="1" applyFill="1" applyBorder="1" applyAlignment="1">
      <alignment horizontal="center" vertical="center" shrinkToFit="1"/>
    </xf>
    <xf numFmtId="0" fontId="11" fillId="2" borderId="9" xfId="1" applyFont="1" applyFill="1" applyBorder="1" applyAlignment="1">
      <alignment horizontal="center" vertical="center" shrinkToFit="1"/>
    </xf>
    <xf numFmtId="0" fontId="11" fillId="2" borderId="12" xfId="1" applyFont="1" applyFill="1" applyBorder="1" applyAlignment="1">
      <alignment horizontal="center" vertical="center" shrinkToFit="1"/>
    </xf>
    <xf numFmtId="0" fontId="11" fillId="2" borderId="8" xfId="1" applyFont="1" applyFill="1" applyBorder="1" applyAlignment="1">
      <alignment horizontal="center" vertical="center" shrinkToFit="1"/>
    </xf>
    <xf numFmtId="0" fontId="11" fillId="2" borderId="3" xfId="1" applyFont="1" applyFill="1" applyBorder="1" applyAlignment="1">
      <alignment horizontal="center" vertical="center"/>
    </xf>
    <xf numFmtId="0" fontId="11" fillId="2" borderId="1" xfId="1" applyFont="1" applyFill="1" applyBorder="1" applyAlignment="1">
      <alignment horizontal="center" vertical="center"/>
    </xf>
    <xf numFmtId="0" fontId="11" fillId="2" borderId="2" xfId="1" applyFont="1" applyFill="1" applyBorder="1" applyAlignment="1">
      <alignment horizontal="center" vertical="center"/>
    </xf>
    <xf numFmtId="0" fontId="11" fillId="2" borderId="15" xfId="1" applyFont="1" applyFill="1" applyBorder="1" applyAlignment="1">
      <alignment horizontal="center" vertical="center"/>
    </xf>
    <xf numFmtId="0" fontId="11" fillId="2" borderId="0" xfId="1" applyFont="1" applyFill="1" applyBorder="1" applyAlignment="1">
      <alignment horizontal="center" vertical="center"/>
    </xf>
    <xf numFmtId="0" fontId="11" fillId="2" borderId="7" xfId="1" applyFont="1" applyFill="1" applyBorder="1" applyAlignment="1">
      <alignment horizontal="center" vertical="center"/>
    </xf>
    <xf numFmtId="0" fontId="11" fillId="2" borderId="9" xfId="1" applyFont="1" applyFill="1" applyBorder="1" applyAlignment="1">
      <alignment horizontal="center" vertical="center"/>
    </xf>
    <xf numFmtId="0" fontId="11" fillId="2" borderId="12" xfId="1" applyFont="1" applyFill="1" applyBorder="1" applyAlignment="1">
      <alignment horizontal="center" vertical="center"/>
    </xf>
    <xf numFmtId="0" fontId="11" fillId="2" borderId="8" xfId="1" applyFont="1" applyFill="1" applyBorder="1" applyAlignment="1">
      <alignment horizontal="center" vertical="center"/>
    </xf>
    <xf numFmtId="182" fontId="11" fillId="2" borderId="13" xfId="1" applyNumberFormat="1" applyFont="1" applyFill="1" applyBorder="1" applyAlignment="1">
      <alignment horizontal="center" vertical="center"/>
    </xf>
    <xf numFmtId="0" fontId="11" fillId="2" borderId="13" xfId="1" applyFont="1" applyFill="1" applyBorder="1" applyAlignment="1">
      <alignment horizontal="center" vertical="center"/>
    </xf>
    <xf numFmtId="0" fontId="11" fillId="2" borderId="6" xfId="1" applyFont="1" applyFill="1" applyBorder="1" applyAlignment="1">
      <alignment horizontal="center" vertical="center"/>
    </xf>
    <xf numFmtId="0" fontId="11" fillId="2" borderId="11" xfId="1" applyFont="1" applyFill="1" applyBorder="1" applyAlignment="1">
      <alignment horizontal="center" vertical="center"/>
    </xf>
    <xf numFmtId="182" fontId="11" fillId="2" borderId="3" xfId="1" applyNumberFormat="1" applyFont="1" applyFill="1" applyBorder="1" applyAlignment="1">
      <alignment horizontal="center" vertical="center" wrapText="1"/>
    </xf>
    <xf numFmtId="182" fontId="11" fillId="2" borderId="1" xfId="1" applyNumberFormat="1" applyFont="1" applyFill="1" applyBorder="1" applyAlignment="1">
      <alignment horizontal="center" vertical="center" wrapText="1"/>
    </xf>
    <xf numFmtId="182" fontId="11" fillId="2" borderId="2" xfId="1" applyNumberFormat="1" applyFont="1" applyFill="1" applyBorder="1" applyAlignment="1">
      <alignment horizontal="center" vertical="center" wrapText="1"/>
    </xf>
    <xf numFmtId="182" fontId="11" fillId="2" borderId="9" xfId="1" applyNumberFormat="1" applyFont="1" applyFill="1" applyBorder="1" applyAlignment="1">
      <alignment horizontal="center" vertical="center" wrapText="1"/>
    </xf>
    <xf numFmtId="182" fontId="11" fillId="2" borderId="12" xfId="1" applyNumberFormat="1" applyFont="1" applyFill="1" applyBorder="1" applyAlignment="1">
      <alignment horizontal="center" vertical="center" wrapText="1"/>
    </xf>
    <xf numFmtId="182" fontId="11" fillId="2" borderId="8" xfId="1" applyNumberFormat="1" applyFont="1" applyFill="1" applyBorder="1" applyAlignment="1">
      <alignment horizontal="center" vertical="center" wrapText="1"/>
    </xf>
    <xf numFmtId="182" fontId="11" fillId="0" borderId="0" xfId="1" applyNumberFormat="1" applyFont="1" applyFill="1" applyBorder="1" applyAlignment="1">
      <alignment horizontal="right"/>
    </xf>
    <xf numFmtId="182" fontId="11" fillId="0" borderId="12" xfId="1" applyNumberFormat="1" applyFont="1" applyFill="1" applyBorder="1" applyAlignment="1">
      <alignment horizontal="right"/>
    </xf>
    <xf numFmtId="182" fontId="18" fillId="2" borderId="13" xfId="1" applyNumberFormat="1" applyFont="1" applyFill="1" applyBorder="1" applyAlignment="1">
      <alignment horizontal="center" vertical="center"/>
    </xf>
    <xf numFmtId="182" fontId="18" fillId="2" borderId="6" xfId="1" applyNumberFormat="1" applyFont="1" applyFill="1" applyBorder="1" applyAlignment="1">
      <alignment horizontal="center" vertical="center"/>
    </xf>
    <xf numFmtId="182" fontId="4" fillId="0" borderId="0" xfId="1" applyNumberFormat="1" applyFont="1" applyFill="1" applyAlignment="1">
      <alignment horizontal="right" vertical="center"/>
    </xf>
    <xf numFmtId="0" fontId="11" fillId="0" borderId="0" xfId="1" applyFont="1" applyFill="1" applyBorder="1" applyAlignment="1" applyProtection="1">
      <alignment horizontal="center" shrinkToFit="1"/>
    </xf>
    <xf numFmtId="0" fontId="11" fillId="0" borderId="12" xfId="1" applyFont="1" applyFill="1" applyBorder="1" applyAlignment="1" applyProtection="1">
      <alignment horizontal="center" shrinkToFit="1"/>
    </xf>
    <xf numFmtId="182" fontId="28" fillId="0" borderId="0" xfId="1" applyNumberFormat="1" applyFont="1" applyFill="1" applyBorder="1" applyAlignment="1">
      <alignment horizontal="center" vertical="center"/>
    </xf>
    <xf numFmtId="182" fontId="11" fillId="0" borderId="0" xfId="1" applyNumberFormat="1" applyFont="1" applyFill="1" applyAlignment="1">
      <alignment horizontal="right"/>
    </xf>
    <xf numFmtId="182" fontId="47" fillId="0" borderId="0" xfId="1" applyNumberFormat="1" applyFont="1" applyFill="1" applyAlignment="1">
      <alignment horizontal="right"/>
    </xf>
    <xf numFmtId="182" fontId="47" fillId="0" borderId="12" xfId="1" applyNumberFormat="1" applyFont="1" applyFill="1" applyBorder="1" applyAlignment="1">
      <alignment horizontal="right"/>
    </xf>
    <xf numFmtId="49" fontId="8" fillId="0" borderId="12" xfId="1" applyNumberFormat="1" applyFont="1" applyFill="1" applyBorder="1" applyAlignment="1" applyProtection="1">
      <alignment horizontal="distributed" vertical="center" shrinkToFit="1"/>
    </xf>
    <xf numFmtId="0" fontId="5" fillId="0" borderId="12" xfId="1" applyFont="1" applyFill="1" applyBorder="1"/>
    <xf numFmtId="0" fontId="6" fillId="0" borderId="0" xfId="1" applyFont="1" applyFill="1" applyAlignment="1" applyProtection="1">
      <alignment horizontal="left" vertical="center"/>
    </xf>
    <xf numFmtId="49" fontId="8" fillId="0" borderId="0" xfId="1" applyNumberFormat="1" applyFont="1" applyFill="1" applyBorder="1" applyAlignment="1" applyProtection="1">
      <alignment horizontal="distributed" vertical="center" shrinkToFit="1"/>
    </xf>
    <xf numFmtId="0" fontId="5" fillId="0" borderId="0" xfId="1" applyFont="1" applyFill="1" applyBorder="1" applyAlignment="1">
      <alignment horizontal="distributed" vertical="center"/>
    </xf>
    <xf numFmtId="49" fontId="6" fillId="0" borderId="0" xfId="1" applyNumberFormat="1" applyFont="1" applyFill="1" applyBorder="1" applyAlignment="1" applyProtection="1">
      <alignment horizontal="distributed" vertical="center" shrinkToFit="1"/>
    </xf>
    <xf numFmtId="0" fontId="19" fillId="0" borderId="0" xfId="1" applyFont="1" applyFill="1" applyBorder="1"/>
    <xf numFmtId="0" fontId="5" fillId="0" borderId="0" xfId="1" applyFont="1" applyFill="1" applyBorder="1"/>
    <xf numFmtId="49" fontId="11" fillId="0" borderId="0" xfId="1" applyNumberFormat="1" applyFont="1" applyFill="1" applyBorder="1" applyAlignment="1" applyProtection="1">
      <alignment horizontal="distributed" vertical="center" shrinkToFit="1"/>
    </xf>
    <xf numFmtId="0" fontId="2" fillId="0" borderId="0" xfId="1" applyFont="1" applyFill="1" applyBorder="1"/>
    <xf numFmtId="0" fontId="19" fillId="0" borderId="0" xfId="1" applyFont="1" applyFill="1" applyBorder="1" applyAlignment="1">
      <alignment shrinkToFit="1"/>
    </xf>
    <xf numFmtId="0" fontId="2" fillId="0" borderId="0" xfId="1" applyFont="1" applyFill="1" applyBorder="1" applyAlignment="1">
      <alignment shrinkToFit="1"/>
    </xf>
    <xf numFmtId="0" fontId="11" fillId="2" borderId="11" xfId="1" applyFont="1" applyFill="1" applyBorder="1" applyAlignment="1" applyProtection="1">
      <alignment horizontal="center" vertical="center"/>
    </xf>
    <xf numFmtId="0" fontId="11" fillId="0" borderId="12" xfId="1" applyFont="1" applyFill="1" applyBorder="1" applyAlignment="1" applyProtection="1">
      <alignment horizontal="center" vertical="center"/>
    </xf>
    <xf numFmtId="0" fontId="11" fillId="0" borderId="8" xfId="1" applyFont="1" applyFill="1" applyBorder="1" applyAlignment="1" applyProtection="1">
      <alignment horizontal="center" vertical="center"/>
    </xf>
    <xf numFmtId="0" fontId="15" fillId="0" borderId="0" xfId="1" applyFont="1" applyFill="1" applyBorder="1" applyAlignment="1" applyProtection="1">
      <alignment horizontal="left" vertical="center" wrapText="1"/>
    </xf>
    <xf numFmtId="0" fontId="2" fillId="0" borderId="0" xfId="1" applyFill="1" applyAlignment="1" applyProtection="1">
      <alignment horizontal="left" vertical="center"/>
    </xf>
    <xf numFmtId="0" fontId="2" fillId="0" borderId="0" xfId="1" applyFont="1" applyFill="1" applyAlignment="1" applyProtection="1">
      <alignment horizontal="left" vertical="center"/>
    </xf>
    <xf numFmtId="0" fontId="11" fillId="0" borderId="12" xfId="1" applyFont="1" applyFill="1" applyBorder="1" applyAlignment="1" applyProtection="1">
      <alignment horizontal="right" vertical="center"/>
    </xf>
    <xf numFmtId="0" fontId="28" fillId="0" borderId="0" xfId="1" applyFont="1" applyFill="1" applyAlignment="1" applyProtection="1">
      <alignment horizontal="center" vertical="center"/>
    </xf>
    <xf numFmtId="0" fontId="28" fillId="0" borderId="0" xfId="1" applyFont="1" applyFill="1" applyAlignment="1">
      <alignment horizontal="center" vertical="center"/>
    </xf>
    <xf numFmtId="0" fontId="10" fillId="0" borderId="0" xfId="1" applyFont="1" applyFill="1" applyAlignment="1" applyProtection="1">
      <alignment horizontal="center" shrinkToFit="1"/>
    </xf>
    <xf numFmtId="0" fontId="11" fillId="0" borderId="0" xfId="1" applyFont="1" applyFill="1" applyBorder="1" applyAlignment="1" applyProtection="1">
      <alignment horizontal="center" vertical="center" shrinkToFit="1"/>
    </xf>
    <xf numFmtId="0" fontId="2" fillId="2" borderId="1" xfId="1" applyFill="1" applyBorder="1" applyAlignment="1">
      <alignment horizontal="center" vertical="center"/>
    </xf>
    <xf numFmtId="0" fontId="2" fillId="2" borderId="12" xfId="1" applyFill="1" applyBorder="1" applyAlignment="1">
      <alignment horizontal="center" vertical="center"/>
    </xf>
    <xf numFmtId="0" fontId="2" fillId="2" borderId="6" xfId="1" applyFill="1" applyBorder="1" applyAlignment="1">
      <alignment horizontal="center" vertical="center"/>
    </xf>
    <xf numFmtId="0" fontId="2" fillId="2" borderId="13" xfId="1" applyFill="1" applyBorder="1" applyAlignment="1">
      <alignment horizontal="center" vertical="center"/>
    </xf>
    <xf numFmtId="49" fontId="11" fillId="0" borderId="0" xfId="1" applyNumberFormat="1" applyFont="1" applyFill="1" applyBorder="1" applyAlignment="1" applyProtection="1">
      <alignment horizontal="distributed" vertical="center"/>
    </xf>
    <xf numFmtId="49" fontId="8" fillId="0" borderId="12" xfId="1" applyNumberFormat="1" applyFont="1" applyFill="1" applyBorder="1" applyAlignment="1" applyProtection="1">
      <alignment horizontal="distributed" vertical="center" wrapText="1"/>
    </xf>
    <xf numFmtId="49" fontId="11" fillId="0" borderId="0" xfId="1" applyNumberFormat="1" applyFont="1" applyFill="1" applyBorder="1" applyAlignment="1" applyProtection="1">
      <alignment horizontal="center" vertical="center" shrinkToFit="1"/>
    </xf>
    <xf numFmtId="49" fontId="15" fillId="0" borderId="0" xfId="1" applyNumberFormat="1" applyFont="1" applyFill="1" applyBorder="1" applyAlignment="1" applyProtection="1">
      <alignment horizontal="distributed" vertical="center"/>
    </xf>
    <xf numFmtId="0" fontId="11" fillId="0" borderId="12" xfId="1" applyFont="1" applyBorder="1" applyAlignment="1" applyProtection="1">
      <alignment horizontal="left" vertical="center"/>
    </xf>
    <xf numFmtId="179" fontId="11" fillId="0" borderId="12" xfId="1" applyNumberFormat="1" applyFont="1" applyBorder="1" applyAlignment="1" applyProtection="1">
      <alignment horizontal="center" vertical="center"/>
    </xf>
    <xf numFmtId="0" fontId="11" fillId="5" borderId="0" xfId="1" applyFont="1" applyFill="1" applyBorder="1" applyAlignment="1" applyProtection="1">
      <alignment horizontal="center" vertical="center" shrinkToFit="1"/>
    </xf>
    <xf numFmtId="0" fontId="7" fillId="5" borderId="0" xfId="1" applyFont="1" applyFill="1" applyAlignment="1">
      <alignment horizontal="center" vertical="center" shrinkToFit="1"/>
    </xf>
    <xf numFmtId="0" fontId="7" fillId="5" borderId="7" xfId="1" applyFont="1" applyFill="1" applyBorder="1" applyAlignment="1">
      <alignment horizontal="center" vertical="center" shrinkToFit="1"/>
    </xf>
    <xf numFmtId="0" fontId="6" fillId="5" borderId="0" xfId="1" applyFont="1" applyFill="1" applyBorder="1" applyAlignment="1" applyProtection="1">
      <alignment horizontal="distributed" vertical="distributed"/>
    </xf>
    <xf numFmtId="0" fontId="7" fillId="5" borderId="0" xfId="1" applyFont="1" applyFill="1"/>
    <xf numFmtId="0" fontId="7" fillId="5" borderId="7" xfId="1" applyFont="1" applyFill="1" applyBorder="1"/>
    <xf numFmtId="0" fontId="11" fillId="5" borderId="0" xfId="1" applyFont="1" applyFill="1" applyBorder="1" applyAlignment="1" applyProtection="1">
      <alignment horizontal="distributed" vertical="distributed"/>
    </xf>
    <xf numFmtId="0" fontId="8" fillId="5" borderId="12" xfId="1" applyFont="1" applyFill="1" applyBorder="1" applyAlignment="1" applyProtection="1">
      <alignment horizontal="distributed" vertical="distributed" shrinkToFit="1"/>
    </xf>
    <xf numFmtId="0" fontId="7" fillId="5" borderId="12" xfId="1" applyFont="1" applyFill="1" applyBorder="1" applyAlignment="1">
      <alignment shrinkToFit="1"/>
    </xf>
    <xf numFmtId="0" fontId="7" fillId="5" borderId="8" xfId="1" applyFont="1" applyFill="1" applyBorder="1" applyAlignment="1">
      <alignment shrinkToFit="1"/>
    </xf>
    <xf numFmtId="0" fontId="11" fillId="2" borderId="3" xfId="1" applyFont="1" applyFill="1" applyBorder="1" applyAlignment="1" applyProtection="1">
      <alignment horizontal="center" vertical="center" shrinkToFit="1"/>
    </xf>
    <xf numFmtId="0" fontId="11" fillId="2" borderId="9" xfId="1" applyFont="1" applyFill="1" applyBorder="1" applyAlignment="1" applyProtection="1">
      <alignment horizontal="center" vertical="center" shrinkToFit="1"/>
    </xf>
    <xf numFmtId="0" fontId="10" fillId="5" borderId="1" xfId="1" applyFont="1" applyFill="1" applyBorder="1" applyAlignment="1" applyProtection="1">
      <alignment horizontal="distributed" vertical="center"/>
    </xf>
    <xf numFmtId="0" fontId="10" fillId="5" borderId="2" xfId="1" applyFont="1" applyFill="1" applyBorder="1" applyAlignment="1" applyProtection="1">
      <alignment horizontal="distributed" vertical="center"/>
    </xf>
    <xf numFmtId="0" fontId="6" fillId="5" borderId="0" xfId="1" applyFont="1" applyFill="1" applyBorder="1" applyAlignment="1" applyProtection="1">
      <alignment horizontal="center" vertical="center" shrinkToFit="1"/>
    </xf>
    <xf numFmtId="179" fontId="11" fillId="0" borderId="0" xfId="1" applyNumberFormat="1" applyFont="1" applyBorder="1" applyAlignment="1" applyProtection="1">
      <alignment horizontal="right" vertical="center"/>
    </xf>
    <xf numFmtId="0" fontId="11" fillId="2" borderId="0" xfId="1" applyFont="1" applyFill="1" applyBorder="1" applyAlignment="1" applyProtection="1">
      <alignment horizontal="center" vertical="center"/>
    </xf>
    <xf numFmtId="0" fontId="11" fillId="2" borderId="7" xfId="1" applyFont="1" applyFill="1" applyBorder="1" applyAlignment="1" applyProtection="1">
      <alignment horizontal="center" vertical="center"/>
    </xf>
    <xf numFmtId="0" fontId="11" fillId="2" borderId="15" xfId="1" applyFont="1" applyFill="1" applyBorder="1" applyAlignment="1" applyProtection="1">
      <alignment horizontal="center" vertical="center"/>
    </xf>
    <xf numFmtId="0" fontId="11" fillId="2" borderId="14" xfId="1" applyFont="1" applyFill="1" applyBorder="1" applyAlignment="1" applyProtection="1">
      <alignment horizontal="center" vertical="center" wrapText="1"/>
    </xf>
    <xf numFmtId="0" fontId="11" fillId="2" borderId="10" xfId="1" applyFont="1" applyFill="1" applyBorder="1" applyAlignment="1" applyProtection="1">
      <alignment horizontal="center" vertical="center" wrapText="1"/>
    </xf>
    <xf numFmtId="0" fontId="11" fillId="2" borderId="4" xfId="1" applyFont="1" applyFill="1" applyBorder="1" applyAlignment="1" applyProtection="1">
      <alignment horizontal="center" vertical="center" shrinkToFit="1"/>
    </xf>
    <xf numFmtId="0" fontId="11" fillId="2" borderId="10" xfId="1" applyFont="1" applyFill="1" applyBorder="1" applyAlignment="1" applyProtection="1">
      <alignment horizontal="center" vertical="center" shrinkToFit="1"/>
    </xf>
    <xf numFmtId="0" fontId="11" fillId="0" borderId="7" xfId="1" applyFont="1" applyFill="1" applyBorder="1" applyAlignment="1" applyProtection="1">
      <alignment horizontal="center" vertical="center"/>
    </xf>
    <xf numFmtId="0" fontId="15" fillId="0" borderId="0" xfId="1" applyFont="1" applyBorder="1" applyAlignment="1" applyProtection="1">
      <alignment horizontal="left" vertical="center" wrapText="1"/>
    </xf>
    <xf numFmtId="0" fontId="15" fillId="0" borderId="0" xfId="1" applyFont="1" applyBorder="1" applyAlignment="1" applyProtection="1">
      <alignment horizontal="left" vertical="center"/>
    </xf>
    <xf numFmtId="0" fontId="10" fillId="0" borderId="0" xfId="1" applyFont="1" applyAlignment="1" applyProtection="1">
      <alignment horizontal="center" shrinkToFit="1"/>
    </xf>
    <xf numFmtId="0" fontId="2" fillId="0" borderId="0" xfId="1" applyFont="1" applyAlignment="1" applyProtection="1">
      <alignment horizontal="center" vertical="center"/>
    </xf>
    <xf numFmtId="0" fontId="2" fillId="0" borderId="0" xfId="1" applyFont="1" applyAlignment="1">
      <alignment horizontal="center" vertical="center"/>
    </xf>
    <xf numFmtId="0" fontId="11" fillId="0" borderId="12" xfId="1" applyFont="1" applyBorder="1" applyAlignment="1" applyProtection="1">
      <alignment horizontal="center" vertical="center" shrinkToFit="1"/>
    </xf>
    <xf numFmtId="0" fontId="11" fillId="0" borderId="0" xfId="1" applyFont="1" applyFill="1" applyAlignment="1" applyProtection="1">
      <alignment horizontal="left" vertical="center"/>
    </xf>
    <xf numFmtId="0" fontId="2" fillId="0" borderId="1" xfId="1" applyBorder="1" applyAlignment="1">
      <alignment horizontal="center" vertical="center"/>
    </xf>
    <xf numFmtId="0" fontId="2" fillId="0" borderId="2" xfId="1" applyBorder="1" applyAlignment="1">
      <alignment horizontal="center" vertical="center"/>
    </xf>
    <xf numFmtId="0" fontId="2" fillId="0" borderId="12" xfId="1" applyBorder="1" applyAlignment="1">
      <alignment horizontal="center" vertical="center"/>
    </xf>
    <xf numFmtId="0" fontId="2" fillId="0" borderId="8" xfId="1" applyBorder="1" applyAlignment="1">
      <alignment horizontal="center" vertical="center"/>
    </xf>
    <xf numFmtId="0" fontId="11" fillId="5" borderId="12" xfId="1" applyFont="1" applyFill="1" applyBorder="1" applyAlignment="1">
      <alignment vertical="center" shrinkToFit="1"/>
    </xf>
    <xf numFmtId="0" fontId="11" fillId="5" borderId="8" xfId="1" applyFont="1" applyFill="1" applyBorder="1" applyAlignment="1">
      <alignment vertical="center" shrinkToFit="1"/>
    </xf>
    <xf numFmtId="179" fontId="11" fillId="0" borderId="0" xfId="1" applyNumberFormat="1" applyFont="1" applyFill="1" applyBorder="1" applyAlignment="1" applyProtection="1">
      <alignment vertical="center"/>
    </xf>
    <xf numFmtId="0" fontId="11" fillId="5" borderId="0" xfId="1" applyFont="1" applyFill="1" applyBorder="1" applyAlignment="1">
      <alignment horizontal="distributed" vertical="center"/>
    </xf>
    <xf numFmtId="0" fontId="11" fillId="5" borderId="7" xfId="1" applyFont="1" applyFill="1" applyBorder="1" applyAlignment="1">
      <alignment horizontal="distributed" vertical="center"/>
    </xf>
    <xf numFmtId="0" fontId="11" fillId="2" borderId="5" xfId="1" applyFont="1" applyFill="1" applyBorder="1" applyAlignment="1">
      <alignment horizontal="center" vertical="center"/>
    </xf>
    <xf numFmtId="0" fontId="19" fillId="5" borderId="1" xfId="1" applyFont="1" applyFill="1" applyBorder="1" applyAlignment="1" applyProtection="1">
      <alignment horizontal="distributed" vertical="center"/>
    </xf>
    <xf numFmtId="0" fontId="3" fillId="0" borderId="0" xfId="1" applyFont="1" applyBorder="1" applyAlignment="1" applyProtection="1">
      <alignment vertical="center"/>
    </xf>
    <xf numFmtId="0" fontId="6" fillId="2" borderId="9" xfId="1" applyFont="1" applyFill="1" applyBorder="1" applyAlignment="1" applyProtection="1">
      <alignment horizontal="center" vertical="center" wrapText="1"/>
    </xf>
    <xf numFmtId="0" fontId="19" fillId="5" borderId="2" xfId="1" applyFont="1" applyFill="1" applyBorder="1" applyAlignment="1" applyProtection="1">
      <alignment horizontal="distributed" vertical="center"/>
    </xf>
    <xf numFmtId="0" fontId="6" fillId="2" borderId="2" xfId="1" applyFont="1" applyFill="1" applyBorder="1" applyAlignment="1" applyProtection="1">
      <alignment horizontal="center" vertical="center" wrapText="1"/>
    </xf>
    <xf numFmtId="0" fontId="6" fillId="2" borderId="8" xfId="1" applyFont="1" applyFill="1" applyBorder="1" applyAlignment="1" applyProtection="1">
      <alignment horizontal="center" vertical="center" wrapText="1"/>
    </xf>
    <xf numFmtId="0" fontId="6" fillId="2" borderId="1" xfId="1" applyFont="1" applyFill="1" applyBorder="1" applyAlignment="1" applyProtection="1">
      <alignment horizontal="center" vertical="center" wrapText="1"/>
    </xf>
    <xf numFmtId="0" fontId="6" fillId="2" borderId="15" xfId="1" applyFont="1" applyFill="1" applyBorder="1" applyAlignment="1" applyProtection="1">
      <alignment horizontal="center" vertical="center" wrapText="1"/>
    </xf>
    <xf numFmtId="0" fontId="6" fillId="2" borderId="0" xfId="1" applyFont="1" applyFill="1" applyBorder="1" applyAlignment="1" applyProtection="1">
      <alignment horizontal="center" vertical="center" wrapText="1"/>
    </xf>
    <xf numFmtId="0" fontId="11" fillId="2" borderId="9" xfId="1" applyFont="1" applyFill="1" applyBorder="1" applyAlignment="1" applyProtection="1">
      <alignment horizontal="center" vertical="center" wrapText="1"/>
    </xf>
    <xf numFmtId="0" fontId="11" fillId="2" borderId="1" xfId="15" applyFont="1" applyFill="1" applyBorder="1" applyAlignment="1">
      <alignment horizontal="center" vertical="center"/>
    </xf>
    <xf numFmtId="0" fontId="11" fillId="2" borderId="2" xfId="15" applyFont="1" applyFill="1" applyBorder="1" applyAlignment="1">
      <alignment horizontal="center" vertical="center"/>
    </xf>
    <xf numFmtId="0" fontId="11" fillId="2" borderId="12" xfId="15" applyFont="1" applyFill="1" applyBorder="1" applyAlignment="1">
      <alignment horizontal="center" vertical="center"/>
    </xf>
    <xf numFmtId="0" fontId="11" fillId="2" borderId="8" xfId="15" applyFont="1" applyFill="1" applyBorder="1" applyAlignment="1">
      <alignment horizontal="center" vertical="center"/>
    </xf>
    <xf numFmtId="0" fontId="11" fillId="2" borderId="11" xfId="15" applyFont="1" applyFill="1" applyBorder="1" applyAlignment="1">
      <alignment horizontal="center" vertical="center"/>
    </xf>
    <xf numFmtId="0" fontId="11" fillId="2" borderId="5" xfId="15" applyFont="1" applyFill="1" applyBorder="1" applyAlignment="1">
      <alignment horizontal="center" vertical="center"/>
    </xf>
    <xf numFmtId="0" fontId="11" fillId="2" borderId="13" xfId="15" applyFont="1" applyFill="1" applyBorder="1" applyAlignment="1">
      <alignment horizontal="center" vertical="center"/>
    </xf>
    <xf numFmtId="0" fontId="6" fillId="0" borderId="0" xfId="5" applyFont="1" applyAlignment="1" applyProtection="1">
      <alignment horizontal="left" vertical="center"/>
      <protection locked="0"/>
    </xf>
    <xf numFmtId="0" fontId="11" fillId="0" borderId="0" xfId="5" applyFont="1" applyAlignment="1" applyProtection="1">
      <alignment horizontal="left" vertical="center"/>
      <protection locked="0"/>
    </xf>
    <xf numFmtId="0" fontId="2" fillId="0" borderId="0" xfId="1" applyAlignment="1">
      <alignment vertical="center"/>
    </xf>
    <xf numFmtId="0" fontId="11" fillId="0" borderId="12" xfId="5" applyFont="1" applyBorder="1" applyAlignment="1" applyProtection="1">
      <alignment horizontal="distributed" vertical="distributed"/>
      <protection locked="0"/>
    </xf>
    <xf numFmtId="0" fontId="2" fillId="0" borderId="12" xfId="1" applyBorder="1" applyAlignment="1">
      <alignment horizontal="distributed" vertical="distributed"/>
    </xf>
    <xf numFmtId="0" fontId="2" fillId="0" borderId="8" xfId="1" applyBorder="1" applyAlignment="1">
      <alignment horizontal="distributed" vertical="distributed"/>
    </xf>
    <xf numFmtId="209" fontId="11" fillId="0" borderId="9" xfId="5" applyNumberFormat="1" applyFont="1" applyFill="1" applyBorder="1" applyAlignment="1" applyProtection="1">
      <alignment horizontal="right" vertical="center"/>
    </xf>
    <xf numFmtId="209" fontId="11" fillId="0" borderId="12" xfId="5" applyNumberFormat="1" applyFont="1" applyFill="1" applyBorder="1" applyAlignment="1" applyProtection="1">
      <alignment horizontal="right" vertical="center"/>
    </xf>
    <xf numFmtId="38" fontId="11" fillId="0" borderId="12" xfId="5" applyNumberFormat="1" applyFont="1" applyFill="1" applyBorder="1" applyAlignment="1" applyProtection="1">
      <alignment horizontal="right" vertical="center"/>
    </xf>
    <xf numFmtId="209" fontId="11" fillId="0" borderId="12" xfId="2" applyNumberFormat="1" applyFont="1" applyFill="1" applyBorder="1" applyAlignment="1" applyProtection="1">
      <alignment horizontal="right" vertical="center"/>
    </xf>
    <xf numFmtId="180" fontId="11" fillId="0" borderId="12" xfId="5" applyNumberFormat="1" applyFont="1" applyFill="1" applyBorder="1" applyAlignment="1" applyProtection="1">
      <alignment horizontal="right" vertical="center"/>
    </xf>
    <xf numFmtId="0" fontId="11" fillId="0" borderId="0" xfId="5" applyFont="1" applyBorder="1" applyAlignment="1" applyProtection="1">
      <alignment horizontal="distributed" vertical="distributed"/>
      <protection locked="0"/>
    </xf>
    <xf numFmtId="0" fontId="2" fillId="0" borderId="0" xfId="1" applyBorder="1" applyAlignment="1">
      <alignment horizontal="distributed" vertical="distributed"/>
    </xf>
    <xf numFmtId="0" fontId="2" fillId="0" borderId="7" xfId="1" applyBorder="1" applyAlignment="1">
      <alignment horizontal="distributed" vertical="distributed"/>
    </xf>
    <xf numFmtId="180" fontId="11" fillId="0" borderId="15" xfId="5" applyNumberFormat="1" applyFont="1" applyFill="1" applyBorder="1" applyAlignment="1" applyProtection="1">
      <alignment vertical="center"/>
    </xf>
    <xf numFmtId="180" fontId="11" fillId="0" borderId="0" xfId="5" applyNumberFormat="1" applyFont="1" applyFill="1" applyBorder="1" applyAlignment="1" applyProtection="1">
      <alignment vertical="center"/>
    </xf>
    <xf numFmtId="203" fontId="11" fillId="0" borderId="0" xfId="5" applyNumberFormat="1" applyFont="1" applyFill="1" applyBorder="1" applyAlignment="1" applyProtection="1">
      <alignment vertical="center"/>
    </xf>
    <xf numFmtId="0" fontId="10" fillId="0" borderId="1" xfId="5" applyFont="1" applyBorder="1" applyAlignment="1" applyProtection="1">
      <alignment horizontal="distributed" vertical="distributed" wrapText="1"/>
      <protection locked="0"/>
    </xf>
    <xf numFmtId="0" fontId="2" fillId="0" borderId="1" xfId="1" applyBorder="1" applyAlignment="1">
      <alignment horizontal="distributed" vertical="distributed"/>
    </xf>
    <xf numFmtId="0" fontId="2" fillId="0" borderId="2" xfId="1" applyBorder="1" applyAlignment="1">
      <alignment horizontal="distributed" vertical="distributed"/>
    </xf>
    <xf numFmtId="180" fontId="10" fillId="0" borderId="3" xfId="5" applyNumberFormat="1" applyFont="1" applyFill="1" applyBorder="1" applyAlignment="1" applyProtection="1">
      <alignment vertical="center"/>
    </xf>
    <xf numFmtId="180" fontId="10" fillId="0" borderId="1" xfId="5" applyNumberFormat="1" applyFont="1" applyFill="1" applyBorder="1" applyAlignment="1" applyProtection="1">
      <alignment vertical="center"/>
    </xf>
    <xf numFmtId="203" fontId="10" fillId="0" borderId="1" xfId="5" applyNumberFormat="1" applyFont="1" applyFill="1" applyBorder="1" applyAlignment="1" applyProtection="1">
      <alignment vertical="center"/>
    </xf>
    <xf numFmtId="180" fontId="10" fillId="0" borderId="1" xfId="1" applyNumberFormat="1" applyFont="1" applyFill="1" applyBorder="1" applyAlignment="1">
      <alignment vertical="center"/>
    </xf>
    <xf numFmtId="0" fontId="11" fillId="2" borderId="1" xfId="5" applyFont="1" applyFill="1" applyBorder="1" applyAlignment="1" applyProtection="1">
      <alignment horizontal="center" vertical="center"/>
      <protection locked="0"/>
    </xf>
    <xf numFmtId="0" fontId="11" fillId="2" borderId="12" xfId="5" applyFont="1" applyFill="1" applyBorder="1" applyAlignment="1" applyProtection="1">
      <alignment horizontal="center" vertical="center"/>
      <protection locked="0"/>
    </xf>
    <xf numFmtId="0" fontId="11" fillId="2" borderId="1" xfId="5" applyFont="1" applyFill="1" applyBorder="1" applyAlignment="1" applyProtection="1">
      <alignment horizontal="center" vertical="distributed"/>
    </xf>
    <xf numFmtId="0" fontId="11" fillId="0" borderId="1" xfId="1" applyFont="1" applyBorder="1" applyAlignment="1">
      <alignment horizontal="center" vertical="distributed"/>
    </xf>
    <xf numFmtId="0" fontId="11" fillId="0" borderId="12" xfId="1" applyFont="1" applyBorder="1" applyAlignment="1">
      <alignment horizontal="center" vertical="distributed"/>
    </xf>
    <xf numFmtId="0" fontId="11" fillId="2" borderId="3" xfId="1" applyFont="1" applyFill="1" applyBorder="1" applyAlignment="1">
      <alignment horizontal="center" vertical="distributed"/>
    </xf>
    <xf numFmtId="0" fontId="11" fillId="0" borderId="2" xfId="1" applyFont="1" applyBorder="1" applyAlignment="1">
      <alignment horizontal="center" vertical="distributed"/>
    </xf>
    <xf numFmtId="0" fontId="11" fillId="0" borderId="9" xfId="1" applyFont="1" applyBorder="1" applyAlignment="1">
      <alignment horizontal="center" vertical="distributed"/>
    </xf>
    <xf numFmtId="0" fontId="11" fillId="0" borderId="8" xfId="1" applyFont="1" applyBorder="1" applyAlignment="1">
      <alignment horizontal="center" vertical="distributed"/>
    </xf>
    <xf numFmtId="0" fontId="11" fillId="2" borderId="1" xfId="1" applyFont="1" applyFill="1" applyBorder="1" applyAlignment="1">
      <alignment horizontal="center" vertical="distributed"/>
    </xf>
    <xf numFmtId="0" fontId="11" fillId="2" borderId="2" xfId="1" applyFont="1" applyFill="1" applyBorder="1" applyAlignment="1">
      <alignment horizontal="center" vertical="distributed"/>
    </xf>
    <xf numFmtId="0" fontId="11" fillId="2" borderId="9" xfId="1" applyFont="1" applyFill="1" applyBorder="1" applyAlignment="1">
      <alignment horizontal="center" vertical="distributed"/>
    </xf>
    <xf numFmtId="0" fontId="11" fillId="2" borderId="12" xfId="1" applyFont="1" applyFill="1" applyBorder="1" applyAlignment="1">
      <alignment horizontal="center" vertical="distributed"/>
    </xf>
    <xf numFmtId="0" fontId="11" fillId="2" borderId="8" xfId="1" applyFont="1" applyFill="1" applyBorder="1" applyAlignment="1">
      <alignment horizontal="center" vertical="distributed"/>
    </xf>
    <xf numFmtId="0" fontId="11" fillId="2" borderId="3" xfId="1" applyFont="1" applyFill="1" applyBorder="1" applyAlignment="1">
      <alignment horizontal="center" vertical="distributed" wrapText="1"/>
    </xf>
    <xf numFmtId="0" fontId="11" fillId="2" borderId="1" xfId="1" applyFont="1" applyFill="1" applyBorder="1" applyAlignment="1">
      <alignment horizontal="center" vertical="distributed" wrapText="1"/>
    </xf>
    <xf numFmtId="0" fontId="11" fillId="2" borderId="9" xfId="1" applyFont="1" applyFill="1" applyBorder="1" applyAlignment="1">
      <alignment horizontal="center" vertical="distributed" wrapText="1"/>
    </xf>
    <xf numFmtId="0" fontId="11" fillId="2" borderId="12" xfId="1" applyFont="1" applyFill="1" applyBorder="1" applyAlignment="1">
      <alignment horizontal="center" vertical="distributed" wrapText="1"/>
    </xf>
    <xf numFmtId="49" fontId="6" fillId="0" borderId="12" xfId="5" applyNumberFormat="1" applyFont="1" applyFill="1" applyBorder="1" applyAlignment="1" applyProtection="1">
      <alignment horizontal="distributed" vertical="center"/>
    </xf>
    <xf numFmtId="49" fontId="6" fillId="0" borderId="8" xfId="5" applyNumberFormat="1" applyFont="1" applyFill="1" applyBorder="1" applyAlignment="1" applyProtection="1">
      <alignment horizontal="distributed" vertical="center"/>
    </xf>
    <xf numFmtId="208" fontId="11" fillId="0" borderId="15" xfId="5" applyNumberFormat="1" applyFont="1" applyFill="1" applyBorder="1" applyAlignment="1" applyProtection="1">
      <alignment horizontal="right" vertical="center" indent="2"/>
    </xf>
    <xf numFmtId="208" fontId="11" fillId="0" borderId="0" xfId="5" applyNumberFormat="1" applyFont="1" applyFill="1" applyBorder="1" applyAlignment="1" applyProtection="1">
      <alignment horizontal="right" vertical="center" indent="2"/>
    </xf>
    <xf numFmtId="208" fontId="11" fillId="0" borderId="7" xfId="5" applyNumberFormat="1" applyFont="1" applyFill="1" applyBorder="1" applyAlignment="1" applyProtection="1">
      <alignment horizontal="right" vertical="center" indent="2"/>
    </xf>
    <xf numFmtId="208" fontId="11" fillId="0" borderId="9" xfId="5" applyNumberFormat="1" applyFont="1" applyFill="1" applyBorder="1" applyAlignment="1" applyProtection="1">
      <alignment horizontal="right" vertical="center" indent="2"/>
    </xf>
    <xf numFmtId="208" fontId="11" fillId="0" borderId="12" xfId="5" applyNumberFormat="1" applyFont="1" applyFill="1" applyBorder="1" applyAlignment="1" applyProtection="1">
      <alignment horizontal="right" vertical="center" indent="2"/>
    </xf>
    <xf numFmtId="0" fontId="11" fillId="0" borderId="0" xfId="5" applyFont="1" applyFill="1" applyAlignment="1" applyProtection="1">
      <alignment vertical="center"/>
      <protection locked="0"/>
    </xf>
    <xf numFmtId="49" fontId="6" fillId="0" borderId="0" xfId="5" applyNumberFormat="1" applyFont="1" applyFill="1" applyBorder="1" applyAlignment="1" applyProtection="1">
      <alignment horizontal="distributed" vertical="center"/>
    </xf>
    <xf numFmtId="49" fontId="6" fillId="0" borderId="7" xfId="5" applyNumberFormat="1" applyFont="1" applyFill="1" applyBorder="1" applyAlignment="1" applyProtection="1">
      <alignment horizontal="distributed" vertical="center"/>
    </xf>
    <xf numFmtId="0" fontId="11" fillId="0" borderId="15" xfId="5" applyFont="1" applyFill="1" applyBorder="1" applyAlignment="1" applyProtection="1">
      <alignment horizontal="right" vertical="center" indent="2"/>
    </xf>
    <xf numFmtId="0" fontId="11" fillId="0" borderId="0" xfId="5" applyFont="1" applyFill="1" applyBorder="1" applyAlignment="1" applyProtection="1">
      <alignment horizontal="right" vertical="center" indent="2"/>
    </xf>
    <xf numFmtId="49" fontId="6" fillId="0" borderId="0" xfId="5" applyNumberFormat="1" applyFont="1" applyFill="1" applyBorder="1" applyAlignment="1" applyProtection="1">
      <alignment horizontal="distributed" vertical="center" shrinkToFit="1"/>
    </xf>
    <xf numFmtId="0" fontId="2" fillId="0" borderId="7" xfId="1" applyBorder="1" applyAlignment="1">
      <alignment horizontal="distributed" vertical="center" shrinkToFit="1"/>
    </xf>
    <xf numFmtId="49" fontId="6" fillId="0" borderId="7" xfId="5" applyNumberFormat="1" applyFont="1" applyFill="1" applyBorder="1" applyAlignment="1" applyProtection="1">
      <alignment horizontal="distributed" vertical="center" shrinkToFit="1"/>
    </xf>
    <xf numFmtId="38" fontId="11" fillId="0" borderId="0" xfId="5" applyNumberFormat="1" applyFont="1" applyFill="1" applyBorder="1" applyAlignment="1" applyProtection="1">
      <alignment horizontal="center" vertical="center"/>
    </xf>
    <xf numFmtId="38" fontId="11" fillId="0" borderId="7" xfId="5" applyNumberFormat="1" applyFont="1" applyFill="1" applyBorder="1" applyAlignment="1" applyProtection="1">
      <alignment horizontal="center" vertical="center"/>
    </xf>
    <xf numFmtId="38" fontId="11" fillId="0" borderId="15" xfId="5" applyNumberFormat="1" applyFont="1" applyFill="1" applyBorder="1" applyAlignment="1" applyProtection="1">
      <alignment horizontal="center" vertical="center"/>
    </xf>
    <xf numFmtId="0" fontId="11" fillId="2" borderId="1" xfId="5" applyFont="1" applyFill="1" applyBorder="1" applyAlignment="1" applyProtection="1">
      <alignment horizontal="center" vertical="center"/>
    </xf>
    <xf numFmtId="0" fontId="11" fillId="2" borderId="2" xfId="5" applyFont="1" applyFill="1" applyBorder="1" applyAlignment="1" applyProtection="1">
      <alignment horizontal="center" vertical="center"/>
    </xf>
    <xf numFmtId="0" fontId="11" fillId="2" borderId="12" xfId="5" applyFont="1" applyFill="1" applyBorder="1" applyAlignment="1" applyProtection="1">
      <alignment horizontal="center" vertical="center"/>
    </xf>
    <xf numFmtId="0" fontId="11" fillId="2" borderId="8" xfId="5" applyFont="1" applyFill="1" applyBorder="1" applyAlignment="1" applyProtection="1">
      <alignment horizontal="center" vertical="center"/>
    </xf>
    <xf numFmtId="0" fontId="11" fillId="2" borderId="5" xfId="5" applyFont="1" applyFill="1" applyBorder="1" applyAlignment="1" applyProtection="1">
      <alignment horizontal="center" vertical="center"/>
    </xf>
    <xf numFmtId="0" fontId="2" fillId="2" borderId="13" xfId="1" applyFont="1" applyFill="1" applyBorder="1" applyAlignment="1">
      <alignment horizontal="center" vertical="center"/>
    </xf>
    <xf numFmtId="0" fontId="2" fillId="2" borderId="6" xfId="1" applyFont="1" applyFill="1" applyBorder="1" applyAlignment="1">
      <alignment horizontal="center" vertical="center"/>
    </xf>
    <xf numFmtId="0" fontId="53" fillId="0" borderId="0" xfId="5" applyFont="1" applyFill="1" applyAlignment="1" applyProtection="1">
      <alignment horizontal="center" vertical="center"/>
    </xf>
    <xf numFmtId="0" fontId="53" fillId="0" borderId="0" xfId="5" applyFont="1" applyAlignment="1" applyProtection="1">
      <alignment horizontal="center" vertical="center"/>
    </xf>
    <xf numFmtId="0" fontId="17" fillId="2" borderId="1" xfId="5" applyFont="1" applyFill="1" applyBorder="1" applyAlignment="1" applyProtection="1">
      <alignment horizontal="center" vertical="center"/>
    </xf>
    <xf numFmtId="0" fontId="17" fillId="2" borderId="2" xfId="5" applyFont="1" applyFill="1" applyBorder="1" applyAlignment="1" applyProtection="1">
      <alignment horizontal="center" vertical="center"/>
    </xf>
    <xf numFmtId="0" fontId="17" fillId="2" borderId="5" xfId="5" applyFont="1" applyFill="1" applyBorder="1" applyAlignment="1" applyProtection="1">
      <alignment horizontal="center" vertical="center"/>
    </xf>
    <xf numFmtId="0" fontId="17" fillId="2" borderId="13" xfId="5" applyFont="1" applyFill="1" applyBorder="1" applyAlignment="1" applyProtection="1">
      <alignment horizontal="center" vertical="center"/>
    </xf>
    <xf numFmtId="0" fontId="17" fillId="2" borderId="6" xfId="5" applyFont="1" applyFill="1" applyBorder="1" applyAlignment="1" applyProtection="1">
      <alignment horizontal="center" vertical="center"/>
    </xf>
    <xf numFmtId="0" fontId="11" fillId="2" borderId="5" xfId="6" applyFont="1" applyFill="1" applyBorder="1" applyAlignment="1" applyProtection="1">
      <alignment horizontal="center" vertical="center"/>
    </xf>
    <xf numFmtId="0" fontId="11" fillId="2" borderId="13" xfId="6" applyFont="1" applyFill="1" applyBorder="1" applyAlignment="1" applyProtection="1">
      <alignment horizontal="center" vertical="center"/>
    </xf>
    <xf numFmtId="0" fontId="11" fillId="2" borderId="1" xfId="6" applyFont="1" applyFill="1" applyBorder="1" applyAlignment="1" applyProtection="1">
      <alignment horizontal="center" vertical="center"/>
    </xf>
    <xf numFmtId="0" fontId="11" fillId="2" borderId="2" xfId="6" applyFont="1" applyFill="1" applyBorder="1" applyAlignment="1" applyProtection="1">
      <alignment horizontal="center" vertical="center"/>
    </xf>
    <xf numFmtId="0" fontId="11" fillId="2" borderId="12" xfId="6" applyFont="1" applyFill="1" applyBorder="1" applyAlignment="1" applyProtection="1">
      <alignment horizontal="center" vertical="center"/>
    </xf>
    <xf numFmtId="0" fontId="11" fillId="2" borderId="8" xfId="6" applyFont="1" applyFill="1" applyBorder="1" applyAlignment="1" applyProtection="1">
      <alignment horizontal="center" vertical="center"/>
    </xf>
    <xf numFmtId="0" fontId="11" fillId="2" borderId="6" xfId="6" applyFont="1" applyFill="1" applyBorder="1" applyAlignment="1" applyProtection="1">
      <alignment horizontal="center" vertical="center"/>
    </xf>
    <xf numFmtId="0" fontId="11" fillId="2" borderId="4" xfId="6" applyFont="1" applyFill="1" applyBorder="1" applyAlignment="1" applyProtection="1">
      <alignment horizontal="center" vertical="center"/>
    </xf>
    <xf numFmtId="0" fontId="11" fillId="2" borderId="10" xfId="6" applyFont="1" applyFill="1" applyBorder="1" applyAlignment="1" applyProtection="1">
      <alignment horizontal="center" vertical="center"/>
    </xf>
    <xf numFmtId="0" fontId="11" fillId="2" borderId="0" xfId="6" applyFont="1" applyFill="1" applyBorder="1" applyAlignment="1" applyProtection="1">
      <alignment horizontal="center" vertical="center"/>
    </xf>
    <xf numFmtId="0" fontId="11" fillId="2" borderId="7" xfId="6" applyFont="1" applyFill="1" applyBorder="1" applyAlignment="1" applyProtection="1">
      <alignment horizontal="center" vertical="center"/>
    </xf>
    <xf numFmtId="0" fontId="11" fillId="0" borderId="0" xfId="6" applyFont="1" applyBorder="1" applyAlignment="1" applyProtection="1">
      <alignment horizontal="distributed" vertical="center"/>
    </xf>
    <xf numFmtId="0" fontId="6" fillId="0" borderId="12" xfId="6" applyFont="1" applyBorder="1" applyAlignment="1" applyProtection="1">
      <alignment horizontal="distributed" vertical="center"/>
    </xf>
    <xf numFmtId="0" fontId="11" fillId="0" borderId="0" xfId="6" applyFont="1" applyFill="1" applyAlignment="1" applyProtection="1">
      <alignment horizontal="center" vertical="center"/>
    </xf>
    <xf numFmtId="0" fontId="10" fillId="0" borderId="1" xfId="6" applyFont="1" applyBorder="1" applyAlignment="1" applyProtection="1">
      <alignment horizontal="center" vertical="center"/>
    </xf>
    <xf numFmtId="0" fontId="17" fillId="0" borderId="0" xfId="6" applyFont="1" applyBorder="1" applyAlignment="1" applyProtection="1">
      <alignment horizontal="distributed" vertical="center"/>
    </xf>
    <xf numFmtId="0" fontId="10" fillId="0" borderId="12" xfId="1" applyFont="1" applyBorder="1" applyAlignment="1" applyProtection="1">
      <alignment horizontal="center" vertical="center"/>
    </xf>
    <xf numFmtId="0" fontId="2" fillId="2" borderId="1" xfId="18" applyFill="1" applyBorder="1">
      <alignment vertical="center"/>
    </xf>
    <xf numFmtId="0" fontId="2" fillId="2" borderId="12" xfId="18" applyFill="1" applyBorder="1">
      <alignment vertical="center"/>
    </xf>
    <xf numFmtId="0" fontId="11" fillId="2" borderId="5" xfId="19" applyFont="1" applyFill="1" applyBorder="1" applyAlignment="1" applyProtection="1">
      <alignment horizontal="center" vertical="center"/>
    </xf>
    <xf numFmtId="0" fontId="11" fillId="2" borderId="13" xfId="19" applyFont="1" applyFill="1" applyBorder="1" applyAlignment="1" applyProtection="1">
      <alignment horizontal="center" vertical="center"/>
    </xf>
    <xf numFmtId="0" fontId="11" fillId="2" borderId="6" xfId="19" applyFont="1" applyFill="1" applyBorder="1" applyAlignment="1" applyProtection="1">
      <alignment horizontal="center" vertical="center"/>
    </xf>
    <xf numFmtId="0" fontId="11" fillId="2" borderId="3" xfId="6" applyFont="1" applyFill="1" applyBorder="1" applyAlignment="1" applyProtection="1">
      <alignment horizontal="center" vertical="center"/>
    </xf>
    <xf numFmtId="0" fontId="11" fillId="2" borderId="9" xfId="6" applyFont="1" applyFill="1" applyBorder="1" applyAlignment="1" applyProtection="1">
      <alignment horizontal="center" vertical="center"/>
    </xf>
    <xf numFmtId="0" fontId="6" fillId="2" borderId="4" xfId="6" applyFont="1" applyFill="1" applyBorder="1" applyAlignment="1" applyProtection="1">
      <alignment horizontal="center" vertical="center" wrapText="1"/>
    </xf>
    <xf numFmtId="0" fontId="6" fillId="2" borderId="10" xfId="6" applyFont="1" applyFill="1" applyBorder="1" applyAlignment="1" applyProtection="1">
      <alignment horizontal="center" vertical="center" wrapText="1"/>
    </xf>
    <xf numFmtId="0" fontId="2" fillId="0" borderId="13" xfId="1" applyBorder="1"/>
    <xf numFmtId="0" fontId="11" fillId="5" borderId="13" xfId="20" applyFont="1" applyFill="1" applyBorder="1" applyAlignment="1">
      <alignment horizontal="center" vertical="center" textRotation="255" shrinkToFit="1"/>
    </xf>
    <xf numFmtId="0" fontId="11" fillId="5" borderId="6" xfId="20" applyFont="1" applyFill="1" applyBorder="1" applyAlignment="1">
      <alignment horizontal="center" vertical="center" textRotation="255" shrinkToFit="1"/>
    </xf>
    <xf numFmtId="0" fontId="11" fillId="5" borderId="3" xfId="20" applyFont="1" applyFill="1" applyBorder="1" applyAlignment="1">
      <alignment horizontal="distributed" vertical="center"/>
    </xf>
    <xf numFmtId="0" fontId="11" fillId="5" borderId="2" xfId="20" applyFont="1" applyFill="1" applyBorder="1" applyAlignment="1">
      <alignment horizontal="distributed" vertical="center"/>
    </xf>
    <xf numFmtId="0" fontId="11" fillId="5" borderId="10" xfId="20" applyFont="1" applyFill="1" applyBorder="1" applyAlignment="1">
      <alignment horizontal="distributed" vertical="center"/>
    </xf>
    <xf numFmtId="0" fontId="10" fillId="5" borderId="6" xfId="20" applyFont="1" applyFill="1" applyBorder="1" applyAlignment="1">
      <alignment horizontal="distributed" vertical="center"/>
    </xf>
    <xf numFmtId="0" fontId="10" fillId="5" borderId="11" xfId="20" applyFont="1" applyFill="1" applyBorder="1" applyAlignment="1">
      <alignment horizontal="distributed" vertical="center"/>
    </xf>
    <xf numFmtId="0" fontId="11" fillId="5" borderId="12" xfId="20" applyFont="1" applyFill="1" applyBorder="1" applyAlignment="1">
      <alignment horizontal="center" vertical="center" textRotation="255" shrinkToFit="1"/>
    </xf>
    <xf numFmtId="0" fontId="11" fillId="5" borderId="15" xfId="20" applyFont="1" applyFill="1" applyBorder="1" applyAlignment="1">
      <alignment horizontal="distributed" vertical="center"/>
    </xf>
    <xf numFmtId="0" fontId="11" fillId="5" borderId="7" xfId="20" applyFont="1" applyFill="1" applyBorder="1" applyAlignment="1">
      <alignment horizontal="distributed" vertical="center"/>
    </xf>
    <xf numFmtId="0" fontId="11" fillId="5" borderId="9" xfId="20" applyFont="1" applyFill="1" applyBorder="1" applyAlignment="1">
      <alignment horizontal="distributed" vertical="center"/>
    </xf>
    <xf numFmtId="0" fontId="11" fillId="5" borderId="8" xfId="20" applyFont="1" applyFill="1" applyBorder="1" applyAlignment="1">
      <alignment horizontal="distributed" vertical="center"/>
    </xf>
    <xf numFmtId="0" fontId="10" fillId="2" borderId="42" xfId="20" applyFont="1" applyFill="1" applyBorder="1" applyAlignment="1">
      <alignment horizontal="center" vertical="center"/>
    </xf>
    <xf numFmtId="0" fontId="10" fillId="2" borderId="43" xfId="20" applyFont="1" applyFill="1" applyBorder="1" applyAlignment="1">
      <alignment horizontal="center" vertical="center"/>
    </xf>
    <xf numFmtId="0" fontId="10" fillId="2" borderId="11" xfId="20" applyFont="1" applyFill="1" applyBorder="1" applyAlignment="1">
      <alignment horizontal="center" vertical="center"/>
    </xf>
    <xf numFmtId="0" fontId="10" fillId="2" borderId="4" xfId="20" applyFont="1" applyFill="1" applyBorder="1" applyAlignment="1">
      <alignment horizontal="center" vertical="center" shrinkToFit="1"/>
    </xf>
    <xf numFmtId="0" fontId="10" fillId="2" borderId="10" xfId="20" applyFont="1" applyFill="1" applyBorder="1" applyAlignment="1">
      <alignment horizontal="center" vertical="center" shrinkToFit="1"/>
    </xf>
    <xf numFmtId="0" fontId="10" fillId="2" borderId="5" xfId="20" applyFont="1" applyFill="1" applyBorder="1" applyAlignment="1">
      <alignment horizontal="center" vertical="center"/>
    </xf>
    <xf numFmtId="0" fontId="10" fillId="2" borderId="13" xfId="20" applyFont="1" applyFill="1" applyBorder="1" applyAlignment="1">
      <alignment horizontal="center" vertical="center"/>
    </xf>
    <xf numFmtId="0" fontId="10" fillId="2" borderId="6" xfId="20" applyFont="1" applyFill="1" applyBorder="1" applyAlignment="1">
      <alignment horizontal="center" vertical="center"/>
    </xf>
    <xf numFmtId="0" fontId="10" fillId="5" borderId="5" xfId="20" applyFont="1" applyFill="1" applyBorder="1" applyAlignment="1">
      <alignment horizontal="distributed" vertical="center"/>
    </xf>
    <xf numFmtId="0" fontId="11" fillId="2" borderId="4" xfId="4" applyFont="1" applyFill="1" applyBorder="1" applyAlignment="1" applyProtection="1">
      <alignment horizontal="center" vertical="center"/>
    </xf>
    <xf numFmtId="0" fontId="11" fillId="2" borderId="14" xfId="4" applyFont="1" applyFill="1" applyBorder="1" applyAlignment="1" applyProtection="1">
      <alignment horizontal="center" vertical="center"/>
    </xf>
    <xf numFmtId="0" fontId="11" fillId="2" borderId="10" xfId="4" applyFont="1" applyFill="1" applyBorder="1" applyAlignment="1" applyProtection="1">
      <alignment horizontal="center" vertical="center"/>
    </xf>
    <xf numFmtId="0" fontId="11" fillId="2" borderId="2" xfId="4" applyFont="1" applyFill="1" applyBorder="1" applyAlignment="1" applyProtection="1">
      <alignment horizontal="center" vertical="center"/>
    </xf>
    <xf numFmtId="0" fontId="11" fillId="2" borderId="7" xfId="4" applyFont="1" applyFill="1" applyBorder="1" applyAlignment="1" applyProtection="1">
      <alignment horizontal="center" vertical="center"/>
    </xf>
    <xf numFmtId="0" fontId="11" fillId="2" borderId="8" xfId="4" applyFont="1" applyFill="1" applyBorder="1" applyAlignment="1" applyProtection="1">
      <alignment horizontal="center" vertical="center"/>
    </xf>
    <xf numFmtId="0" fontId="11" fillId="2" borderId="5" xfId="4" applyFont="1" applyFill="1" applyBorder="1" applyAlignment="1" applyProtection="1">
      <alignment horizontal="center" vertical="center"/>
    </xf>
    <xf numFmtId="0" fontId="11" fillId="2" borderId="6" xfId="4" applyFont="1" applyFill="1" applyBorder="1" applyAlignment="1" applyProtection="1">
      <alignment horizontal="center" vertical="center"/>
    </xf>
    <xf numFmtId="0" fontId="11" fillId="2" borderId="13" xfId="4" applyFont="1" applyFill="1" applyBorder="1" applyAlignment="1" applyProtection="1">
      <alignment horizontal="center" vertical="center"/>
    </xf>
    <xf numFmtId="0" fontId="10" fillId="0" borderId="1" xfId="6" applyFont="1" applyFill="1" applyBorder="1" applyAlignment="1" applyProtection="1">
      <alignment horizontal="distributed" vertical="center" wrapText="1"/>
    </xf>
    <xf numFmtId="0" fontId="10" fillId="0" borderId="2" xfId="6" applyFont="1" applyFill="1" applyBorder="1" applyAlignment="1" applyProtection="1">
      <alignment horizontal="distributed" vertical="center" wrapText="1"/>
    </xf>
    <xf numFmtId="0" fontId="6" fillId="0" borderId="0" xfId="4" applyFont="1" applyFill="1" applyBorder="1" applyAlignment="1" applyProtection="1">
      <alignment horizontal="left" vertical="center"/>
    </xf>
    <xf numFmtId="0" fontId="17" fillId="0" borderId="0" xfId="4" applyFont="1" applyFill="1" applyAlignment="1" applyProtection="1">
      <alignment horizontal="distributed" vertical="center"/>
    </xf>
    <xf numFmtId="0" fontId="17" fillId="0" borderId="0" xfId="4" applyFont="1" applyFill="1" applyAlignment="1" applyProtection="1">
      <alignment vertical="center"/>
    </xf>
    <xf numFmtId="0" fontId="6" fillId="0" borderId="0" xfId="4" applyFont="1" applyFill="1" applyBorder="1" applyAlignment="1" applyProtection="1">
      <alignment vertical="center"/>
    </xf>
    <xf numFmtId="0" fontId="6" fillId="0" borderId="1" xfId="4" applyFont="1" applyFill="1" applyBorder="1" applyAlignment="1" applyProtection="1">
      <alignment horizontal="left" vertical="center"/>
    </xf>
    <xf numFmtId="0" fontId="23" fillId="0" borderId="0" xfId="4" applyFont="1" applyFill="1" applyAlignment="1" applyProtection="1">
      <alignment horizontal="left" vertical="center"/>
    </xf>
    <xf numFmtId="0" fontId="5" fillId="0" borderId="0" xfId="4" applyFont="1" applyFill="1" applyAlignment="1" applyProtection="1">
      <alignment horizontal="left" vertical="center" shrinkToFit="1"/>
    </xf>
    <xf numFmtId="0" fontId="11" fillId="2" borderId="1" xfId="4" applyFont="1" applyFill="1" applyBorder="1" applyAlignment="1" applyProtection="1">
      <alignment horizontal="center" vertical="center"/>
    </xf>
    <xf numFmtId="0" fontId="11" fillId="2" borderId="12" xfId="4" applyFont="1" applyFill="1" applyBorder="1" applyAlignment="1" applyProtection="1">
      <alignment horizontal="center" vertical="center"/>
    </xf>
    <xf numFmtId="0" fontId="11" fillId="2" borderId="11" xfId="4" applyFont="1" applyFill="1" applyBorder="1" applyAlignment="1" applyProtection="1">
      <alignment horizontal="center" vertical="center"/>
    </xf>
    <xf numFmtId="0" fontId="11" fillId="0" borderId="0" xfId="4" applyFont="1" applyBorder="1" applyAlignment="1" applyProtection="1">
      <alignment horizontal="distributed" vertical="center"/>
    </xf>
    <xf numFmtId="0" fontId="11" fillId="0" borderId="7" xfId="4" applyFont="1" applyBorder="1" applyAlignment="1" applyProtection="1">
      <alignment horizontal="distributed" vertical="center"/>
    </xf>
    <xf numFmtId="0" fontId="10" fillId="0" borderId="13" xfId="4" applyFont="1" applyBorder="1" applyAlignment="1" applyProtection="1">
      <alignment horizontal="center" vertical="center"/>
    </xf>
    <xf numFmtId="0" fontId="10" fillId="0" borderId="6" xfId="4" applyFont="1" applyBorder="1" applyAlignment="1" applyProtection="1">
      <alignment horizontal="center" vertical="center"/>
    </xf>
    <xf numFmtId="0" fontId="11" fillId="0" borderId="1" xfId="4" applyFont="1" applyBorder="1" applyAlignment="1" applyProtection="1">
      <alignment horizontal="left" vertical="center"/>
    </xf>
    <xf numFmtId="0" fontId="11" fillId="0" borderId="12" xfId="4" applyFont="1" applyFill="1" applyBorder="1" applyAlignment="1" applyProtection="1">
      <alignment horizontal="center" vertical="center" shrinkToFit="1"/>
    </xf>
    <xf numFmtId="0" fontId="11" fillId="0" borderId="12" xfId="4" applyFont="1" applyBorder="1" applyAlignment="1" applyProtection="1">
      <alignment horizontal="right" vertical="center" wrapText="1"/>
    </xf>
    <xf numFmtId="0" fontId="11" fillId="0" borderId="0" xfId="4" applyFont="1" applyBorder="1" applyAlignment="1" applyProtection="1">
      <alignment horizontal="distributed" vertical="center" wrapText="1"/>
    </xf>
    <xf numFmtId="0" fontId="11" fillId="0" borderId="7" xfId="4" applyFont="1" applyBorder="1" applyAlignment="1" applyProtection="1">
      <alignment horizontal="distributed" vertical="center" wrapText="1"/>
    </xf>
    <xf numFmtId="185" fontId="10" fillId="0" borderId="0" xfId="3" applyNumberFormat="1" applyFont="1" applyBorder="1" applyAlignment="1" applyProtection="1">
      <alignment horizontal="distributed" vertical="center" shrinkToFit="1"/>
    </xf>
    <xf numFmtId="185" fontId="11" fillId="0" borderId="0" xfId="3" applyNumberFormat="1" applyFont="1" applyBorder="1" applyAlignment="1" applyProtection="1">
      <alignment horizontal="distributed" vertical="center" shrinkToFit="1"/>
    </xf>
    <xf numFmtId="185" fontId="10" fillId="0" borderId="12" xfId="3" applyNumberFormat="1" applyFont="1" applyBorder="1" applyAlignment="1" applyProtection="1">
      <alignment horizontal="distributed" vertical="center" shrinkToFit="1"/>
    </xf>
    <xf numFmtId="187" fontId="10" fillId="0" borderId="12" xfId="3" applyNumberFormat="1" applyFont="1" applyBorder="1" applyAlignment="1" applyProtection="1">
      <alignment horizontal="center" vertical="center" shrinkToFit="1"/>
    </xf>
    <xf numFmtId="187" fontId="11" fillId="0" borderId="0" xfId="3" applyNumberFormat="1" applyFont="1" applyBorder="1" applyAlignment="1" applyProtection="1">
      <alignment horizontal="center" vertical="center" shrinkToFit="1"/>
    </xf>
    <xf numFmtId="0" fontId="9" fillId="5" borderId="0" xfId="0" applyFont="1" applyFill="1" applyBorder="1" applyAlignment="1" applyProtection="1">
      <alignment horizontal="distributed" vertical="center"/>
    </xf>
    <xf numFmtId="0" fontId="9" fillId="5" borderId="7" xfId="0" applyFont="1" applyFill="1" applyBorder="1" applyAlignment="1" applyProtection="1">
      <alignment horizontal="distributed" vertical="center"/>
    </xf>
    <xf numFmtId="0" fontId="9" fillId="5" borderId="0" xfId="0" applyFont="1" applyFill="1" applyBorder="1" applyAlignment="1" applyProtection="1">
      <alignment vertical="center"/>
    </xf>
    <xf numFmtId="0" fontId="9" fillId="5" borderId="0" xfId="0" applyFont="1" applyFill="1" applyBorder="1" applyAlignment="1" applyProtection="1">
      <alignment horizontal="center" vertical="center"/>
    </xf>
    <xf numFmtId="0" fontId="9" fillId="5" borderId="7" xfId="0" applyFont="1" applyFill="1" applyBorder="1" applyAlignment="1" applyProtection="1">
      <alignment vertical="center"/>
    </xf>
    <xf numFmtId="0" fontId="3" fillId="5" borderId="0" xfId="0" applyFont="1" applyFill="1" applyBorder="1" applyAlignment="1" applyProtection="1">
      <alignment horizontal="distributed" vertical="center"/>
    </xf>
    <xf numFmtId="0" fontId="3" fillId="5" borderId="0" xfId="0" applyFont="1" applyFill="1" applyBorder="1" applyAlignment="1" applyProtection="1">
      <alignment horizontal="center" vertical="center"/>
    </xf>
    <xf numFmtId="0" fontId="3" fillId="5" borderId="7" xfId="0" applyFont="1" applyFill="1" applyBorder="1" applyAlignment="1" applyProtection="1">
      <alignment horizontal="center" vertical="center"/>
    </xf>
    <xf numFmtId="0" fontId="3" fillId="5" borderId="0" xfId="0" applyFont="1" applyFill="1" applyAlignment="1" applyProtection="1">
      <alignment horizontal="distributed" vertical="center" wrapText="1"/>
    </xf>
    <xf numFmtId="0" fontId="3" fillId="5" borderId="0" xfId="0" applyFont="1" applyFill="1" applyAlignment="1" applyProtection="1">
      <alignment horizontal="center" vertical="center"/>
    </xf>
    <xf numFmtId="181" fontId="11" fillId="5" borderId="15" xfId="0" applyNumberFormat="1" applyFont="1" applyFill="1" applyBorder="1" applyAlignment="1" applyProtection="1">
      <alignment vertical="center"/>
    </xf>
    <xf numFmtId="181" fontId="11" fillId="5" borderId="0" xfId="0" applyNumberFormat="1" applyFont="1" applyFill="1" applyBorder="1" applyAlignment="1" applyProtection="1">
      <alignment vertical="center"/>
    </xf>
    <xf numFmtId="181" fontId="11" fillId="5" borderId="41" xfId="0" applyNumberFormat="1" applyFont="1" applyFill="1" applyBorder="1" applyAlignment="1" applyProtection="1">
      <alignment vertical="center"/>
    </xf>
    <xf numFmtId="0" fontId="3" fillId="5" borderId="0" xfId="0" applyFont="1" applyFill="1" applyAlignment="1" applyProtection="1">
      <alignment vertical="center"/>
    </xf>
    <xf numFmtId="181" fontId="11" fillId="5" borderId="15" xfId="0" applyNumberFormat="1" applyFont="1" applyFill="1" applyBorder="1" applyAlignment="1" applyProtection="1">
      <alignment horizontal="right" vertical="center"/>
    </xf>
    <xf numFmtId="181" fontId="11" fillId="5" borderId="0" xfId="0" applyNumberFormat="1" applyFont="1" applyFill="1" applyBorder="1" applyAlignment="1" applyProtection="1">
      <alignment horizontal="right" vertical="center"/>
    </xf>
    <xf numFmtId="181" fontId="11" fillId="5" borderId="41" xfId="0" applyNumberFormat="1" applyFont="1" applyFill="1" applyBorder="1" applyAlignment="1" applyProtection="1">
      <alignment horizontal="right" vertical="center"/>
    </xf>
    <xf numFmtId="0" fontId="9" fillId="5" borderId="12" xfId="0" applyFont="1" applyFill="1" applyBorder="1" applyAlignment="1" applyProtection="1">
      <alignment vertical="center"/>
    </xf>
    <xf numFmtId="0" fontId="9" fillId="5" borderId="12" xfId="0" applyFont="1" applyFill="1" applyBorder="1" applyAlignment="1" applyProtection="1">
      <alignment horizontal="center" vertical="center"/>
    </xf>
    <xf numFmtId="0" fontId="9" fillId="5" borderId="8" xfId="0" applyFont="1" applyFill="1" applyBorder="1" applyAlignment="1" applyProtection="1">
      <alignment horizontal="center" vertical="center"/>
    </xf>
    <xf numFmtId="181" fontId="10" fillId="5" borderId="9" xfId="0" applyNumberFormat="1" applyFont="1" applyFill="1" applyBorder="1" applyAlignment="1" applyProtection="1">
      <alignment horizontal="right" vertical="center"/>
    </xf>
    <xf numFmtId="181" fontId="10" fillId="5" borderId="12" xfId="0" applyNumberFormat="1" applyFont="1" applyFill="1" applyBorder="1" applyAlignment="1" applyProtection="1">
      <alignment horizontal="right" vertical="center"/>
    </xf>
    <xf numFmtId="181" fontId="10" fillId="5" borderId="44" xfId="0" applyNumberFormat="1" applyFont="1" applyFill="1" applyBorder="1" applyAlignment="1" applyProtection="1">
      <alignment horizontal="right" vertical="center"/>
    </xf>
    <xf numFmtId="0" fontId="17" fillId="0" borderId="0" xfId="0" applyFont="1" applyFill="1" applyAlignment="1" applyProtection="1">
      <alignment vertical="center"/>
    </xf>
    <xf numFmtId="181" fontId="10" fillId="5" borderId="15" xfId="0" applyNumberFormat="1" applyFont="1" applyFill="1" applyBorder="1" applyAlignment="1" applyProtection="1">
      <alignment horizontal="right" vertical="center"/>
    </xf>
    <xf numFmtId="0" fontId="5" fillId="5" borderId="1" xfId="0" applyFont="1" applyFill="1" applyBorder="1" applyAlignment="1" applyProtection="1">
      <alignment horizontal="left"/>
    </xf>
    <xf numFmtId="194" fontId="10" fillId="5" borderId="0" xfId="2" applyNumberFormat="1" applyFont="1" applyFill="1" applyBorder="1" applyAlignment="1" applyProtection="1">
      <alignment vertical="center"/>
    </xf>
    <xf numFmtId="223" fontId="10" fillId="5" borderId="15" xfId="2" applyNumberFormat="1" applyFont="1" applyFill="1" applyBorder="1" applyAlignment="1" applyProtection="1">
      <alignment vertical="center"/>
    </xf>
    <xf numFmtId="223" fontId="10" fillId="5" borderId="0" xfId="2" applyNumberFormat="1" applyFont="1" applyFill="1" applyBorder="1" applyAlignment="1" applyProtection="1">
      <alignment vertical="center"/>
    </xf>
    <xf numFmtId="0" fontId="5" fillId="5" borderId="1" xfId="0" applyFont="1" applyFill="1" applyBorder="1" applyAlignment="1" applyProtection="1">
      <alignment horizontal="left" shrinkToFit="1"/>
    </xf>
    <xf numFmtId="0" fontId="10" fillId="5" borderId="15" xfId="0" applyNumberFormat="1" applyFont="1" applyFill="1" applyBorder="1" applyAlignment="1" applyProtection="1">
      <alignment vertical="center"/>
    </xf>
    <xf numFmtId="0" fontId="30" fillId="5" borderId="1" xfId="0" applyNumberFormat="1" applyFont="1" applyFill="1" applyBorder="1" applyAlignment="1" applyProtection="1">
      <alignment horizontal="left"/>
    </xf>
    <xf numFmtId="0" fontId="10" fillId="5" borderId="0" xfId="0" applyNumberFormat="1" applyFont="1" applyFill="1" applyBorder="1" applyAlignment="1" applyProtection="1">
      <alignment vertical="center"/>
    </xf>
    <xf numFmtId="0" fontId="30" fillId="5" borderId="1" xfId="0" applyFont="1" applyFill="1" applyBorder="1" applyAlignment="1" applyProtection="1">
      <alignment horizontal="left"/>
    </xf>
    <xf numFmtId="0" fontId="10" fillId="5" borderId="0" xfId="0" applyFont="1" applyFill="1" applyBorder="1" applyAlignment="1" applyProtection="1">
      <alignment vertical="center"/>
    </xf>
    <xf numFmtId="0" fontId="9" fillId="5" borderId="0" xfId="0" applyNumberFormat="1" applyFont="1" applyFill="1" applyBorder="1" applyAlignment="1" applyProtection="1">
      <alignment vertical="center"/>
    </xf>
    <xf numFmtId="0" fontId="11" fillId="5" borderId="15" xfId="0" applyFont="1" applyFill="1" applyBorder="1" applyAlignment="1" applyProtection="1">
      <alignment vertical="center"/>
    </xf>
    <xf numFmtId="0" fontId="3" fillId="5" borderId="0" xfId="0" applyFont="1" applyFill="1" applyBorder="1" applyAlignment="1" applyProtection="1">
      <alignment vertical="center"/>
    </xf>
    <xf numFmtId="0" fontId="11" fillId="5" borderId="0" xfId="0" applyFont="1" applyFill="1" applyBorder="1" applyAlignment="1" applyProtection="1">
      <alignment vertical="center"/>
    </xf>
    <xf numFmtId="0" fontId="3" fillId="5" borderId="0" xfId="0" applyFont="1" applyFill="1" applyBorder="1" applyAlignment="1" applyProtection="1">
      <alignment horizontal="right" vertical="center"/>
    </xf>
    <xf numFmtId="206" fontId="11" fillId="5" borderId="15" xfId="0" applyNumberFormat="1" applyFont="1" applyFill="1" applyBorder="1" applyAlignment="1" applyProtection="1">
      <alignment vertical="center"/>
    </xf>
    <xf numFmtId="0" fontId="11" fillId="5" borderId="0" xfId="0" applyNumberFormat="1" applyFont="1" applyFill="1" applyBorder="1" applyAlignment="1" applyProtection="1">
      <alignment vertical="center"/>
    </xf>
    <xf numFmtId="206" fontId="11" fillId="5" borderId="0" xfId="0" applyNumberFormat="1" applyFont="1" applyFill="1" applyBorder="1" applyAlignment="1" applyProtection="1">
      <alignment vertical="center"/>
    </xf>
    <xf numFmtId="0" fontId="3" fillId="5" borderId="0" xfId="0" applyFont="1" applyFill="1" applyAlignment="1" applyProtection="1">
      <alignment horizontal="distributed" vertical="center"/>
    </xf>
    <xf numFmtId="206" fontId="3" fillId="5" borderId="0" xfId="0" applyNumberFormat="1" applyFont="1" applyFill="1" applyBorder="1" applyAlignment="1" applyProtection="1">
      <alignment vertical="center"/>
    </xf>
    <xf numFmtId="181" fontId="11" fillId="5" borderId="15" xfId="0" quotePrefix="1" applyNumberFormat="1" applyFont="1" applyFill="1" applyBorder="1" applyAlignment="1" applyProtection="1">
      <alignment horizontal="right" vertical="center"/>
    </xf>
    <xf numFmtId="0" fontId="3" fillId="5" borderId="7" xfId="0" applyFont="1" applyFill="1" applyBorder="1" applyAlignment="1" applyProtection="1">
      <alignment horizontal="right" vertical="center"/>
    </xf>
    <xf numFmtId="206" fontId="11" fillId="5" borderId="15" xfId="0" applyNumberFormat="1" applyFont="1" applyFill="1" applyBorder="1" applyAlignment="1" applyProtection="1">
      <alignment horizontal="right"/>
    </xf>
    <xf numFmtId="206" fontId="11" fillId="5" borderId="0" xfId="0" applyNumberFormat="1" applyFont="1" applyFill="1" applyBorder="1" applyAlignment="1" applyProtection="1">
      <alignment horizontal="right"/>
    </xf>
    <xf numFmtId="0" fontId="3" fillId="5" borderId="12" xfId="0" applyFont="1" applyFill="1" applyBorder="1" applyAlignment="1" applyProtection="1">
      <alignment vertical="center"/>
    </xf>
    <xf numFmtId="0" fontId="10" fillId="5" borderId="9" xfId="0" applyFont="1" applyFill="1" applyBorder="1" applyAlignment="1" applyProtection="1">
      <alignment vertical="center"/>
    </xf>
    <xf numFmtId="181" fontId="10" fillId="5" borderId="12" xfId="0" applyNumberFormat="1" applyFont="1" applyFill="1" applyBorder="1" applyAlignment="1" applyProtection="1">
      <alignment vertical="center"/>
    </xf>
    <xf numFmtId="0" fontId="9" fillId="5" borderId="12" xfId="0" applyFont="1" applyFill="1" applyBorder="1" applyAlignment="1" applyProtection="1">
      <alignment horizontal="right" vertical="center"/>
    </xf>
    <xf numFmtId="206" fontId="10" fillId="5" borderId="9" xfId="0" applyNumberFormat="1" applyFont="1" applyFill="1" applyBorder="1" applyAlignment="1" applyProtection="1">
      <alignment horizontal="right" vertical="center"/>
    </xf>
    <xf numFmtId="206" fontId="9" fillId="5" borderId="12" xfId="0" applyNumberFormat="1" applyFont="1" applyFill="1" applyBorder="1" applyAlignment="1" applyProtection="1">
      <alignment horizontal="right" vertical="center"/>
    </xf>
    <xf numFmtId="206" fontId="10" fillId="5" borderId="12" xfId="0" applyNumberFormat="1" applyFont="1" applyFill="1" applyBorder="1" applyAlignment="1" applyProtection="1">
      <alignment horizontal="right" vertical="center"/>
    </xf>
    <xf numFmtId="0" fontId="17" fillId="0" borderId="0" xfId="0" applyFont="1" applyAlignment="1" applyProtection="1">
      <alignment vertical="center"/>
    </xf>
    <xf numFmtId="38" fontId="10" fillId="5" borderId="3" xfId="0" applyNumberFormat="1" applyFont="1" applyFill="1" applyBorder="1" applyAlignment="1" applyProtection="1">
      <alignment vertical="center"/>
    </xf>
    <xf numFmtId="38" fontId="10" fillId="5" borderId="1" xfId="2" applyFont="1" applyFill="1" applyBorder="1" applyAlignment="1" applyProtection="1">
      <alignment vertical="center"/>
    </xf>
    <xf numFmtId="38" fontId="10" fillId="5" borderId="1" xfId="2" applyFont="1" applyFill="1" applyBorder="1" applyAlignment="1" applyProtection="1">
      <alignment horizontal="right" vertical="center"/>
    </xf>
    <xf numFmtId="0" fontId="9" fillId="5" borderId="0" xfId="0" applyFont="1" applyFill="1" applyAlignment="1" applyProtection="1">
      <alignment horizontal="center" vertical="center"/>
    </xf>
    <xf numFmtId="38" fontId="10" fillId="5" borderId="15" xfId="0" applyNumberFormat="1" applyFont="1" applyFill="1" applyBorder="1" applyAlignment="1" applyProtection="1">
      <alignment vertical="center"/>
    </xf>
    <xf numFmtId="38" fontId="10" fillId="5" borderId="0" xfId="2" applyFont="1" applyFill="1" applyAlignment="1" applyProtection="1">
      <alignment vertical="center"/>
    </xf>
    <xf numFmtId="38" fontId="10" fillId="5" borderId="0" xfId="2" applyFont="1" applyFill="1" applyBorder="1" applyAlignment="1" applyProtection="1">
      <alignment vertical="center"/>
    </xf>
    <xf numFmtId="3" fontId="11" fillId="5" borderId="15" xfId="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11" fillId="5" borderId="0" xfId="0" applyFont="1" applyFill="1" applyBorder="1" applyAlignment="1" applyProtection="1">
      <alignment horizontal="right" vertical="center"/>
    </xf>
    <xf numFmtId="3" fontId="10" fillId="5" borderId="9" xfId="0" applyNumberFormat="1" applyFont="1" applyFill="1" applyBorder="1" applyAlignment="1" applyProtection="1">
      <alignment vertical="center"/>
    </xf>
    <xf numFmtId="3" fontId="10" fillId="5" borderId="12" xfId="0" applyNumberFormat="1" applyFont="1" applyFill="1" applyBorder="1" applyAlignment="1" applyProtection="1">
      <alignment vertical="center"/>
    </xf>
    <xf numFmtId="0" fontId="10" fillId="5" borderId="12" xfId="0" applyFont="1" applyFill="1" applyBorder="1" applyAlignment="1" applyProtection="1">
      <alignment horizontal="right" vertical="center"/>
    </xf>
    <xf numFmtId="0" fontId="11" fillId="0" borderId="0" xfId="0" applyFont="1" applyBorder="1" applyAlignment="1" applyProtection="1">
      <alignment vertical="center"/>
      <protection locked="0"/>
    </xf>
    <xf numFmtId="0" fontId="10" fillId="5" borderId="1" xfId="4" applyFont="1" applyFill="1" applyBorder="1" applyAlignment="1" applyProtection="1">
      <alignment horizontal="distributed" vertical="center"/>
    </xf>
    <xf numFmtId="223" fontId="10" fillId="5" borderId="3" xfId="19" applyNumberFormat="1" applyFont="1" applyFill="1" applyBorder="1" applyAlignment="1">
      <alignment horizontal="right"/>
    </xf>
    <xf numFmtId="0" fontId="10" fillId="5" borderId="0" xfId="4" applyFont="1" applyFill="1" applyBorder="1" applyAlignment="1" applyProtection="1">
      <alignment horizontal="distributed" vertical="center"/>
    </xf>
    <xf numFmtId="223" fontId="10" fillId="5" borderId="15" xfId="19" applyNumberFormat="1" applyFont="1" applyFill="1" applyBorder="1" applyAlignment="1">
      <alignment horizontal="right"/>
    </xf>
    <xf numFmtId="216" fontId="10" fillId="5" borderId="0" xfId="2" applyNumberFormat="1" applyFont="1" applyFill="1" applyAlignment="1" applyProtection="1">
      <alignment horizontal="right" vertical="center"/>
    </xf>
    <xf numFmtId="0" fontId="11" fillId="5" borderId="0" xfId="4" applyFont="1" applyFill="1" applyBorder="1" applyAlignment="1" applyProtection="1">
      <alignment horizontal="distributed" vertical="center"/>
    </xf>
    <xf numFmtId="0" fontId="11" fillId="5" borderId="0" xfId="4" applyFont="1" applyFill="1" applyBorder="1" applyAlignment="1" applyProtection="1">
      <alignment vertical="center" shrinkToFit="1"/>
    </xf>
    <xf numFmtId="0" fontId="11" fillId="5" borderId="12" xfId="4" applyFont="1" applyFill="1" applyBorder="1" applyAlignment="1" applyProtection="1">
      <alignment horizontal="distributed" vertical="center"/>
    </xf>
    <xf numFmtId="0" fontId="11" fillId="0" borderId="0" xfId="4" applyFont="1" applyAlignment="1" applyProtection="1">
      <alignment horizontal="distributed" vertical="center" shrinkToFit="1"/>
      <protection locked="0"/>
    </xf>
    <xf numFmtId="0" fontId="11" fillId="0" borderId="0" xfId="4" applyFont="1" applyAlignment="1" applyProtection="1">
      <alignment horizontal="distributed" vertical="center"/>
      <protection locked="0"/>
    </xf>
    <xf numFmtId="0" fontId="7" fillId="0" borderId="0" xfId="1" applyFont="1" applyAlignment="1">
      <alignment vertical="center"/>
    </xf>
    <xf numFmtId="0" fontId="64" fillId="0" borderId="0" xfId="1" applyFont="1" applyFill="1" applyAlignment="1">
      <alignment horizontal="center" vertical="center"/>
    </xf>
    <xf numFmtId="224" fontId="59" fillId="0" borderId="0" xfId="1" applyNumberFormat="1" applyFont="1" applyFill="1" applyAlignment="1">
      <alignment horizontal="center" vertical="center"/>
    </xf>
    <xf numFmtId="225" fontId="59" fillId="0" borderId="0" xfId="1" applyNumberFormat="1" applyFont="1" applyFill="1" applyAlignment="1">
      <alignment horizontal="center" vertical="center"/>
    </xf>
    <xf numFmtId="0" fontId="7" fillId="0" borderId="0" xfId="1" applyFont="1" applyAlignment="1">
      <alignment horizontal="center" vertical="center"/>
    </xf>
    <xf numFmtId="0" fontId="59" fillId="0" borderId="0" xfId="1" applyFont="1" applyFill="1" applyAlignment="1">
      <alignment horizontal="center" vertical="center"/>
    </xf>
    <xf numFmtId="0" fontId="59" fillId="0" borderId="0" xfId="1" applyFont="1" applyFill="1" applyAlignment="1">
      <alignment vertical="center"/>
    </xf>
    <xf numFmtId="0" fontId="2" fillId="0" borderId="0" xfId="1" applyFont="1" applyFill="1" applyAlignment="1">
      <alignment horizontal="center" vertical="center"/>
    </xf>
    <xf numFmtId="0" fontId="2" fillId="0" borderId="0" xfId="1" applyAlignment="1">
      <alignment horizontal="center" vertical="center"/>
    </xf>
    <xf numFmtId="0" fontId="11" fillId="0" borderId="0" xfId="1" applyFont="1" applyFill="1" applyAlignment="1">
      <alignment horizontal="distributed" vertical="center" shrinkToFit="1"/>
    </xf>
    <xf numFmtId="0" fontId="11" fillId="0" borderId="0" xfId="1" applyFont="1" applyFill="1" applyAlignment="1">
      <alignment horizontal="left" vertical="distributed"/>
    </xf>
    <xf numFmtId="38" fontId="11" fillId="0" borderId="0" xfId="2" applyFont="1" applyFill="1" applyAlignment="1">
      <alignment vertical="center"/>
    </xf>
    <xf numFmtId="0" fontId="11" fillId="0" borderId="0" xfId="1" applyFont="1" applyFill="1" applyAlignment="1">
      <alignment vertical="center" shrinkToFit="1"/>
    </xf>
    <xf numFmtId="0" fontId="11" fillId="0" borderId="0" xfId="1" applyFont="1" applyFill="1" applyAlignment="1">
      <alignment vertical="center"/>
    </xf>
    <xf numFmtId="0" fontId="11" fillId="0" borderId="0" xfId="1" applyFont="1" applyFill="1" applyAlignment="1">
      <alignment vertical="center"/>
    </xf>
    <xf numFmtId="3" fontId="11" fillId="0" borderId="0" xfId="1" applyNumberFormat="1" applyFont="1" applyBorder="1"/>
    <xf numFmtId="0" fontId="11" fillId="0" borderId="0" xfId="1" applyFont="1" applyAlignment="1">
      <alignment vertical="center"/>
    </xf>
    <xf numFmtId="49" fontId="6" fillId="0" borderId="0" xfId="3" applyNumberFormat="1" applyFont="1" applyFill="1" applyBorder="1" applyAlignment="1" applyProtection="1">
      <alignment horizontal="left" vertical="center" wrapText="1"/>
    </xf>
    <xf numFmtId="180" fontId="6" fillId="0" borderId="0" xfId="2" applyNumberFormat="1" applyFont="1" applyFill="1" applyBorder="1" applyAlignment="1" applyProtection="1">
      <alignment horizontal="left" vertical="center"/>
    </xf>
    <xf numFmtId="3" fontId="6" fillId="0" borderId="0" xfId="1" applyNumberFormat="1" applyFont="1" applyFill="1" applyBorder="1" applyAlignment="1">
      <alignment vertical="center"/>
    </xf>
    <xf numFmtId="0" fontId="6" fillId="0" borderId="0" xfId="1" applyFont="1" applyFill="1" applyBorder="1" applyAlignment="1">
      <alignment vertical="center"/>
    </xf>
    <xf numFmtId="0" fontId="65" fillId="0" borderId="0" xfId="1" applyFont="1" applyFill="1" applyAlignment="1">
      <alignment vertical="center"/>
    </xf>
    <xf numFmtId="0" fontId="11" fillId="0" borderId="0" xfId="1" applyFont="1" applyFill="1" applyBorder="1" applyAlignment="1">
      <alignment vertical="center"/>
    </xf>
    <xf numFmtId="0" fontId="15" fillId="0" borderId="0" xfId="1" applyFont="1" applyFill="1" applyBorder="1" applyAlignment="1">
      <alignment horizontal="right" vertical="center"/>
    </xf>
    <xf numFmtId="0" fontId="11" fillId="0" borderId="0" xfId="1" applyFont="1" applyFill="1" applyBorder="1" applyAlignment="1">
      <alignment horizontal="center" vertical="center"/>
    </xf>
    <xf numFmtId="0" fontId="7" fillId="0" borderId="0" xfId="1" applyFont="1" applyFill="1" applyBorder="1" applyAlignment="1">
      <alignment horizontal="center" vertical="center"/>
    </xf>
    <xf numFmtId="49" fontId="11" fillId="0" borderId="0" xfId="1" applyNumberFormat="1" applyFont="1" applyFill="1" applyBorder="1" applyAlignment="1">
      <alignment horizontal="center" vertical="center" wrapText="1"/>
    </xf>
    <xf numFmtId="49" fontId="10" fillId="0" borderId="0" xfId="1" applyNumberFormat="1" applyFont="1" applyFill="1" applyBorder="1" applyAlignment="1">
      <alignment horizontal="center" vertical="center" wrapText="1"/>
    </xf>
    <xf numFmtId="0" fontId="11" fillId="0" borderId="0" xfId="1" applyFont="1" applyFill="1" applyBorder="1" applyAlignment="1">
      <alignment horizontal="center" vertical="center"/>
    </xf>
    <xf numFmtId="226" fontId="11" fillId="0" borderId="0" xfId="1" applyNumberFormat="1" applyFont="1" applyFill="1" applyBorder="1" applyAlignment="1">
      <alignment horizontal="center" vertical="center"/>
    </xf>
    <xf numFmtId="226" fontId="10" fillId="0" borderId="0" xfId="1" applyNumberFormat="1" applyFont="1" applyFill="1" applyBorder="1" applyAlignment="1">
      <alignment horizontal="center" vertical="center"/>
    </xf>
    <xf numFmtId="0" fontId="11" fillId="0" borderId="0" xfId="1" applyFont="1" applyAlignment="1">
      <alignment vertical="center" wrapText="1"/>
    </xf>
    <xf numFmtId="0" fontId="7" fillId="0" borderId="0" xfId="1" applyFont="1" applyAlignment="1">
      <alignment horizontal="center" vertical="top"/>
    </xf>
    <xf numFmtId="0" fontId="6" fillId="0" borderId="0" xfId="1" applyFont="1" applyAlignment="1">
      <alignment vertical="center"/>
    </xf>
    <xf numFmtId="0" fontId="7" fillId="0" borderId="0" xfId="1" applyFont="1" applyFill="1" applyAlignment="1">
      <alignment horizontal="center" vertical="center"/>
    </xf>
    <xf numFmtId="49" fontId="19" fillId="0" borderId="0" xfId="1" applyNumberFormat="1" applyFont="1" applyFill="1" applyBorder="1" applyAlignment="1">
      <alignment horizontal="center" vertical="center"/>
    </xf>
    <xf numFmtId="0" fontId="59" fillId="0" borderId="0" xfId="1" applyNumberFormat="1" applyFont="1" applyFill="1" applyAlignment="1">
      <alignment horizontal="center" vertical="center"/>
    </xf>
    <xf numFmtId="0" fontId="66" fillId="0" borderId="0" xfId="1" applyFont="1" applyFill="1" applyAlignment="1">
      <alignment vertical="center"/>
    </xf>
    <xf numFmtId="0" fontId="7" fillId="0" borderId="0" xfId="1" applyFont="1" applyFill="1" applyAlignment="1">
      <alignment vertical="center"/>
    </xf>
    <xf numFmtId="0" fontId="11" fillId="0" borderId="0" xfId="1" applyFont="1" applyFill="1" applyAlignment="1">
      <alignment vertical="center" shrinkToFit="1"/>
    </xf>
    <xf numFmtId="0" fontId="67" fillId="0" borderId="0" xfId="1" applyNumberFormat="1" applyFont="1" applyFill="1" applyAlignment="1">
      <alignment vertical="center"/>
    </xf>
    <xf numFmtId="0" fontId="11" fillId="0" borderId="0" xfId="1" applyFont="1" applyFill="1" applyBorder="1" applyAlignment="1">
      <alignment vertical="center"/>
    </xf>
    <xf numFmtId="0" fontId="11" fillId="0" borderId="0" xfId="1" applyNumberFormat="1" applyFont="1" applyFill="1" applyAlignment="1">
      <alignment vertical="center" shrinkToFit="1"/>
    </xf>
    <xf numFmtId="0" fontId="68" fillId="0" borderId="0" xfId="22" applyFont="1">
      <alignment vertical="center"/>
    </xf>
    <xf numFmtId="0" fontId="69" fillId="0" borderId="0" xfId="1" applyFont="1" applyFill="1"/>
    <xf numFmtId="0" fontId="70" fillId="0" borderId="0" xfId="1" applyFont="1" applyFill="1" applyAlignment="1">
      <alignment vertical="center"/>
    </xf>
    <xf numFmtId="0" fontId="65" fillId="0" borderId="0" xfId="1" applyFont="1" applyFill="1" applyBorder="1" applyAlignment="1">
      <alignment vertical="center"/>
    </xf>
    <xf numFmtId="0" fontId="6" fillId="0" borderId="0" xfId="1" applyFont="1" applyFill="1" applyBorder="1" applyAlignment="1">
      <alignment horizontal="right"/>
    </xf>
    <xf numFmtId="49" fontId="3" fillId="0" borderId="0" xfId="1" applyNumberFormat="1" applyFont="1" applyFill="1" applyBorder="1" applyAlignment="1">
      <alignment horizontal="center" vertical="center" wrapText="1"/>
    </xf>
    <xf numFmtId="203" fontId="11" fillId="0" borderId="0" xfId="1" applyNumberFormat="1" applyFont="1" applyFill="1" applyBorder="1" applyAlignment="1">
      <alignment horizontal="center" vertical="center"/>
    </xf>
  </cellXfs>
  <cellStyles count="23">
    <cellStyle name="パーセント 2" xfId="11"/>
    <cellStyle name="桁区切り 2" xfId="2"/>
    <cellStyle name="通貨 2" xfId="7"/>
    <cellStyle name="標準" xfId="0" builtinId="0"/>
    <cellStyle name="標準 2" xfId="1"/>
    <cellStyle name="標準 2 2" xfId="14"/>
    <cellStyle name="標準_【 CI 】景気動向指数月報（新2241）" xfId="21"/>
    <cellStyle name="標準_10主要業種グラフ②" xfId="12"/>
    <cellStyle name="標準_15-17農林・水産 (3)" xfId="15"/>
    <cellStyle name="標準_18-21運輸" xfId="18"/>
    <cellStyle name="標準_25住宅" xfId="20"/>
    <cellStyle name="標準_Sheet1" xfId="19"/>
    <cellStyle name="標準_運輸" xfId="6"/>
    <cellStyle name="標準_概要1,2" xfId="22"/>
    <cellStyle name="標準_業種別在庫指数1" xfId="9"/>
    <cellStyle name="標準_業種別出荷指数1" xfId="10"/>
    <cellStyle name="標準_業種別生産指数1" xfId="8"/>
    <cellStyle name="標準_月別結果表" xfId="16"/>
    <cellStyle name="標準_公表月報用22.8" xfId="13"/>
    <cellStyle name="標準_住宅" xfId="4"/>
    <cellStyle name="標準_人口" xfId="3"/>
    <cellStyle name="標準_清水港統計1601-1602（統計利用室提出）10.28修正" xfId="17"/>
    <cellStyle name="標準_農林・水産" xfId="5"/>
  </cellStyles>
  <dxfs count="1">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744680851063829E-2"/>
          <c:y val="0"/>
          <c:w val="0.80319148936170215"/>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4240-483F-9A08-4647C8BF8E50}"/>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4240-483F-9A08-4647C8BF8E50}"/>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4240-483F-9A08-4647C8BF8E50}"/>
            </c:ext>
          </c:extLst>
        </c:ser>
        <c:dLbls>
          <c:showLegendKey val="0"/>
          <c:showVal val="0"/>
          <c:showCatName val="0"/>
          <c:showSerName val="0"/>
          <c:showPercent val="0"/>
          <c:showBubbleSize val="0"/>
        </c:dLbls>
        <c:smooth val="0"/>
        <c:axId val="475273976"/>
        <c:axId val="1"/>
      </c:lineChart>
      <c:catAx>
        <c:axId val="475273976"/>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0"/>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46808510638297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75273976"/>
        <c:crosses val="autoZero"/>
        <c:crossBetween val="between"/>
        <c:majorUnit val="10"/>
        <c:minorUnit val="5"/>
      </c:valAx>
      <c:spPr>
        <a:noFill/>
        <a:ln w="12700">
          <a:solidFill>
            <a:srgbClr val="000000"/>
          </a:solidFill>
          <a:prstDash val="solid"/>
        </a:ln>
      </c:spPr>
    </c:plotArea>
    <c:legend>
      <c:legendPos val="r"/>
      <c:layout>
        <c:manualLayout>
          <c:xMode val="edge"/>
          <c:yMode val="edge"/>
          <c:x val="0.9188829787234043"/>
          <c:y val="0"/>
          <c:w val="6.9148936170212769E-2"/>
          <c:h val="0"/>
        </c:manualLayout>
      </c:layout>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7.emf"/></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chart" Target="../charts/chart1.xml"/><Relationship Id="rId5" Type="http://schemas.openxmlformats.org/officeDocument/2006/relationships/image" Target="../media/image10.emf"/><Relationship Id="rId4" Type="http://schemas.openxmlformats.org/officeDocument/2006/relationships/image" Target="../media/image9.emf"/></Relationships>
</file>

<file path=xl/drawings/_rels/drawing9.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png"/><Relationship Id="rId1" Type="http://schemas.openxmlformats.org/officeDocument/2006/relationships/image" Target="../media/image11.emf"/><Relationship Id="rId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170230</xdr:colOff>
      <xdr:row>5</xdr:row>
      <xdr:rowOff>0</xdr:rowOff>
    </xdr:to>
    <xdr:sp macro="" textlink="">
      <xdr:nvSpPr>
        <xdr:cNvPr id="2" name="Rectangle 2"/>
        <xdr:cNvSpPr>
          <a:spLocks noChangeArrowheads="1"/>
        </xdr:cNvSpPr>
      </xdr:nvSpPr>
      <xdr:spPr bwMode="auto">
        <a:xfrm>
          <a:off x="209550" y="857250"/>
          <a:ext cx="81793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0</xdr:col>
      <xdr:colOff>9525</xdr:colOff>
      <xdr:row>3</xdr:row>
      <xdr:rowOff>0</xdr:rowOff>
    </xdr:from>
    <xdr:to>
      <xdr:col>16</xdr:col>
      <xdr:colOff>0</xdr:colOff>
      <xdr:row>3</xdr:row>
      <xdr:rowOff>0</xdr:rowOff>
    </xdr:to>
    <xdr:sp macro="" textlink="">
      <xdr:nvSpPr>
        <xdr:cNvPr id="3" name="Line 3"/>
        <xdr:cNvSpPr>
          <a:spLocks noChangeShapeType="1"/>
        </xdr:cNvSpPr>
      </xdr:nvSpPr>
      <xdr:spPr bwMode="auto">
        <a:xfrm>
          <a:off x="9525" y="676275"/>
          <a:ext cx="756285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0</xdr:rowOff>
    </xdr:from>
    <xdr:to>
      <xdr:col>8</xdr:col>
      <xdr:colOff>800100</xdr:colOff>
      <xdr:row>5</xdr:row>
      <xdr:rowOff>0</xdr:rowOff>
    </xdr:to>
    <xdr:sp macro="" textlink="">
      <xdr:nvSpPr>
        <xdr:cNvPr id="4" name="Rectangle 4"/>
        <xdr:cNvSpPr>
          <a:spLocks noChangeArrowheads="1"/>
        </xdr:cNvSpPr>
      </xdr:nvSpPr>
      <xdr:spPr bwMode="auto">
        <a:xfrm>
          <a:off x="4029075" y="857250"/>
          <a:ext cx="80010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5" name="Line 5"/>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26</xdr:row>
      <xdr:rowOff>0</xdr:rowOff>
    </xdr:from>
    <xdr:to>
      <xdr:col>16</xdr:col>
      <xdr:colOff>0</xdr:colOff>
      <xdr:row>26</xdr:row>
      <xdr:rowOff>0</xdr:rowOff>
    </xdr:to>
    <xdr:sp macro="" textlink="">
      <xdr:nvSpPr>
        <xdr:cNvPr id="6" name="Line 6"/>
        <xdr:cNvSpPr>
          <a:spLocks noChangeShapeType="1"/>
        </xdr:cNvSpPr>
      </xdr:nvSpPr>
      <xdr:spPr bwMode="auto">
        <a:xfrm>
          <a:off x="19050" y="5219700"/>
          <a:ext cx="7553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171802</xdr:colOff>
      <xdr:row>28</xdr:row>
      <xdr:rowOff>0</xdr:rowOff>
    </xdr:to>
    <xdr:sp macro="" textlink="">
      <xdr:nvSpPr>
        <xdr:cNvPr id="7" name="Rectangle 7"/>
        <xdr:cNvSpPr>
          <a:spLocks noChangeArrowheads="1"/>
        </xdr:cNvSpPr>
      </xdr:nvSpPr>
      <xdr:spPr bwMode="auto">
        <a:xfrm>
          <a:off x="200025" y="5400675"/>
          <a:ext cx="829027"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0</xdr:rowOff>
    </xdr:from>
    <xdr:to>
      <xdr:col>9</xdr:col>
      <xdr:colOff>0</xdr:colOff>
      <xdr:row>28</xdr:row>
      <xdr:rowOff>0</xdr:rowOff>
    </xdr:to>
    <xdr:sp macro="" textlink="">
      <xdr:nvSpPr>
        <xdr:cNvPr id="8" name="Rectangle 8"/>
        <xdr:cNvSpPr>
          <a:spLocks noChangeArrowheads="1"/>
        </xdr:cNvSpPr>
      </xdr:nvSpPr>
      <xdr:spPr bwMode="auto">
        <a:xfrm>
          <a:off x="4029075" y="5400675"/>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1</xdr:col>
      <xdr:colOff>9525</xdr:colOff>
      <xdr:row>4</xdr:row>
      <xdr:rowOff>0</xdr:rowOff>
    </xdr:from>
    <xdr:to>
      <xdr:col>2</xdr:col>
      <xdr:colOff>170230</xdr:colOff>
      <xdr:row>5</xdr:row>
      <xdr:rowOff>0</xdr:rowOff>
    </xdr:to>
    <xdr:sp macro="" textlink="">
      <xdr:nvSpPr>
        <xdr:cNvPr id="9" name="Rectangle 10"/>
        <xdr:cNvSpPr>
          <a:spLocks noChangeArrowheads="1"/>
        </xdr:cNvSpPr>
      </xdr:nvSpPr>
      <xdr:spPr bwMode="auto">
        <a:xfrm>
          <a:off x="209550" y="857250"/>
          <a:ext cx="81793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8</xdr:col>
      <xdr:colOff>9525</xdr:colOff>
      <xdr:row>4</xdr:row>
      <xdr:rowOff>0</xdr:rowOff>
    </xdr:from>
    <xdr:to>
      <xdr:col>9</xdr:col>
      <xdr:colOff>45822</xdr:colOff>
      <xdr:row>5</xdr:row>
      <xdr:rowOff>0</xdr:rowOff>
    </xdr:to>
    <xdr:sp macro="" textlink="">
      <xdr:nvSpPr>
        <xdr:cNvPr id="10" name="Rectangle 12"/>
        <xdr:cNvSpPr>
          <a:spLocks noChangeArrowheads="1"/>
        </xdr:cNvSpPr>
      </xdr:nvSpPr>
      <xdr:spPr bwMode="auto">
        <a:xfrm>
          <a:off x="4038600" y="857250"/>
          <a:ext cx="845922"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11" name="Line 13"/>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26</xdr:row>
      <xdr:rowOff>9525</xdr:rowOff>
    </xdr:from>
    <xdr:to>
      <xdr:col>16</xdr:col>
      <xdr:colOff>19050</xdr:colOff>
      <xdr:row>26</xdr:row>
      <xdr:rowOff>9525</xdr:rowOff>
    </xdr:to>
    <xdr:sp macro="" textlink="">
      <xdr:nvSpPr>
        <xdr:cNvPr id="12" name="Line 14"/>
        <xdr:cNvSpPr>
          <a:spLocks noChangeShapeType="1"/>
        </xdr:cNvSpPr>
      </xdr:nvSpPr>
      <xdr:spPr bwMode="auto">
        <a:xfrm>
          <a:off x="38100" y="5229225"/>
          <a:ext cx="7553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171802</xdr:colOff>
      <xdr:row>28</xdr:row>
      <xdr:rowOff>0</xdr:rowOff>
    </xdr:to>
    <xdr:sp macro="" textlink="">
      <xdr:nvSpPr>
        <xdr:cNvPr id="13" name="Rectangle 15"/>
        <xdr:cNvSpPr>
          <a:spLocks noChangeArrowheads="1"/>
        </xdr:cNvSpPr>
      </xdr:nvSpPr>
      <xdr:spPr bwMode="auto">
        <a:xfrm>
          <a:off x="200025" y="5400675"/>
          <a:ext cx="829027"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9525</xdr:rowOff>
    </xdr:from>
    <xdr:to>
      <xdr:col>9</xdr:col>
      <xdr:colOff>0</xdr:colOff>
      <xdr:row>28</xdr:row>
      <xdr:rowOff>2035</xdr:rowOff>
    </xdr:to>
    <xdr:sp macro="" textlink="">
      <xdr:nvSpPr>
        <xdr:cNvPr id="14" name="Rectangle 16"/>
        <xdr:cNvSpPr>
          <a:spLocks noChangeArrowheads="1"/>
        </xdr:cNvSpPr>
      </xdr:nvSpPr>
      <xdr:spPr bwMode="auto">
        <a:xfrm>
          <a:off x="4029075" y="5410200"/>
          <a:ext cx="809625" cy="25921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6</xdr:col>
      <xdr:colOff>228600</xdr:colOff>
      <xdr:row>60</xdr:row>
      <xdr:rowOff>104775</xdr:rowOff>
    </xdr:from>
    <xdr:to>
      <xdr:col>7</xdr:col>
      <xdr:colOff>333375</xdr:colOff>
      <xdr:row>61</xdr:row>
      <xdr:rowOff>142875</xdr:rowOff>
    </xdr:to>
    <xdr:sp macro="" textlink="">
      <xdr:nvSpPr>
        <xdr:cNvPr id="15" name="Rectangle 44"/>
        <xdr:cNvSpPr>
          <a:spLocks noChangeArrowheads="1"/>
        </xdr:cNvSpPr>
      </xdr:nvSpPr>
      <xdr:spPr bwMode="auto">
        <a:xfrm>
          <a:off x="2990850" y="11925300"/>
          <a:ext cx="904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12</xdr:col>
      <xdr:colOff>0</xdr:colOff>
      <xdr:row>22</xdr:row>
      <xdr:rowOff>228600</xdr:rowOff>
    </xdr:from>
    <xdr:to>
      <xdr:col>15</xdr:col>
      <xdr:colOff>85658</xdr:colOff>
      <xdr:row>23</xdr:row>
      <xdr:rowOff>156008</xdr:rowOff>
    </xdr:to>
    <xdr:sp macro="" textlink="">
      <xdr:nvSpPr>
        <xdr:cNvPr id="16" name="Rectangle 762"/>
        <xdr:cNvSpPr>
          <a:spLocks noChangeArrowheads="1"/>
        </xdr:cNvSpPr>
      </xdr:nvSpPr>
      <xdr:spPr bwMode="auto">
        <a:xfrm>
          <a:off x="6010275" y="4648200"/>
          <a:ext cx="1485833" cy="184583"/>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静岡県（Ｐ23参照）</a:t>
          </a:r>
          <a:endParaRPr lang="ja-JP" altLang="en-US" sz="1100" b="0" i="0" u="none" strike="noStrike" baseline="0">
            <a:solidFill>
              <a:srgbClr val="000000"/>
            </a:solidFill>
            <a:latin typeface="ＭＳ Ｐ明朝"/>
            <a:ea typeface="ＭＳ Ｐ明朝"/>
          </a:endParaRPr>
        </a:p>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xdr:from>
      <xdr:col>3</xdr:col>
      <xdr:colOff>18024</xdr:colOff>
      <xdr:row>13</xdr:row>
      <xdr:rowOff>118842</xdr:rowOff>
    </xdr:from>
    <xdr:to>
      <xdr:col>5</xdr:col>
      <xdr:colOff>326131</xdr:colOff>
      <xdr:row>15</xdr:row>
      <xdr:rowOff>48</xdr:rowOff>
    </xdr:to>
    <xdr:sp macro="" textlink="">
      <xdr:nvSpPr>
        <xdr:cNvPr id="17" name="Rectangle 16"/>
        <xdr:cNvSpPr>
          <a:spLocks noChangeArrowheads="1"/>
        </xdr:cNvSpPr>
      </xdr:nvSpPr>
      <xdr:spPr bwMode="auto">
        <a:xfrm>
          <a:off x="1227699" y="2690592"/>
          <a:ext cx="1508257" cy="24315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297180</xdr:colOff>
      <xdr:row>24</xdr:row>
      <xdr:rowOff>123825</xdr:rowOff>
    </xdr:from>
    <xdr:to>
      <xdr:col>7</xdr:col>
      <xdr:colOff>1109</xdr:colOff>
      <xdr:row>26</xdr:row>
      <xdr:rowOff>101292</xdr:rowOff>
    </xdr:to>
    <xdr:sp macro="" textlink="">
      <xdr:nvSpPr>
        <xdr:cNvPr id="18" name="Rectangle 797"/>
        <xdr:cNvSpPr>
          <a:spLocks noChangeArrowheads="1"/>
        </xdr:cNvSpPr>
      </xdr:nvSpPr>
      <xdr:spPr bwMode="auto">
        <a:xfrm>
          <a:off x="2707005" y="4981575"/>
          <a:ext cx="856454" cy="33941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（Ｐ10参照）</a:t>
          </a:r>
        </a:p>
      </xdr:txBody>
    </xdr:sp>
    <xdr:clientData/>
  </xdr:twoCellAnchor>
  <xdr:oneCellAnchor>
    <xdr:from>
      <xdr:col>3</xdr:col>
      <xdr:colOff>428625</xdr:colOff>
      <xdr:row>50</xdr:row>
      <xdr:rowOff>85725</xdr:rowOff>
    </xdr:from>
    <xdr:ext cx="184731" cy="264560"/>
    <xdr:sp macro="" textlink="">
      <xdr:nvSpPr>
        <xdr:cNvPr id="19" name="テキスト ボックス 18"/>
        <xdr:cNvSpPr txBox="1"/>
      </xdr:nvSpPr>
      <xdr:spPr>
        <a:xfrm>
          <a:off x="163830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6</xdr:col>
      <xdr:colOff>533054</xdr:colOff>
      <xdr:row>23</xdr:row>
      <xdr:rowOff>114300</xdr:rowOff>
    </xdr:from>
    <xdr:to>
      <xdr:col>7</xdr:col>
      <xdr:colOff>267418</xdr:colOff>
      <xdr:row>24</xdr:row>
      <xdr:rowOff>104775</xdr:rowOff>
    </xdr:to>
    <xdr:sp macro="" textlink="">
      <xdr:nvSpPr>
        <xdr:cNvPr id="20" name="Rectangle 874"/>
        <xdr:cNvSpPr>
          <a:spLocks noChangeArrowheads="1"/>
        </xdr:cNvSpPr>
      </xdr:nvSpPr>
      <xdr:spPr bwMode="auto">
        <a:xfrm>
          <a:off x="3295304" y="4791075"/>
          <a:ext cx="534464"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6</xdr:col>
      <xdr:colOff>514350</xdr:colOff>
      <xdr:row>47</xdr:row>
      <xdr:rowOff>226695</xdr:rowOff>
    </xdr:from>
    <xdr:to>
      <xdr:col>7</xdr:col>
      <xdr:colOff>256421</xdr:colOff>
      <xdr:row>48</xdr:row>
      <xdr:rowOff>139546</xdr:rowOff>
    </xdr:to>
    <xdr:sp macro="" textlink="">
      <xdr:nvSpPr>
        <xdr:cNvPr id="21" name="Rectangle 874"/>
        <xdr:cNvSpPr>
          <a:spLocks noChangeArrowheads="1"/>
        </xdr:cNvSpPr>
      </xdr:nvSpPr>
      <xdr:spPr bwMode="auto">
        <a:xfrm>
          <a:off x="3276600" y="9694545"/>
          <a:ext cx="542171" cy="17002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17</xdr:col>
      <xdr:colOff>337185</xdr:colOff>
      <xdr:row>49</xdr:row>
      <xdr:rowOff>28575</xdr:rowOff>
    </xdr:from>
    <xdr:to>
      <xdr:col>18</xdr:col>
      <xdr:colOff>186742</xdr:colOff>
      <xdr:row>50</xdr:row>
      <xdr:rowOff>9911</xdr:rowOff>
    </xdr:to>
    <xdr:sp macro="" textlink="">
      <xdr:nvSpPr>
        <xdr:cNvPr id="22" name="Rectangle 874"/>
        <xdr:cNvSpPr>
          <a:spLocks noChangeArrowheads="1"/>
        </xdr:cNvSpPr>
      </xdr:nvSpPr>
      <xdr:spPr bwMode="auto">
        <a:xfrm>
          <a:off x="8595360" y="9934575"/>
          <a:ext cx="535357" cy="162311"/>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1</xdr:col>
      <xdr:colOff>542925</xdr:colOff>
      <xdr:row>36</xdr:row>
      <xdr:rowOff>87630</xdr:rowOff>
    </xdr:from>
    <xdr:to>
      <xdr:col>7</xdr:col>
      <xdr:colOff>167501</xdr:colOff>
      <xdr:row>37</xdr:row>
      <xdr:rowOff>140213</xdr:rowOff>
    </xdr:to>
    <xdr:sp macro="" textlink="">
      <xdr:nvSpPr>
        <xdr:cNvPr id="23" name="Text Box 793"/>
        <xdr:cNvSpPr txBox="1">
          <a:spLocks noChangeArrowheads="1"/>
        </xdr:cNvSpPr>
      </xdr:nvSpPr>
      <xdr:spPr bwMode="auto">
        <a:xfrm>
          <a:off x="742950" y="7231380"/>
          <a:ext cx="2986901" cy="233558"/>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a:effectLst/>
        <a:extLs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静岡市消費者物価指数の推移（</a:t>
          </a:r>
          <a:r>
            <a:rPr lang="en-US" altLang="ja-JP" sz="900" b="0" i="0" u="none" strike="noStrike" baseline="0">
              <a:solidFill>
                <a:srgbClr val="000000"/>
              </a:solidFill>
              <a:latin typeface="ＭＳ Ｐゴシック"/>
              <a:ea typeface="ＭＳ Ｐゴシック"/>
            </a:rPr>
            <a:t>2020</a:t>
          </a:r>
          <a:r>
            <a:rPr lang="ja-JP" altLang="en-US" sz="900" b="0" i="0" u="none" strike="noStrike" baseline="0">
              <a:solidFill>
                <a:srgbClr val="000000"/>
              </a:solidFill>
              <a:latin typeface="ＭＳ Ｐゴシック"/>
              <a:ea typeface="ＭＳ Ｐゴシック"/>
            </a:rPr>
            <a:t>＝100）</a:t>
          </a:r>
        </a:p>
      </xdr:txBody>
    </xdr:sp>
    <xdr:clientData/>
  </xdr:twoCellAnchor>
  <xdr:twoCellAnchor editAs="oneCell">
    <xdr:from>
      <xdr:col>0</xdr:col>
      <xdr:colOff>0</xdr:colOff>
      <xdr:row>37</xdr:row>
      <xdr:rowOff>123825</xdr:rowOff>
    </xdr:from>
    <xdr:to>
      <xdr:col>7</xdr:col>
      <xdr:colOff>123825</xdr:colOff>
      <xdr:row>47</xdr:row>
      <xdr:rowOff>66675</xdr:rowOff>
    </xdr:to>
    <xdr:pic>
      <xdr:nvPicPr>
        <xdr:cNvPr id="24" name="図 2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48550"/>
          <a:ext cx="3686175" cy="208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114300</xdr:colOff>
      <xdr:row>14</xdr:row>
      <xdr:rowOff>9525</xdr:rowOff>
    </xdr:from>
    <xdr:to>
      <xdr:col>14</xdr:col>
      <xdr:colOff>504825</xdr:colOff>
      <xdr:row>26</xdr:row>
      <xdr:rowOff>28575</xdr:rowOff>
    </xdr:to>
    <xdr:pic>
      <xdr:nvPicPr>
        <xdr:cNvPr id="25" name="図 3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43375" y="2762250"/>
          <a:ext cx="3238500" cy="2486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304800</xdr:colOff>
      <xdr:row>37</xdr:row>
      <xdr:rowOff>133350</xdr:rowOff>
    </xdr:from>
    <xdr:to>
      <xdr:col>15</xdr:col>
      <xdr:colOff>85725</xdr:colOff>
      <xdr:row>50</xdr:row>
      <xdr:rowOff>9525</xdr:rowOff>
    </xdr:to>
    <xdr:pic>
      <xdr:nvPicPr>
        <xdr:cNvPr id="26" name="図 3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67150" y="7458075"/>
          <a:ext cx="3629025" cy="2638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123825</xdr:rowOff>
    </xdr:from>
    <xdr:to>
      <xdr:col>7</xdr:col>
      <xdr:colOff>104775</xdr:colOff>
      <xdr:row>24</xdr:row>
      <xdr:rowOff>142875</xdr:rowOff>
    </xdr:to>
    <xdr:pic>
      <xdr:nvPicPr>
        <xdr:cNvPr id="27" name="図 2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2875" y="2876550"/>
          <a:ext cx="352425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4</xdr:col>
      <xdr:colOff>165994</xdr:colOff>
      <xdr:row>1</xdr:row>
      <xdr:rowOff>11536</xdr:rowOff>
    </xdr:to>
    <xdr:sp macro="" textlink="">
      <xdr:nvSpPr>
        <xdr:cNvPr id="2" name="Rectangle 4"/>
        <xdr:cNvSpPr>
          <a:spLocks noChangeArrowheads="1"/>
        </xdr:cNvSpPr>
      </xdr:nvSpPr>
      <xdr:spPr bwMode="auto">
        <a:xfrm>
          <a:off x="9525" y="0"/>
          <a:ext cx="1556644" cy="259186"/>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11430</xdr:colOff>
      <xdr:row>0</xdr:row>
      <xdr:rowOff>38100</xdr:rowOff>
    </xdr:from>
    <xdr:to>
      <xdr:col>3</xdr:col>
      <xdr:colOff>588339</xdr:colOff>
      <xdr:row>1</xdr:row>
      <xdr:rowOff>0</xdr:rowOff>
    </xdr:to>
    <xdr:sp macro="" textlink="">
      <xdr:nvSpPr>
        <xdr:cNvPr id="2" name="Rectangle 2"/>
        <xdr:cNvSpPr>
          <a:spLocks noChangeArrowheads="1"/>
        </xdr:cNvSpPr>
      </xdr:nvSpPr>
      <xdr:spPr bwMode="auto">
        <a:xfrm>
          <a:off x="11430" y="38100"/>
          <a:ext cx="2081859"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19050</xdr:colOff>
      <xdr:row>0</xdr:row>
      <xdr:rowOff>19050</xdr:rowOff>
    </xdr:from>
    <xdr:to>
      <xdr:col>11</xdr:col>
      <xdr:colOff>19050</xdr:colOff>
      <xdr:row>26</xdr:row>
      <xdr:rowOff>38100</xdr:rowOff>
    </xdr:to>
    <xdr:sp macro="" textlink="">
      <xdr:nvSpPr>
        <xdr:cNvPr id="3" name="Rectangle 3"/>
        <xdr:cNvSpPr>
          <a:spLocks noChangeArrowheads="1"/>
        </xdr:cNvSpPr>
      </xdr:nvSpPr>
      <xdr:spPr bwMode="auto">
        <a:xfrm>
          <a:off x="19050" y="19050"/>
          <a:ext cx="6762750" cy="544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3</xdr:col>
      <xdr:colOff>805657</xdr:colOff>
      <xdr:row>1</xdr:row>
      <xdr:rowOff>152400</xdr:rowOff>
    </xdr:to>
    <xdr:sp macro="" textlink="">
      <xdr:nvSpPr>
        <xdr:cNvPr id="4" name="Rectangle 9"/>
        <xdr:cNvSpPr>
          <a:spLocks noChangeArrowheads="1"/>
        </xdr:cNvSpPr>
      </xdr:nvSpPr>
      <xdr:spPr bwMode="auto">
        <a:xfrm>
          <a:off x="0" y="0"/>
          <a:ext cx="1948657"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49546</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11</xdr:col>
      <xdr:colOff>49546</xdr:colOff>
      <xdr:row>0</xdr:row>
      <xdr:rowOff>0</xdr:rowOff>
    </xdr:to>
    <xdr:sp macro="" textlink="">
      <xdr:nvSpPr>
        <xdr:cNvPr id="3" name="Rectangle 2"/>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22</xdr:row>
      <xdr:rowOff>133350</xdr:rowOff>
    </xdr:from>
    <xdr:to>
      <xdr:col>11</xdr:col>
      <xdr:colOff>49546</xdr:colOff>
      <xdr:row>24</xdr:row>
      <xdr:rowOff>76200</xdr:rowOff>
    </xdr:to>
    <xdr:sp macro="" textlink="">
      <xdr:nvSpPr>
        <xdr:cNvPr id="4" name="Rectangle 5"/>
        <xdr:cNvSpPr>
          <a:spLocks noChangeArrowheads="1"/>
        </xdr:cNvSpPr>
      </xdr:nvSpPr>
      <xdr:spPr bwMode="auto">
        <a:xfrm>
          <a:off x="0" y="3657600"/>
          <a:ext cx="1945021"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9525</xdr:colOff>
      <xdr:row>33</xdr:row>
      <xdr:rowOff>171450</xdr:rowOff>
    </xdr:from>
    <xdr:to>
      <xdr:col>68</xdr:col>
      <xdr:colOff>57150</xdr:colOff>
      <xdr:row>43</xdr:row>
      <xdr:rowOff>66675</xdr:rowOff>
    </xdr:to>
    <xdr:pic>
      <xdr:nvPicPr>
        <xdr:cNvPr id="5"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6048375"/>
          <a:ext cx="6829425"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38100</xdr:rowOff>
    </xdr:from>
    <xdr:to>
      <xdr:col>3</xdr:col>
      <xdr:colOff>415211</xdr:colOff>
      <xdr:row>1</xdr:row>
      <xdr:rowOff>76200</xdr:rowOff>
    </xdr:to>
    <xdr:sp macro="" textlink="">
      <xdr:nvSpPr>
        <xdr:cNvPr id="2" name="Rectangle 2"/>
        <xdr:cNvSpPr>
          <a:spLocks noChangeArrowheads="1"/>
        </xdr:cNvSpPr>
      </xdr:nvSpPr>
      <xdr:spPr bwMode="auto">
        <a:xfrm>
          <a:off x="0" y="38100"/>
          <a:ext cx="14439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940961</xdr:colOff>
      <xdr:row>0</xdr:row>
      <xdr:rowOff>266700</xdr:rowOff>
    </xdr:to>
    <xdr:sp macro="" textlink="">
      <xdr:nvSpPr>
        <xdr:cNvPr id="2" name="Rectangle 4"/>
        <xdr:cNvSpPr>
          <a:spLocks noChangeArrowheads="1"/>
        </xdr:cNvSpPr>
      </xdr:nvSpPr>
      <xdr:spPr bwMode="auto">
        <a:xfrm>
          <a:off x="0" y="0"/>
          <a:ext cx="17601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72</xdr:row>
      <xdr:rowOff>38100</xdr:rowOff>
    </xdr:from>
    <xdr:to>
      <xdr:col>0</xdr:col>
      <xdr:colOff>76200</xdr:colOff>
      <xdr:row>73</xdr:row>
      <xdr:rowOff>57150</xdr:rowOff>
    </xdr:to>
    <xdr:sp macro="" textlink="">
      <xdr:nvSpPr>
        <xdr:cNvPr id="2" name="Text Box 10"/>
        <xdr:cNvSpPr txBox="1">
          <a:spLocks noChangeArrowheads="1"/>
        </xdr:cNvSpPr>
      </xdr:nvSpPr>
      <xdr:spPr bwMode="auto">
        <a:xfrm>
          <a:off x="0" y="11925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58</xdr:row>
      <xdr:rowOff>57150</xdr:rowOff>
    </xdr:from>
    <xdr:to>
      <xdr:col>4</xdr:col>
      <xdr:colOff>323850</xdr:colOff>
      <xdr:row>59</xdr:row>
      <xdr:rowOff>95250</xdr:rowOff>
    </xdr:to>
    <xdr:sp macro="" textlink="">
      <xdr:nvSpPr>
        <xdr:cNvPr id="3" name="Rectangle 31"/>
        <xdr:cNvSpPr>
          <a:spLocks noChangeArrowheads="1"/>
        </xdr:cNvSpPr>
      </xdr:nvSpPr>
      <xdr:spPr bwMode="auto">
        <a:xfrm>
          <a:off x="1876425" y="95726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0</xdr:col>
      <xdr:colOff>0</xdr:colOff>
      <xdr:row>63</xdr:row>
      <xdr:rowOff>114300</xdr:rowOff>
    </xdr:from>
    <xdr:to>
      <xdr:col>7</xdr:col>
      <xdr:colOff>257175</xdr:colOff>
      <xdr:row>73</xdr:row>
      <xdr:rowOff>28575</xdr:rowOff>
    </xdr:to>
    <xdr:pic>
      <xdr:nvPicPr>
        <xdr:cNvPr id="4" name="図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10825"/>
          <a:ext cx="464820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22860</xdr:rowOff>
    </xdr:from>
    <xdr:to>
      <xdr:col>4</xdr:col>
      <xdr:colOff>70504</xdr:colOff>
      <xdr:row>1</xdr:row>
      <xdr:rowOff>32385</xdr:rowOff>
    </xdr:to>
    <xdr:sp macro="" textlink="">
      <xdr:nvSpPr>
        <xdr:cNvPr id="5" name="Rectangle 11"/>
        <xdr:cNvSpPr>
          <a:spLocks noChangeArrowheads="1"/>
        </xdr:cNvSpPr>
      </xdr:nvSpPr>
      <xdr:spPr bwMode="auto">
        <a:xfrm>
          <a:off x="0" y="22860"/>
          <a:ext cx="1946929"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33</xdr:row>
      <xdr:rowOff>104775</xdr:rowOff>
    </xdr:from>
    <xdr:to>
      <xdr:col>10</xdr:col>
      <xdr:colOff>392386</xdr:colOff>
      <xdr:row>35</xdr:row>
      <xdr:rowOff>66675</xdr:rowOff>
    </xdr:to>
    <xdr:sp macro="" textlink="">
      <xdr:nvSpPr>
        <xdr:cNvPr id="2" name="Rectangle 1"/>
        <xdr:cNvSpPr>
          <a:spLocks noChangeArrowheads="1"/>
        </xdr:cNvSpPr>
      </xdr:nvSpPr>
      <xdr:spPr bwMode="auto">
        <a:xfrm>
          <a:off x="2428875" y="5305425"/>
          <a:ext cx="2354536" cy="30480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9525</xdr:colOff>
      <xdr:row>33</xdr:row>
      <xdr:rowOff>0</xdr:rowOff>
    </xdr:from>
    <xdr:to>
      <xdr:col>4</xdr:col>
      <xdr:colOff>971550</xdr:colOff>
      <xdr:row>34</xdr:row>
      <xdr:rowOff>114300</xdr:rowOff>
    </xdr:to>
    <xdr:sp macro="" textlink="">
      <xdr:nvSpPr>
        <xdr:cNvPr id="3" name="Rectangle 2"/>
        <xdr:cNvSpPr>
          <a:spLocks noChangeArrowheads="1"/>
        </xdr:cNvSpPr>
      </xdr:nvSpPr>
      <xdr:spPr bwMode="auto">
        <a:xfrm>
          <a:off x="9525" y="520065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57150</xdr:rowOff>
    </xdr:to>
    <xdr:sp macro="" textlink="">
      <xdr:nvSpPr>
        <xdr:cNvPr id="4" name="Text Box 10"/>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0</xdr:colOff>
      <xdr:row>47</xdr:row>
      <xdr:rowOff>57150</xdr:rowOff>
    </xdr:from>
    <xdr:to>
      <xdr:col>20</xdr:col>
      <xdr:colOff>323850</xdr:colOff>
      <xdr:row>48</xdr:row>
      <xdr:rowOff>95250</xdr:rowOff>
    </xdr:to>
    <xdr:sp macro="" textlink="">
      <xdr:nvSpPr>
        <xdr:cNvPr id="5" name="Rectangle 31"/>
        <xdr:cNvSpPr>
          <a:spLocks noChangeArrowheads="1"/>
        </xdr:cNvSpPr>
      </xdr:nvSpPr>
      <xdr:spPr bwMode="auto">
        <a:xfrm>
          <a:off x="9401175" y="75152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238125</xdr:colOff>
      <xdr:row>53</xdr:row>
      <xdr:rowOff>142875</xdr:rowOff>
    </xdr:from>
    <xdr:to>
      <xdr:col>12</xdr:col>
      <xdr:colOff>466725</xdr:colOff>
      <xdr:row>62</xdr:row>
      <xdr:rowOff>19050</xdr:rowOff>
    </xdr:to>
    <xdr:pic>
      <xdr:nvPicPr>
        <xdr:cNvPr id="8" name="図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8543925"/>
          <a:ext cx="5000625"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161925</xdr:colOff>
      <xdr:row>61</xdr:row>
      <xdr:rowOff>142875</xdr:rowOff>
    </xdr:from>
    <xdr:to>
      <xdr:col>4</xdr:col>
      <xdr:colOff>209977</xdr:colOff>
      <xdr:row>63</xdr:row>
      <xdr:rowOff>40136</xdr:rowOff>
    </xdr:to>
    <xdr:sp macro="" textlink="">
      <xdr:nvSpPr>
        <xdr:cNvPr id="9" name="テキスト ボックス 2"/>
        <xdr:cNvSpPr txBox="1">
          <a:spLocks noChangeArrowheads="1"/>
        </xdr:cNvSpPr>
      </xdr:nvSpPr>
      <xdr:spPr bwMode="auto">
        <a:xfrm>
          <a:off x="1257300" y="9972675"/>
          <a:ext cx="400477" cy="259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142875</xdr:colOff>
      <xdr:row>61</xdr:row>
      <xdr:rowOff>133350</xdr:rowOff>
    </xdr:from>
    <xdr:to>
      <xdr:col>10</xdr:col>
      <xdr:colOff>89355</xdr:colOff>
      <xdr:row>63</xdr:row>
      <xdr:rowOff>6016</xdr:rowOff>
    </xdr:to>
    <xdr:sp macro="" textlink="">
      <xdr:nvSpPr>
        <xdr:cNvPr id="10" name="テキスト ボックス 2"/>
        <xdr:cNvSpPr txBox="1">
          <a:spLocks noChangeArrowheads="1"/>
        </xdr:cNvSpPr>
      </xdr:nvSpPr>
      <xdr:spPr bwMode="auto">
        <a:xfrm>
          <a:off x="4181475" y="9963150"/>
          <a:ext cx="298905" cy="234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令和</a:t>
          </a:r>
        </a:p>
      </xdr:txBody>
    </xdr:sp>
    <xdr:clientData fLocksWithSheet="0"/>
  </xdr:twoCellAnchor>
  <xdr:twoCellAnchor>
    <xdr:from>
      <xdr:col>12</xdr:col>
      <xdr:colOff>171450</xdr:colOff>
      <xdr:row>61</xdr:row>
      <xdr:rowOff>133350</xdr:rowOff>
    </xdr:from>
    <xdr:to>
      <xdr:col>13</xdr:col>
      <xdr:colOff>83750</xdr:colOff>
      <xdr:row>62</xdr:row>
      <xdr:rowOff>127762</xdr:rowOff>
    </xdr:to>
    <xdr:sp macro="" textlink="">
      <xdr:nvSpPr>
        <xdr:cNvPr id="11" name="Rectangle 39"/>
        <xdr:cNvSpPr>
          <a:spLocks noChangeArrowheads="1"/>
        </xdr:cNvSpPr>
      </xdr:nvSpPr>
      <xdr:spPr bwMode="auto">
        <a:xfrm>
          <a:off x="5543550" y="9963150"/>
          <a:ext cx="540950" cy="184912"/>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900"/>
            </a:lnSpc>
            <a:defRPr sz="1000"/>
          </a:pPr>
          <a:r>
            <a:rPr lang="en-US" altLang="ja-JP" sz="800" b="0" i="0" u="none" strike="noStrike" baseline="0">
              <a:solidFill>
                <a:srgbClr val="000000"/>
              </a:solidFill>
              <a:latin typeface="ＭＳ Ｐゴシック"/>
              <a:ea typeface="ＭＳ Ｐゴシック"/>
            </a:rPr>
            <a:t>11</a:t>
          </a:r>
          <a:r>
            <a:rPr lang="ja-JP" altLang="en-US" sz="800" b="0" i="0" u="none" strike="noStrike" baseline="0">
              <a:solidFill>
                <a:srgbClr val="000000"/>
              </a:solidFill>
              <a:latin typeface="ＭＳ Ｐゴシック"/>
              <a:ea typeface="ＭＳ Ｐゴシック"/>
            </a:rPr>
            <a:t>月</a:t>
          </a:r>
          <a:endParaRPr lang="en-US" altLang="ja-JP" sz="800" b="0" i="0" u="none" strike="noStrike" baseline="0">
            <a:solidFill>
              <a:srgbClr val="000000"/>
            </a:solidFill>
            <a:latin typeface="ＭＳ Ｐゴシック"/>
            <a:ea typeface="ＭＳ Ｐゴシック"/>
          </a:endParaRPr>
        </a:p>
        <a:p>
          <a:pPr algn="l" rtl="0">
            <a:lnSpc>
              <a:spcPts val="9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802440</xdr:colOff>
      <xdr:row>0</xdr:row>
      <xdr:rowOff>266700</xdr:rowOff>
    </xdr:to>
    <xdr:sp macro="" textlink="">
      <xdr:nvSpPr>
        <xdr:cNvPr id="2" name="Rectangle 3073"/>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802440</xdr:colOff>
      <xdr:row>0</xdr:row>
      <xdr:rowOff>266700</xdr:rowOff>
    </xdr:to>
    <xdr:sp macro="" textlink="">
      <xdr:nvSpPr>
        <xdr:cNvPr id="3" name="Rectangle 3074"/>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38178</xdr:colOff>
      <xdr:row>2</xdr:row>
      <xdr:rowOff>114300</xdr:rowOff>
    </xdr:to>
    <xdr:sp macro="" textlink="">
      <xdr:nvSpPr>
        <xdr:cNvPr id="2" name="Rectangle 1026"/>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38178</xdr:colOff>
      <xdr:row>2</xdr:row>
      <xdr:rowOff>114300</xdr:rowOff>
    </xdr:to>
    <xdr:sp macro="" textlink="">
      <xdr:nvSpPr>
        <xdr:cNvPr id="3" name="Rectangle 1027"/>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678180</xdr:colOff>
      <xdr:row>1</xdr:row>
      <xdr:rowOff>47625</xdr:rowOff>
    </xdr:from>
    <xdr:to>
      <xdr:col>19</xdr:col>
      <xdr:colOff>552424</xdr:colOff>
      <xdr:row>3</xdr:row>
      <xdr:rowOff>38100</xdr:rowOff>
    </xdr:to>
    <xdr:sp macro="" textlink="">
      <xdr:nvSpPr>
        <xdr:cNvPr id="4" name="Rectangle 1028"/>
        <xdr:cNvSpPr>
          <a:spLocks noChangeArrowheads="1"/>
        </xdr:cNvSpPr>
      </xdr:nvSpPr>
      <xdr:spPr bwMode="auto">
        <a:xfrm>
          <a:off x="9669780" y="200025"/>
          <a:ext cx="3084169"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defRPr sz="1000"/>
          </a:pPr>
          <a:r>
            <a:rPr lang="ja-JP" altLang="en-US" sz="1450" b="0" i="0" u="none" strike="noStrike" baseline="0">
              <a:solidFill>
                <a:srgbClr val="000000"/>
              </a:solidFill>
              <a:latin typeface="ＭＳ Ｐゴシック"/>
              <a:ea typeface="ＭＳ Ｐゴシック"/>
            </a:rPr>
            <a:t>４    市　区　町　別　推　計　人　口</a:t>
          </a:r>
        </a:p>
      </xdr:txBody>
    </xdr:sp>
    <xdr:clientData/>
  </xdr:twoCellAnchor>
  <xdr:twoCellAnchor>
    <xdr:from>
      <xdr:col>4</xdr:col>
      <xdr:colOff>419100</xdr:colOff>
      <xdr:row>0</xdr:row>
      <xdr:rowOff>133350</xdr:rowOff>
    </xdr:from>
    <xdr:to>
      <xdr:col>9</xdr:col>
      <xdr:colOff>674375</xdr:colOff>
      <xdr:row>2</xdr:row>
      <xdr:rowOff>123825</xdr:rowOff>
    </xdr:to>
    <xdr:sp macro="" textlink="">
      <xdr:nvSpPr>
        <xdr:cNvPr id="5" name="Rectangle 1029"/>
        <xdr:cNvSpPr>
          <a:spLocks noChangeArrowheads="1"/>
        </xdr:cNvSpPr>
      </xdr:nvSpPr>
      <xdr:spPr bwMode="auto">
        <a:xfrm>
          <a:off x="2190750" y="133350"/>
          <a:ext cx="4112900" cy="295275"/>
        </a:xfrm>
        <a:prstGeom prst="rect">
          <a:avLst/>
        </a:prstGeom>
        <a:noFill/>
        <a:ln w="9525">
          <a:noFill/>
          <a:miter lim="800000"/>
          <a:headEnd/>
          <a:tailEnd/>
        </a:ln>
      </xdr:spPr>
      <xdr:txBody>
        <a:bodyPr vertOverflow="clip" wrap="square" lIns="36576" tIns="22860" rIns="36576" bIns="22860" anchor="ctr" upright="1"/>
        <a:lstStyle/>
        <a:p>
          <a:pPr algn="ctr" rtl="0">
            <a:defRPr sz="1000"/>
          </a:pPr>
          <a:r>
            <a:rPr lang="ja-JP" altLang="en-US" sz="1450" b="0" i="0" u="none" strike="noStrike" baseline="0">
              <a:solidFill>
                <a:srgbClr val="000000"/>
              </a:solidFill>
              <a:latin typeface="ＭＳ Ｐゴシック"/>
              <a:ea typeface="ＭＳ Ｐゴシック"/>
            </a:rPr>
            <a:t>３   静　岡　県　 人 　口　の　推　移</a:t>
          </a:r>
        </a:p>
      </xdr:txBody>
    </xdr:sp>
    <xdr:clientData/>
  </xdr:twoCellAnchor>
  <xdr:twoCellAnchor>
    <xdr:from>
      <xdr:col>0</xdr:col>
      <xdr:colOff>0</xdr:colOff>
      <xdr:row>1</xdr:row>
      <xdr:rowOff>0</xdr:rowOff>
    </xdr:from>
    <xdr:to>
      <xdr:col>4</xdr:col>
      <xdr:colOff>38178</xdr:colOff>
      <xdr:row>2</xdr:row>
      <xdr:rowOff>114300</xdr:rowOff>
    </xdr:to>
    <xdr:sp macro="" textlink="">
      <xdr:nvSpPr>
        <xdr:cNvPr id="6" name="Rectangle 1030"/>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38178</xdr:colOff>
      <xdr:row>2</xdr:row>
      <xdr:rowOff>114300</xdr:rowOff>
    </xdr:to>
    <xdr:sp macro="" textlink="">
      <xdr:nvSpPr>
        <xdr:cNvPr id="7" name="Rectangle 1031"/>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209550</xdr:colOff>
      <xdr:row>32</xdr:row>
      <xdr:rowOff>19050</xdr:rowOff>
    </xdr:from>
    <xdr:to>
      <xdr:col>5</xdr:col>
      <xdr:colOff>209550</xdr:colOff>
      <xdr:row>34</xdr:row>
      <xdr:rowOff>133350</xdr:rowOff>
    </xdr:to>
    <xdr:sp macro="" textlink="">
      <xdr:nvSpPr>
        <xdr:cNvPr id="8" name="Rectangle 1104"/>
        <xdr:cNvSpPr>
          <a:spLocks noChangeArrowheads="1"/>
        </xdr:cNvSpPr>
      </xdr:nvSpPr>
      <xdr:spPr bwMode="auto">
        <a:xfrm>
          <a:off x="209550" y="4914900"/>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21</xdr:col>
      <xdr:colOff>0</xdr:colOff>
      <xdr:row>17</xdr:row>
      <xdr:rowOff>9525</xdr:rowOff>
    </xdr:from>
    <xdr:to>
      <xdr:col>21</xdr:col>
      <xdr:colOff>76200</xdr:colOff>
      <xdr:row>18</xdr:row>
      <xdr:rowOff>66675</xdr:rowOff>
    </xdr:to>
    <xdr:sp macro="" textlink="">
      <xdr:nvSpPr>
        <xdr:cNvPr id="9" name="テキスト 2"/>
        <xdr:cNvSpPr txBox="1">
          <a:spLocks noChangeArrowheads="1"/>
        </xdr:cNvSpPr>
      </xdr:nvSpPr>
      <xdr:spPr bwMode="auto">
        <a:xfrm>
          <a:off x="13287375" y="26193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85725</xdr:colOff>
      <xdr:row>34</xdr:row>
      <xdr:rowOff>142875</xdr:rowOff>
    </xdr:from>
    <xdr:to>
      <xdr:col>10</xdr:col>
      <xdr:colOff>647700</xdr:colOff>
      <xdr:row>59</xdr:row>
      <xdr:rowOff>123825</xdr:rowOff>
    </xdr:to>
    <xdr:pic>
      <xdr:nvPicPr>
        <xdr:cNvPr id="10" name="図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5343525"/>
          <a:ext cx="69246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643766</xdr:colOff>
      <xdr:row>1</xdr:row>
      <xdr:rowOff>76200</xdr:rowOff>
    </xdr:to>
    <xdr:sp macro="" textlink="">
      <xdr:nvSpPr>
        <xdr:cNvPr id="2" name="Rectangle 5"/>
        <xdr:cNvSpPr>
          <a:spLocks noChangeArrowheads="1"/>
        </xdr:cNvSpPr>
      </xdr:nvSpPr>
      <xdr:spPr bwMode="auto">
        <a:xfrm>
          <a:off x="0" y="0"/>
          <a:ext cx="181534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21</xdr:row>
      <xdr:rowOff>0</xdr:rowOff>
    </xdr:from>
    <xdr:to>
      <xdr:col>1</xdr:col>
      <xdr:colOff>123825</xdr:colOff>
      <xdr:row>21</xdr:row>
      <xdr:rowOff>47625</xdr:rowOff>
    </xdr:to>
    <xdr:sp macro="" textlink="">
      <xdr:nvSpPr>
        <xdr:cNvPr id="2" name="AutoShape 52"/>
        <xdr:cNvSpPr>
          <a:spLocks noChangeArrowheads="1"/>
        </xdr:cNvSpPr>
      </xdr:nvSpPr>
      <xdr:spPr bwMode="auto">
        <a:xfrm>
          <a:off x="0" y="3543300"/>
          <a:ext cx="666750" cy="47625"/>
        </a:xfrm>
        <a:prstGeom prst="rightArrow">
          <a:avLst>
            <a:gd name="adj1" fmla="val 50000"/>
            <a:gd name="adj2" fmla="val 350000"/>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152400</xdr:rowOff>
    </xdr:from>
    <xdr:to>
      <xdr:col>40</xdr:col>
      <xdr:colOff>28575</xdr:colOff>
      <xdr:row>16</xdr:row>
      <xdr:rowOff>161925</xdr:rowOff>
    </xdr:to>
    <xdr:sp macro="" textlink="">
      <xdr:nvSpPr>
        <xdr:cNvPr id="2" name="AutoShape 1237"/>
        <xdr:cNvSpPr>
          <a:spLocks noChangeAspect="1" noChangeArrowheads="1"/>
        </xdr:cNvSpPr>
      </xdr:nvSpPr>
      <xdr:spPr bwMode="auto">
        <a:xfrm>
          <a:off x="0" y="895350"/>
          <a:ext cx="6762750"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11</xdr:col>
      <xdr:colOff>49542</xdr:colOff>
      <xdr:row>0</xdr:row>
      <xdr:rowOff>266700</xdr:rowOff>
    </xdr:to>
    <xdr:sp macro="" textlink="">
      <xdr:nvSpPr>
        <xdr:cNvPr id="3" name="Rectangle 1"/>
        <xdr:cNvSpPr>
          <a:spLocks noChangeArrowheads="1"/>
        </xdr:cNvSpPr>
      </xdr:nvSpPr>
      <xdr:spPr bwMode="auto">
        <a:xfrm>
          <a:off x="0" y="0"/>
          <a:ext cx="1868817"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0</xdr:col>
      <xdr:colOff>0</xdr:colOff>
      <xdr:row>0</xdr:row>
      <xdr:rowOff>0</xdr:rowOff>
    </xdr:from>
    <xdr:to>
      <xdr:col>11</xdr:col>
      <xdr:colOff>49542</xdr:colOff>
      <xdr:row>0</xdr:row>
      <xdr:rowOff>266700</xdr:rowOff>
    </xdr:to>
    <xdr:sp macro="" textlink="">
      <xdr:nvSpPr>
        <xdr:cNvPr id="4" name="Rectangle 10"/>
        <xdr:cNvSpPr>
          <a:spLocks noChangeArrowheads="1"/>
        </xdr:cNvSpPr>
      </xdr:nvSpPr>
      <xdr:spPr bwMode="auto">
        <a:xfrm>
          <a:off x="0" y="0"/>
          <a:ext cx="1868817"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42</xdr:col>
      <xdr:colOff>0</xdr:colOff>
      <xdr:row>7</xdr:row>
      <xdr:rowOff>47625</xdr:rowOff>
    </xdr:from>
    <xdr:to>
      <xdr:col>43</xdr:col>
      <xdr:colOff>85367</xdr:colOff>
      <xdr:row>13</xdr:row>
      <xdr:rowOff>114300</xdr:rowOff>
    </xdr:to>
    <xdr:sp macro="" textlink="">
      <xdr:nvSpPr>
        <xdr:cNvPr id="5" name="テキスト ボックス 6"/>
        <xdr:cNvSpPr txBox="1">
          <a:spLocks noChangeArrowheads="1"/>
        </xdr:cNvSpPr>
      </xdr:nvSpPr>
      <xdr:spPr bwMode="auto">
        <a:xfrm>
          <a:off x="7058025" y="1666875"/>
          <a:ext cx="247292"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endParaRPr lang="ja-JP" altLang="en-US" sz="800" b="0" i="0" u="none" strike="noStrike" baseline="0">
            <a:solidFill>
              <a:srgbClr val="000000"/>
            </a:solidFill>
            <a:latin typeface="Calibri"/>
            <a:cs typeface="Calibri"/>
          </a:endParaRPr>
        </a:p>
      </xdr:txBody>
    </xdr:sp>
    <xdr:clientData/>
  </xdr:twoCellAnchor>
  <xdr:twoCellAnchor>
    <xdr:from>
      <xdr:col>49</xdr:col>
      <xdr:colOff>333375</xdr:colOff>
      <xdr:row>14</xdr:row>
      <xdr:rowOff>38100</xdr:rowOff>
    </xdr:from>
    <xdr:to>
      <xdr:col>50</xdr:col>
      <xdr:colOff>38100</xdr:colOff>
      <xdr:row>14</xdr:row>
      <xdr:rowOff>200025</xdr:rowOff>
    </xdr:to>
    <xdr:sp macro="" textlink="">
      <xdr:nvSpPr>
        <xdr:cNvPr id="6" name="テキスト ボックス 2"/>
        <xdr:cNvSpPr txBox="1">
          <a:spLocks noChangeArrowheads="1"/>
        </xdr:cNvSpPr>
      </xdr:nvSpPr>
      <xdr:spPr bwMode="auto">
        <a:xfrm>
          <a:off x="9544050" y="3190875"/>
          <a:ext cx="390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xdr:row>
      <xdr:rowOff>28575</xdr:rowOff>
    </xdr:from>
    <xdr:to>
      <xdr:col>42</xdr:col>
      <xdr:colOff>152400</xdr:colOff>
      <xdr:row>16</xdr:row>
      <xdr:rowOff>209550</xdr:rowOff>
    </xdr:to>
    <xdr:pic>
      <xdr:nvPicPr>
        <xdr:cNvPr id="7" name="図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990600"/>
          <a:ext cx="6953250"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430530</xdr:rowOff>
    </xdr:from>
    <xdr:to>
      <xdr:col>5</xdr:col>
      <xdr:colOff>0</xdr:colOff>
      <xdr:row>7</xdr:row>
      <xdr:rowOff>141</xdr:rowOff>
    </xdr:to>
    <xdr:sp macro="" textlink="">
      <xdr:nvSpPr>
        <xdr:cNvPr id="3" name="Rectangle 5"/>
        <xdr:cNvSpPr>
          <a:spLocks noChangeArrowheads="1"/>
        </xdr:cNvSpPr>
      </xdr:nvSpPr>
      <xdr:spPr bwMode="auto">
        <a:xfrm>
          <a:off x="9525" y="1278255"/>
          <a:ext cx="1162050" cy="217311"/>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51</xdr:col>
      <xdr:colOff>0</xdr:colOff>
      <xdr:row>3</xdr:row>
      <xdr:rowOff>0</xdr:rowOff>
    </xdr:from>
    <xdr:to>
      <xdr:col>51</xdr:col>
      <xdr:colOff>0</xdr:colOff>
      <xdr:row>7</xdr:row>
      <xdr:rowOff>0</xdr:rowOff>
    </xdr:to>
    <xdr:sp macro="" textlink="">
      <xdr:nvSpPr>
        <xdr:cNvPr id="4" name="Line 9"/>
        <xdr:cNvSpPr>
          <a:spLocks noChangeShapeType="1"/>
        </xdr:cNvSpPr>
      </xdr:nvSpPr>
      <xdr:spPr bwMode="auto">
        <a:xfrm flipH="1">
          <a:off x="15925800" y="561975"/>
          <a:ext cx="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xdr:row>
      <xdr:rowOff>0</xdr:rowOff>
    </xdr:from>
    <xdr:to>
      <xdr:col>5</xdr:col>
      <xdr:colOff>0</xdr:colOff>
      <xdr:row>7</xdr:row>
      <xdr:rowOff>0</xdr:rowOff>
    </xdr:to>
    <xdr:sp macro="" textlink="">
      <xdr:nvSpPr>
        <xdr:cNvPr id="5"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430530</xdr:rowOff>
    </xdr:from>
    <xdr:to>
      <xdr:col>5</xdr:col>
      <xdr:colOff>0</xdr:colOff>
      <xdr:row>7</xdr:row>
      <xdr:rowOff>141</xdr:rowOff>
    </xdr:to>
    <xdr:sp macro="" textlink="">
      <xdr:nvSpPr>
        <xdr:cNvPr id="6" name="Rectangle 11"/>
        <xdr:cNvSpPr>
          <a:spLocks noChangeArrowheads="1"/>
        </xdr:cNvSpPr>
      </xdr:nvSpPr>
      <xdr:spPr bwMode="auto">
        <a:xfrm>
          <a:off x="9525" y="1278255"/>
          <a:ext cx="1162050" cy="217311"/>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51</xdr:col>
      <xdr:colOff>0</xdr:colOff>
      <xdr:row>6</xdr:row>
      <xdr:rowOff>428625</xdr:rowOff>
    </xdr:from>
    <xdr:to>
      <xdr:col>51</xdr:col>
      <xdr:colOff>0</xdr:colOff>
      <xdr:row>7</xdr:row>
      <xdr:rowOff>0</xdr:rowOff>
    </xdr:to>
    <xdr:sp macro="" textlink="">
      <xdr:nvSpPr>
        <xdr:cNvPr id="7" name="Rectangle 12"/>
        <xdr:cNvSpPr>
          <a:spLocks noChangeArrowheads="1"/>
        </xdr:cNvSpPr>
      </xdr:nvSpPr>
      <xdr:spPr bwMode="auto">
        <a:xfrm>
          <a:off x="15925800" y="1276350"/>
          <a:ext cx="0" cy="219075"/>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447675</xdr:colOff>
      <xdr:row>1</xdr:row>
      <xdr:rowOff>209550</xdr:rowOff>
    </xdr:from>
    <xdr:to>
      <xdr:col>12</xdr:col>
      <xdr:colOff>390525</xdr:colOff>
      <xdr:row>3</xdr:row>
      <xdr:rowOff>57150</xdr:rowOff>
    </xdr:to>
    <xdr:sp macro="" textlink="">
      <xdr:nvSpPr>
        <xdr:cNvPr id="5" name="Rectangle 31"/>
        <xdr:cNvSpPr>
          <a:spLocks noChangeArrowheads="1"/>
        </xdr:cNvSpPr>
      </xdr:nvSpPr>
      <xdr:spPr bwMode="auto">
        <a:xfrm>
          <a:off x="5610225" y="581025"/>
          <a:ext cx="1847850" cy="438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（季節調整済指数：平成27年=100）</a:t>
          </a:r>
        </a:p>
        <a:p>
          <a:pPr algn="l"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xdr:col>
      <xdr:colOff>0</xdr:colOff>
      <xdr:row>49</xdr:row>
      <xdr:rowOff>127635</xdr:rowOff>
    </xdr:from>
    <xdr:to>
      <xdr:col>1</xdr:col>
      <xdr:colOff>0</xdr:colOff>
      <xdr:row>51</xdr:row>
      <xdr:rowOff>12591</xdr:rowOff>
    </xdr:to>
    <xdr:sp macro="" textlink="">
      <xdr:nvSpPr>
        <xdr:cNvPr id="6" name="テキスト ボックス 2"/>
        <xdr:cNvSpPr txBox="1">
          <a:spLocks noChangeArrowheads="1"/>
        </xdr:cNvSpPr>
      </xdr:nvSpPr>
      <xdr:spPr bwMode="auto">
        <a:xfrm>
          <a:off x="152400" y="8976360"/>
          <a:ext cx="0" cy="227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800"/>
            </a:lnSpc>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2</xdr:col>
      <xdr:colOff>219075</xdr:colOff>
      <xdr:row>3</xdr:row>
      <xdr:rowOff>0</xdr:rowOff>
    </xdr:from>
    <xdr:to>
      <xdr:col>11</xdr:col>
      <xdr:colOff>504825</xdr:colOff>
      <xdr:row>17</xdr:row>
      <xdr:rowOff>38100</xdr:rowOff>
    </xdr:to>
    <xdr:pic>
      <xdr:nvPicPr>
        <xdr:cNvPr id="7" name="図 1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1975" y="962025"/>
          <a:ext cx="6286500" cy="243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238125</xdr:colOff>
      <xdr:row>18</xdr:row>
      <xdr:rowOff>38100</xdr:rowOff>
    </xdr:from>
    <xdr:to>
      <xdr:col>11</xdr:col>
      <xdr:colOff>571500</xdr:colOff>
      <xdr:row>32</xdr:row>
      <xdr:rowOff>19050</xdr:rowOff>
    </xdr:to>
    <xdr:pic>
      <xdr:nvPicPr>
        <xdr:cNvPr id="8" name="図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5" y="3571875"/>
          <a:ext cx="633412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33</xdr:row>
      <xdr:rowOff>9525</xdr:rowOff>
    </xdr:from>
    <xdr:to>
      <xdr:col>11</xdr:col>
      <xdr:colOff>514350</xdr:colOff>
      <xdr:row>47</xdr:row>
      <xdr:rowOff>0</xdr:rowOff>
    </xdr:to>
    <xdr:pic>
      <xdr:nvPicPr>
        <xdr:cNvPr id="9" name="図 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1500" y="6115050"/>
          <a:ext cx="6286500"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48</xdr:row>
      <xdr:rowOff>38100</xdr:rowOff>
    </xdr:from>
    <xdr:to>
      <xdr:col>11</xdr:col>
      <xdr:colOff>552450</xdr:colOff>
      <xdr:row>61</xdr:row>
      <xdr:rowOff>152400</xdr:rowOff>
    </xdr:to>
    <xdr:pic>
      <xdr:nvPicPr>
        <xdr:cNvPr id="10" name="図 1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28650" y="8715375"/>
          <a:ext cx="6267450"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22</xdr:col>
      <xdr:colOff>129540</xdr:colOff>
      <xdr:row>19</xdr:row>
      <xdr:rowOff>38100</xdr:rowOff>
    </xdr:from>
    <xdr:to>
      <xdr:col>23</xdr:col>
      <xdr:colOff>130246</xdr:colOff>
      <xdr:row>21</xdr:row>
      <xdr:rowOff>66675</xdr:rowOff>
    </xdr:to>
    <xdr:sp macro="" textlink="">
      <xdr:nvSpPr>
        <xdr:cNvPr id="2" name="テキスト ボックス 6"/>
        <xdr:cNvSpPr txBox="1">
          <a:spLocks noChangeArrowheads="1"/>
        </xdr:cNvSpPr>
      </xdr:nvSpPr>
      <xdr:spPr bwMode="auto">
        <a:xfrm>
          <a:off x="9930765" y="3419475"/>
          <a:ext cx="276931"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指数</a:t>
          </a:r>
        </a:p>
      </xdr:txBody>
    </xdr:sp>
    <xdr:clientData/>
  </xdr:twoCellAnchor>
  <xdr:twoCellAnchor>
    <xdr:from>
      <xdr:col>1</xdr:col>
      <xdr:colOff>76200</xdr:colOff>
      <xdr:row>8</xdr:row>
      <xdr:rowOff>114300</xdr:rowOff>
    </xdr:from>
    <xdr:to>
      <xdr:col>2</xdr:col>
      <xdr:colOff>9525</xdr:colOff>
      <xdr:row>10</xdr:row>
      <xdr:rowOff>142875</xdr:rowOff>
    </xdr:to>
    <xdr:sp macro="" textlink="">
      <xdr:nvSpPr>
        <xdr:cNvPr id="3"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238125</xdr:colOff>
      <xdr:row>11</xdr:row>
      <xdr:rowOff>118110</xdr:rowOff>
    </xdr:from>
    <xdr:to>
      <xdr:col>22</xdr:col>
      <xdr:colOff>164188</xdr:colOff>
      <xdr:row>13</xdr:row>
      <xdr:rowOff>28568</xdr:rowOff>
    </xdr:to>
    <xdr:sp macro="" textlink="">
      <xdr:nvSpPr>
        <xdr:cNvPr id="4" name="テキスト ボックス 6"/>
        <xdr:cNvSpPr txBox="1">
          <a:spLocks noChangeArrowheads="1"/>
        </xdr:cNvSpPr>
      </xdr:nvSpPr>
      <xdr:spPr bwMode="auto">
        <a:xfrm>
          <a:off x="9686925" y="2080260"/>
          <a:ext cx="278488" cy="25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27432" bIns="0" anchor="ctr" upright="1"/>
        <a:lstStyle/>
        <a:p>
          <a:pPr algn="r"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21</xdr:col>
      <xdr:colOff>165735</xdr:colOff>
      <xdr:row>21</xdr:row>
      <xdr:rowOff>38100</xdr:rowOff>
    </xdr:from>
    <xdr:to>
      <xdr:col>23</xdr:col>
      <xdr:colOff>165881</xdr:colOff>
      <xdr:row>22</xdr:row>
      <xdr:rowOff>104775</xdr:rowOff>
    </xdr:to>
    <xdr:sp macro="" textlink="">
      <xdr:nvSpPr>
        <xdr:cNvPr id="5" name="テキスト ボックス 6"/>
        <xdr:cNvSpPr txBox="1">
          <a:spLocks noChangeArrowheads="1"/>
        </xdr:cNvSpPr>
      </xdr:nvSpPr>
      <xdr:spPr bwMode="auto">
        <a:xfrm>
          <a:off x="9805035" y="3762375"/>
          <a:ext cx="438296"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27432" bIns="0" anchor="ctr" upright="1"/>
        <a:lstStyle/>
        <a:p>
          <a:pPr algn="r"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editAs="oneCell">
    <xdr:from>
      <xdr:col>8</xdr:col>
      <xdr:colOff>285750</xdr:colOff>
      <xdr:row>32</xdr:row>
      <xdr:rowOff>76200</xdr:rowOff>
    </xdr:from>
    <xdr:to>
      <xdr:col>9</xdr:col>
      <xdr:colOff>352425</xdr:colOff>
      <xdr:row>36</xdr:row>
      <xdr:rowOff>47625</xdr:rowOff>
    </xdr:to>
    <xdr:pic>
      <xdr:nvPicPr>
        <xdr:cNvPr id="6"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5857875"/>
          <a:ext cx="552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1253490</xdr:colOff>
      <xdr:row>36</xdr:row>
      <xdr:rowOff>11430</xdr:rowOff>
    </xdr:from>
    <xdr:ext cx="1274708" cy="259045"/>
    <xdr:sp macro="" textlink="">
      <xdr:nvSpPr>
        <xdr:cNvPr id="7" name="テキスト ボックス 6"/>
        <xdr:cNvSpPr txBox="1"/>
      </xdr:nvSpPr>
      <xdr:spPr>
        <a:xfrm>
          <a:off x="6139815" y="6669405"/>
          <a:ext cx="127470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ＭＳ ゴシック" panose="020B0609070205080204" pitchFamily="49" charset="-128"/>
              <a:ea typeface="ＭＳ ゴシック" panose="020B0609070205080204" pitchFamily="49" charset="-128"/>
            </a:rPr>
            <a:t>ふじっぴー</a:t>
          </a:r>
          <a:r>
            <a:rPr kumimoji="1" lang="en-US" altLang="ja-JP" sz="1000">
              <a:latin typeface="ＭＳ ゴシック" panose="020B0609070205080204" pitchFamily="49" charset="-128"/>
              <a:ea typeface="ＭＳ ゴシック" panose="020B0609070205080204" pitchFamily="49" charset="-128"/>
            </a:rPr>
            <a:t>©</a:t>
          </a:r>
          <a:r>
            <a:rPr kumimoji="1" lang="ja-JP" altLang="en-US" sz="1000">
              <a:latin typeface="ＭＳ ゴシック" panose="020B0609070205080204" pitchFamily="49" charset="-128"/>
              <a:ea typeface="ＭＳ ゴシック" panose="020B0609070205080204" pitchFamily="49" charset="-128"/>
            </a:rPr>
            <a:t>静岡県</a:t>
          </a:r>
          <a:endParaRPr kumimoji="1" lang="en-US" altLang="ja-JP" sz="1000">
            <a:latin typeface="ＭＳ ゴシック" panose="020B0609070205080204" pitchFamily="49" charset="-128"/>
            <a:ea typeface="ＭＳ ゴシック" panose="020B0609070205080204" pitchFamily="49" charset="-128"/>
          </a:endParaRPr>
        </a:p>
      </xdr:txBody>
    </xdr:sp>
    <xdr:clientData/>
  </xdr:oneCellAnchor>
  <xdr:twoCellAnchor>
    <xdr:from>
      <xdr:col>1</xdr:col>
      <xdr:colOff>76200</xdr:colOff>
      <xdr:row>8</xdr:row>
      <xdr:rowOff>114300</xdr:rowOff>
    </xdr:from>
    <xdr:to>
      <xdr:col>2</xdr:col>
      <xdr:colOff>9525</xdr:colOff>
      <xdr:row>10</xdr:row>
      <xdr:rowOff>142875</xdr:rowOff>
    </xdr:to>
    <xdr:sp macro="" textlink="">
      <xdr:nvSpPr>
        <xdr:cNvPr id="8"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107103</xdr:colOff>
      <xdr:row>48</xdr:row>
      <xdr:rowOff>281515</xdr:rowOff>
    </xdr:from>
    <xdr:to>
      <xdr:col>9</xdr:col>
      <xdr:colOff>38100</xdr:colOff>
      <xdr:row>48</xdr:row>
      <xdr:rowOff>1004548</xdr:rowOff>
    </xdr:to>
    <xdr:sp macro="" textlink="">
      <xdr:nvSpPr>
        <xdr:cNvPr id="9" name="Text Box 15667"/>
        <xdr:cNvSpPr txBox="1">
          <a:spLocks noChangeArrowheads="1"/>
        </xdr:cNvSpPr>
      </xdr:nvSpPr>
      <xdr:spPr bwMode="auto">
        <a:xfrm>
          <a:off x="4107603" y="10311340"/>
          <a:ext cx="2636097" cy="723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「Ｍｙしずおか日本一」ＨＰ</a:t>
          </a:r>
        </a:p>
        <a:p>
          <a:pPr algn="l" rtl="0">
            <a:lnSpc>
              <a:spcPts val="1100"/>
            </a:lnSpc>
            <a:defRPr sz="1000"/>
          </a:pPr>
          <a:r>
            <a:rPr lang="ja-JP" altLang="en-US" sz="1000" b="0" i="0" u="none" strike="noStrike" baseline="0">
              <a:solidFill>
                <a:srgbClr val="000000"/>
              </a:solidFill>
              <a:latin typeface="ＭＳ Ｐゴシック"/>
              <a:ea typeface="ＭＳ Ｐゴシック"/>
            </a:rPr>
            <a:t>　URL https://www.pref.shizuoka.jp/j-no1/</a:t>
          </a:r>
        </a:p>
      </xdr:txBody>
    </xdr:sp>
    <xdr:clientData/>
  </xdr:twoCellAnchor>
  <xdr:twoCellAnchor>
    <xdr:from>
      <xdr:col>1</xdr:col>
      <xdr:colOff>76200</xdr:colOff>
      <xdr:row>8</xdr:row>
      <xdr:rowOff>114300</xdr:rowOff>
    </xdr:from>
    <xdr:to>
      <xdr:col>2</xdr:col>
      <xdr:colOff>9525</xdr:colOff>
      <xdr:row>10</xdr:row>
      <xdr:rowOff>142875</xdr:rowOff>
    </xdr:to>
    <xdr:sp macro="" textlink="">
      <xdr:nvSpPr>
        <xdr:cNvPr id="10"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11"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226895</xdr:colOff>
      <xdr:row>48</xdr:row>
      <xdr:rowOff>276023</xdr:rowOff>
    </xdr:from>
    <xdr:to>
      <xdr:col>5</xdr:col>
      <xdr:colOff>904875</xdr:colOff>
      <xdr:row>48</xdr:row>
      <xdr:rowOff>1003197</xdr:rowOff>
    </xdr:to>
    <xdr:sp macro="" textlink="">
      <xdr:nvSpPr>
        <xdr:cNvPr id="12" name="Text Box 636957"/>
        <xdr:cNvSpPr txBox="1">
          <a:spLocks noChangeArrowheads="1"/>
        </xdr:cNvSpPr>
      </xdr:nvSpPr>
      <xdr:spPr bwMode="auto">
        <a:xfrm>
          <a:off x="341195" y="10305848"/>
          <a:ext cx="3487855" cy="727174"/>
        </a:xfrm>
        <a:prstGeom prst="rect">
          <a:avLst/>
        </a:prstGeom>
        <a:noFill/>
        <a:ln w="9525">
          <a:solidFill>
            <a:srgbClr val="000000"/>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0" bIns="0" anchor="ctr" anchorCtr="0"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 お問い合わせ 静岡県デジタル戦略局データ活用推進課</a:t>
          </a:r>
        </a:p>
        <a:p>
          <a:pPr algn="l" rtl="0">
            <a:lnSpc>
              <a:spcPts val="1200"/>
            </a:lnSpc>
            <a:defRPr sz="1000"/>
          </a:pPr>
          <a:r>
            <a:rPr lang="ja-JP" altLang="en-US" sz="1000" b="0" i="0" u="none" strike="noStrike" baseline="0">
              <a:solidFill>
                <a:srgbClr val="000000"/>
              </a:solidFill>
              <a:latin typeface="ＭＳ Ｐゴシック"/>
              <a:ea typeface="ＭＳ Ｐゴシック"/>
            </a:rPr>
            <a:t> TEL：054-221-2242</a:t>
          </a:r>
        </a:p>
        <a:p>
          <a:pPr algn="l" rtl="0">
            <a:lnSpc>
              <a:spcPts val="1000"/>
            </a:lnSpc>
            <a:defRPr sz="1000"/>
          </a:pPr>
          <a:r>
            <a:rPr lang="ja-JP" altLang="en-US" sz="1000" b="0" i="0" u="none" strike="noStrike" baseline="0">
              <a:solidFill>
                <a:srgbClr val="000000"/>
              </a:solidFill>
              <a:latin typeface="ＭＳ Ｐゴシック"/>
              <a:ea typeface="ＭＳ Ｐゴシック"/>
            </a:rPr>
            <a:t> メール：</a:t>
          </a:r>
          <a:r>
            <a:rPr lang="en-US" altLang="ja-JP" sz="1000" b="0" i="0" u="none" strike="noStrike" baseline="0">
              <a:solidFill>
                <a:srgbClr val="000000"/>
              </a:solidFill>
              <a:latin typeface="ＭＳ Ｐゴシック"/>
              <a:ea typeface="ＭＳ Ｐゴシック"/>
            </a:rPr>
            <a:t> datakatsuyou</a:t>
          </a:r>
          <a:r>
            <a:rPr lang="ja-JP" altLang="en-US" sz="1000" b="0" i="0" u="none" strike="noStrike" baseline="0">
              <a:solidFill>
                <a:srgbClr val="000000"/>
              </a:solidFill>
              <a:latin typeface="ＭＳ Ｐゴシック"/>
              <a:ea typeface="ＭＳ Ｐゴシック"/>
            </a:rPr>
            <a:t>@pref.shizuoka.lg.jp</a:t>
          </a:r>
        </a:p>
      </xdr:txBody>
    </xdr:sp>
    <xdr:clientData/>
  </xdr:twoCellAnchor>
  <xdr:twoCellAnchor>
    <xdr:from>
      <xdr:col>6</xdr:col>
      <xdr:colOff>140810</xdr:colOff>
      <xdr:row>48</xdr:row>
      <xdr:rowOff>727739</xdr:rowOff>
    </xdr:from>
    <xdr:to>
      <xdr:col>8</xdr:col>
      <xdr:colOff>311903</xdr:colOff>
      <xdr:row>49</xdr:row>
      <xdr:rowOff>76199</xdr:rowOff>
    </xdr:to>
    <xdr:sp macro="" textlink="">
      <xdr:nvSpPr>
        <xdr:cNvPr id="13" name="Rectangle 15669"/>
        <xdr:cNvSpPr>
          <a:spLocks noChangeArrowheads="1"/>
        </xdr:cNvSpPr>
      </xdr:nvSpPr>
      <xdr:spPr bwMode="auto">
        <a:xfrm>
          <a:off x="4141310" y="10757564"/>
          <a:ext cx="2390418" cy="577185"/>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1100" b="0" i="0" u="none" strike="noStrike" baseline="0">
              <a:solidFill>
                <a:srgbClr val="000000"/>
              </a:solidFill>
              <a:latin typeface="ＭＳ Ｐゴシック"/>
              <a:ea typeface="ＭＳ Ｐゴシック"/>
            </a:rPr>
            <a:t>しずおか　日本一</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9</xdr:col>
      <xdr:colOff>38099</xdr:colOff>
      <xdr:row>48</xdr:row>
      <xdr:rowOff>702006</xdr:rowOff>
    </xdr:from>
    <xdr:to>
      <xdr:col>10</xdr:col>
      <xdr:colOff>152399</xdr:colOff>
      <xdr:row>49</xdr:row>
      <xdr:rowOff>193839</xdr:rowOff>
    </xdr:to>
    <xdr:sp macro="" textlink="">
      <xdr:nvSpPr>
        <xdr:cNvPr id="14" name="Rectangle 15670"/>
        <xdr:cNvSpPr>
          <a:spLocks noChangeArrowheads="1"/>
        </xdr:cNvSpPr>
      </xdr:nvSpPr>
      <xdr:spPr bwMode="auto">
        <a:xfrm flipH="1">
          <a:off x="6743699" y="10731831"/>
          <a:ext cx="600075" cy="720558"/>
        </a:xfrm>
        <a:prstGeom prst="rect">
          <a:avLst/>
        </a:prstGeom>
        <a:noFill/>
        <a:ln w="9525">
          <a:noFill/>
          <a:miter lim="800000"/>
          <a:headEnd/>
          <a:tailEnd/>
        </a:ln>
      </xdr:spPr>
      <xdr:txBody>
        <a:bodyPr vertOverflow="clip" wrap="square" lIns="74295" tIns="8890" rIns="74295" bIns="889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検索</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6</xdr:col>
      <xdr:colOff>66676</xdr:colOff>
      <xdr:row>48</xdr:row>
      <xdr:rowOff>666747</xdr:rowOff>
    </xdr:from>
    <xdr:to>
      <xdr:col>8</xdr:col>
      <xdr:colOff>333375</xdr:colOff>
      <xdr:row>48</xdr:row>
      <xdr:rowOff>1001292</xdr:rowOff>
    </xdr:to>
    <xdr:sp macro="" textlink="">
      <xdr:nvSpPr>
        <xdr:cNvPr id="15" name="正方形/長方形 5"/>
        <xdr:cNvSpPr>
          <a:spLocks noChangeArrowheads="1"/>
        </xdr:cNvSpPr>
      </xdr:nvSpPr>
      <xdr:spPr bwMode="auto">
        <a:xfrm>
          <a:off x="4067176" y="10696572"/>
          <a:ext cx="2486024" cy="334545"/>
        </a:xfrm>
        <a:prstGeom prst="rect">
          <a:avLst/>
        </a:prstGeom>
        <a:solidFill>
          <a:srgbClr val="FFFFFF">
            <a:alpha val="0"/>
          </a:srgbClr>
        </a:solidFill>
        <a:ln w="25400" algn="ctr">
          <a:solidFill>
            <a:srgbClr val="7F7F7F"/>
          </a:solidFill>
          <a:miter lim="800000"/>
          <a:headEnd/>
          <a:tailEnd/>
        </a:ln>
      </xdr:spPr>
      <xdr:txBody>
        <a:bodyPr vertOverflow="clip" wrap="square" lIns="91440" tIns="45720" rIns="91440" bIns="45720" anchor="t" upright="1"/>
        <a:lstStyle/>
        <a:p>
          <a:pPr algn="l" rtl="0">
            <a:lnSpc>
              <a:spcPts val="1100"/>
            </a:lnSpc>
            <a:defRPr sz="1000"/>
          </a:pPr>
          <a:endParaRPr lang="ja-JP" altLang="en-US" sz="1100" b="0" i="0" u="none" strike="noStrike" baseline="0">
            <a:solidFill>
              <a:srgbClr val="000000"/>
            </a:solidFill>
            <a:latin typeface="ＭＳ Ｐゴシック"/>
            <a:ea typeface="ＭＳ Ｐゴシック"/>
          </a:endParaRPr>
        </a:p>
        <a:p>
          <a:pPr algn="l" rtl="0">
            <a:lnSpc>
              <a:spcPts val="10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9</xdr:col>
      <xdr:colOff>57150</xdr:colOff>
      <xdr:row>48</xdr:row>
      <xdr:rowOff>666750</xdr:rowOff>
    </xdr:from>
    <xdr:to>
      <xdr:col>10</xdr:col>
      <xdr:colOff>9525</xdr:colOff>
      <xdr:row>48</xdr:row>
      <xdr:rowOff>1000125</xdr:rowOff>
    </xdr:to>
    <xdr:sp macro="" textlink="">
      <xdr:nvSpPr>
        <xdr:cNvPr id="16" name="正方形/長方形 5"/>
        <xdr:cNvSpPr>
          <a:spLocks noChangeArrowheads="1"/>
        </xdr:cNvSpPr>
      </xdr:nvSpPr>
      <xdr:spPr bwMode="auto">
        <a:xfrm flipH="1">
          <a:off x="6762750" y="10696575"/>
          <a:ext cx="438150" cy="333375"/>
        </a:xfrm>
        <a:prstGeom prst="rect">
          <a:avLst/>
        </a:prstGeom>
        <a:noFill/>
        <a:ln w="25400" algn="ctr">
          <a:solidFill>
            <a:srgbClr val="7F7F7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17"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18"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19"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32</xdr:row>
      <xdr:rowOff>28575</xdr:rowOff>
    </xdr:from>
    <xdr:to>
      <xdr:col>11</xdr:col>
      <xdr:colOff>142875</xdr:colOff>
      <xdr:row>48</xdr:row>
      <xdr:rowOff>1162050</xdr:rowOff>
    </xdr:to>
    <xdr:sp macro="" textlink="">
      <xdr:nvSpPr>
        <xdr:cNvPr id="20" name="正方形/長方形 6"/>
        <xdr:cNvSpPr>
          <a:spLocks noChangeArrowheads="1"/>
        </xdr:cNvSpPr>
      </xdr:nvSpPr>
      <xdr:spPr bwMode="auto">
        <a:xfrm>
          <a:off x="190500" y="5810250"/>
          <a:ext cx="7353300" cy="5381625"/>
        </a:xfrm>
        <a:prstGeom prst="rect">
          <a:avLst/>
        </a:prstGeom>
        <a:noFill/>
        <a:ln w="9525" algn="ctr">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21"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571500</xdr:colOff>
      <xdr:row>48</xdr:row>
      <xdr:rowOff>809625</xdr:rowOff>
    </xdr:from>
    <xdr:to>
      <xdr:col>9</xdr:col>
      <xdr:colOff>485775</xdr:colOff>
      <xdr:row>48</xdr:row>
      <xdr:rowOff>1143000</xdr:rowOff>
    </xdr:to>
    <xdr:sp macro="" textlink="">
      <xdr:nvSpPr>
        <xdr:cNvPr id="22" name="Line 15673"/>
        <xdr:cNvSpPr>
          <a:spLocks noChangeShapeType="1"/>
        </xdr:cNvSpPr>
      </xdr:nvSpPr>
      <xdr:spPr bwMode="auto">
        <a:xfrm rot="-2700000" flipH="1" flipV="1">
          <a:off x="7191375" y="10839450"/>
          <a:ext cx="0" cy="333375"/>
        </a:xfrm>
        <a:prstGeom prst="line">
          <a:avLst/>
        </a:prstGeom>
        <a:noFill/>
        <a:ln w="41275">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oneCellAnchor>
    <xdr:from>
      <xdr:col>4</xdr:col>
      <xdr:colOff>1457325</xdr:colOff>
      <xdr:row>46</xdr:row>
      <xdr:rowOff>9525</xdr:rowOff>
    </xdr:from>
    <xdr:ext cx="4295775" cy="571500"/>
    <xdr:sp macro="" textlink="">
      <xdr:nvSpPr>
        <xdr:cNvPr id="23" name="テキスト ボックス 22"/>
        <xdr:cNvSpPr txBox="1"/>
      </xdr:nvSpPr>
      <xdr:spPr>
        <a:xfrm>
          <a:off x="2886075" y="9534525"/>
          <a:ext cx="4295775"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latin typeface="ＭＳ Ｐ明朝" panose="02020600040205080304" pitchFamily="18" charset="-128"/>
              <a:ea typeface="ＭＳ Ｐ明朝" panose="02020600040205080304" pitchFamily="18" charset="-128"/>
            </a:rPr>
            <a:t>写真・資料提供：伊豆市、「土肥金山」土肥マリン観光（株）</a:t>
          </a:r>
          <a:endParaRPr kumimoji="1" lang="en-US" altLang="ja-JP" sz="1100">
            <a:latin typeface="ＭＳ Ｐ明朝" panose="02020600040205080304" pitchFamily="18" charset="-128"/>
            <a:ea typeface="ＭＳ Ｐ明朝" panose="02020600040205080304" pitchFamily="18" charset="-128"/>
          </a:endParaRPr>
        </a:p>
        <a:p>
          <a:pPr>
            <a:lnSpc>
              <a:spcPts val="1200"/>
            </a:lnSpc>
          </a:pPr>
          <a:r>
            <a:rPr kumimoji="1" lang="ja-JP" altLang="en-US" sz="1100">
              <a:latin typeface="ＭＳ Ｐ明朝" panose="02020600040205080304" pitchFamily="18" charset="-128"/>
              <a:ea typeface="ＭＳ Ｐ明朝" panose="02020600040205080304" pitchFamily="18" charset="-128"/>
            </a:rPr>
            <a:t>観光の際のお問合せは、伊豆市土肥観光協会へ</a:t>
          </a:r>
        </a:p>
      </xdr:txBody>
    </xdr:sp>
    <xdr:clientData/>
  </xdr:oneCellAnchor>
  <xdr:twoCellAnchor editAs="oneCell">
    <xdr:from>
      <xdr:col>3</xdr:col>
      <xdr:colOff>590550</xdr:colOff>
      <xdr:row>38</xdr:row>
      <xdr:rowOff>19050</xdr:rowOff>
    </xdr:from>
    <xdr:to>
      <xdr:col>4</xdr:col>
      <xdr:colOff>1190625</xdr:colOff>
      <xdr:row>48</xdr:row>
      <xdr:rowOff>95250</xdr:rowOff>
    </xdr:to>
    <xdr:pic>
      <xdr:nvPicPr>
        <xdr:cNvPr id="24" name="図 3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700" y="7772400"/>
          <a:ext cx="1590675"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485775</xdr:colOff>
      <xdr:row>2</xdr:row>
      <xdr:rowOff>9525</xdr:rowOff>
    </xdr:from>
    <xdr:to>
      <xdr:col>9</xdr:col>
      <xdr:colOff>476250</xdr:colOff>
      <xdr:row>16</xdr:row>
      <xdr:rowOff>142875</xdr:rowOff>
    </xdr:to>
    <xdr:pic>
      <xdr:nvPicPr>
        <xdr:cNvPr id="25" name="図 2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3925" y="428625"/>
          <a:ext cx="6257925" cy="2533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447675</xdr:colOff>
      <xdr:row>17</xdr:row>
      <xdr:rowOff>114300</xdr:rowOff>
    </xdr:from>
    <xdr:to>
      <xdr:col>10</xdr:col>
      <xdr:colOff>28575</xdr:colOff>
      <xdr:row>31</xdr:row>
      <xdr:rowOff>66675</xdr:rowOff>
    </xdr:to>
    <xdr:pic>
      <xdr:nvPicPr>
        <xdr:cNvPr id="26" name="図 2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5825" y="3152775"/>
          <a:ext cx="6334125"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90211399\Desktop\&#38745;&#23713;&#12398;&#32113;&#35336;&#12288;2&#26376;&#20998;&#36039;&#26009;\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
      <sheetName val="目次 "/>
      <sheetName val="利用上の注意"/>
      <sheetName val="賃金  "/>
      <sheetName val="労働時間"/>
      <sheetName val="雇用 "/>
      <sheetName val="名目賃金指数給与総額"/>
      <sheetName val="実質賃金指数給与総額 "/>
      <sheetName val="名目賃金指数定期給与"/>
      <sheetName val="実質賃金指数定期給与"/>
      <sheetName val="名目賃金指数所定内給与"/>
      <sheetName val="総実労働時間指数 "/>
      <sheetName val="所定内労働時間指数"/>
      <sheetName val="所定外労働時間指数 "/>
      <sheetName val="常用雇用指数 "/>
      <sheetName val="季節調整済指数"/>
      <sheetName val="産業性別賃金"/>
      <sheetName val="産業性別労働時間"/>
      <sheetName val="産業性別雇用"/>
      <sheetName val="規模別賃金"/>
      <sheetName val="規模別労働時間"/>
      <sheetName val="産業就業形態別賃金"/>
      <sheetName val="産業就業形態別労働時間"/>
      <sheetName val="産業就業形態別雇用"/>
      <sheetName val="調査の説明"/>
      <sheetName val="裏表紙 (2)"/>
    </sheetNames>
    <sheetDataSet>
      <sheetData sheetId="0"/>
      <sheetData sheetId="1"/>
      <sheetData sheetId="2"/>
      <sheetData sheetId="3"/>
      <sheetData sheetId="4"/>
      <sheetData sheetId="5">
        <row r="16">
          <cell r="D16">
            <v>1418753</v>
          </cell>
        </row>
      </sheetData>
      <sheetData sheetId="6"/>
      <sheetData sheetId="7"/>
      <sheetData sheetId="8"/>
      <sheetData sheetId="9"/>
      <sheetData sheetId="10"/>
      <sheetData sheetId="11"/>
      <sheetData sheetId="12"/>
      <sheetData sheetId="13"/>
      <sheetData sheetId="14"/>
      <sheetData sheetId="15"/>
      <sheetData sheetId="16">
        <row r="8">
          <cell r="D8">
            <v>274386</v>
          </cell>
          <cell r="E8">
            <v>347427</v>
          </cell>
          <cell r="F8">
            <v>187250</v>
          </cell>
          <cell r="G8">
            <v>259403</v>
          </cell>
          <cell r="H8">
            <v>325150</v>
          </cell>
          <cell r="I8">
            <v>180970</v>
          </cell>
          <cell r="L8">
            <v>14983</v>
          </cell>
          <cell r="M8">
            <v>22277</v>
          </cell>
          <cell r="N8">
            <v>6280</v>
          </cell>
        </row>
        <row r="9">
          <cell r="D9">
            <v>500110</v>
          </cell>
          <cell r="E9">
            <v>550569</v>
          </cell>
          <cell r="F9">
            <v>249039</v>
          </cell>
          <cell r="G9">
            <v>367560</v>
          </cell>
          <cell r="H9">
            <v>401937</v>
          </cell>
          <cell r="I9">
            <v>196510</v>
          </cell>
          <cell r="L9">
            <v>132550</v>
          </cell>
          <cell r="M9">
            <v>148632</v>
          </cell>
          <cell r="N9">
            <v>52529</v>
          </cell>
        </row>
        <row r="10">
          <cell r="D10">
            <v>310553</v>
          </cell>
          <cell r="E10">
            <v>359878</v>
          </cell>
          <cell r="F10">
            <v>192988</v>
          </cell>
          <cell r="G10">
            <v>300836</v>
          </cell>
          <cell r="H10">
            <v>347269</v>
          </cell>
          <cell r="I10">
            <v>190163</v>
          </cell>
          <cell r="L10">
            <v>9717</v>
          </cell>
          <cell r="M10">
            <v>12609</v>
          </cell>
          <cell r="N10">
            <v>2825</v>
          </cell>
        </row>
        <row r="11">
          <cell r="D11">
            <v>413533</v>
          </cell>
          <cell r="E11">
            <v>434142</v>
          </cell>
          <cell r="F11">
            <v>321183</v>
          </cell>
          <cell r="G11">
            <v>395128</v>
          </cell>
          <cell r="H11">
            <v>417017</v>
          </cell>
          <cell r="I11">
            <v>297040</v>
          </cell>
          <cell r="L11">
            <v>18405</v>
          </cell>
          <cell r="M11">
            <v>17125</v>
          </cell>
          <cell r="N11">
            <v>24143</v>
          </cell>
        </row>
        <row r="12">
          <cell r="D12">
            <v>368819</v>
          </cell>
          <cell r="E12">
            <v>397444</v>
          </cell>
          <cell r="F12">
            <v>278644</v>
          </cell>
          <cell r="G12">
            <v>320014</v>
          </cell>
          <cell r="H12">
            <v>341370</v>
          </cell>
          <cell r="I12">
            <v>252737</v>
          </cell>
          <cell r="L12">
            <v>48805</v>
          </cell>
          <cell r="M12">
            <v>56074</v>
          </cell>
          <cell r="N12">
            <v>25907</v>
          </cell>
        </row>
        <row r="13">
          <cell r="D13">
            <v>258838</v>
          </cell>
          <cell r="E13">
            <v>287390</v>
          </cell>
          <cell r="F13">
            <v>169162</v>
          </cell>
          <cell r="G13">
            <v>256419</v>
          </cell>
          <cell r="H13">
            <v>284909</v>
          </cell>
          <cell r="I13">
            <v>166941</v>
          </cell>
          <cell r="L13">
            <v>2419</v>
          </cell>
          <cell r="M13">
            <v>2481</v>
          </cell>
          <cell r="N13">
            <v>2221</v>
          </cell>
        </row>
        <row r="14">
          <cell r="D14">
            <v>210279</v>
          </cell>
          <cell r="E14">
            <v>292657</v>
          </cell>
          <cell r="F14">
            <v>141412</v>
          </cell>
          <cell r="G14">
            <v>205438</v>
          </cell>
          <cell r="H14">
            <v>285507</v>
          </cell>
          <cell r="I14">
            <v>138501</v>
          </cell>
          <cell r="L14">
            <v>4841</v>
          </cell>
          <cell r="M14">
            <v>7150</v>
          </cell>
          <cell r="N14">
            <v>2911</v>
          </cell>
        </row>
        <row r="15">
          <cell r="D15">
            <v>354678</v>
          </cell>
          <cell r="E15">
            <v>487818</v>
          </cell>
          <cell r="F15">
            <v>256708</v>
          </cell>
          <cell r="G15">
            <v>327951</v>
          </cell>
          <cell r="H15">
            <v>447991</v>
          </cell>
          <cell r="I15">
            <v>239621</v>
          </cell>
          <cell r="L15">
            <v>26727</v>
          </cell>
          <cell r="M15">
            <v>39827</v>
          </cell>
          <cell r="N15">
            <v>17087</v>
          </cell>
        </row>
        <row r="16">
          <cell r="D16">
            <v>256912</v>
          </cell>
          <cell r="E16">
            <v>342291</v>
          </cell>
          <cell r="F16">
            <v>178662</v>
          </cell>
          <cell r="G16">
            <v>256659</v>
          </cell>
          <cell r="H16">
            <v>341763</v>
          </cell>
          <cell r="I16">
            <v>178662</v>
          </cell>
          <cell r="L16">
            <v>253</v>
          </cell>
          <cell r="M16">
            <v>528</v>
          </cell>
          <cell r="N16">
            <v>0</v>
          </cell>
        </row>
        <row r="17">
          <cell r="D17">
            <v>403397</v>
          </cell>
          <cell r="E17">
            <v>452337</v>
          </cell>
          <cell r="F17">
            <v>258441</v>
          </cell>
          <cell r="G17">
            <v>376739</v>
          </cell>
          <cell r="H17">
            <v>422471</v>
          </cell>
          <cell r="I17">
            <v>241284</v>
          </cell>
          <cell r="L17">
            <v>26658</v>
          </cell>
          <cell r="M17">
            <v>29866</v>
          </cell>
          <cell r="N17">
            <v>17157</v>
          </cell>
        </row>
        <row r="18">
          <cell r="D18">
            <v>134052</v>
          </cell>
          <cell r="E18">
            <v>176373</v>
          </cell>
          <cell r="F18">
            <v>108457</v>
          </cell>
          <cell r="G18">
            <v>129910</v>
          </cell>
          <cell r="H18">
            <v>170703</v>
          </cell>
          <cell r="I18">
            <v>105240</v>
          </cell>
          <cell r="L18">
            <v>4142</v>
          </cell>
          <cell r="M18">
            <v>5670</v>
          </cell>
          <cell r="N18">
            <v>3217</v>
          </cell>
        </row>
        <row r="19">
          <cell r="D19">
            <v>183959</v>
          </cell>
          <cell r="E19">
            <v>237027</v>
          </cell>
          <cell r="F19">
            <v>135172</v>
          </cell>
          <cell r="G19">
            <v>183792</v>
          </cell>
          <cell r="H19">
            <v>236682</v>
          </cell>
          <cell r="I19">
            <v>135168</v>
          </cell>
          <cell r="L19">
            <v>167</v>
          </cell>
          <cell r="M19">
            <v>345</v>
          </cell>
          <cell r="N19">
            <v>4</v>
          </cell>
        </row>
        <row r="20">
          <cell r="D20">
            <v>301978</v>
          </cell>
          <cell r="E20">
            <v>379357</v>
          </cell>
          <cell r="F20">
            <v>250771</v>
          </cell>
          <cell r="G20">
            <v>297290</v>
          </cell>
          <cell r="H20">
            <v>370550</v>
          </cell>
          <cell r="I20">
            <v>248809</v>
          </cell>
          <cell r="L20">
            <v>4688</v>
          </cell>
          <cell r="M20">
            <v>8807</v>
          </cell>
          <cell r="N20">
            <v>1962</v>
          </cell>
        </row>
        <row r="21">
          <cell r="D21">
            <v>281468</v>
          </cell>
          <cell r="E21">
            <v>381855</v>
          </cell>
          <cell r="F21">
            <v>246016</v>
          </cell>
          <cell r="G21">
            <v>267802</v>
          </cell>
          <cell r="H21">
            <v>364690</v>
          </cell>
          <cell r="I21">
            <v>233586</v>
          </cell>
          <cell r="L21">
            <v>13666</v>
          </cell>
          <cell r="M21">
            <v>17165</v>
          </cell>
          <cell r="N21">
            <v>12430</v>
          </cell>
        </row>
        <row r="22">
          <cell r="D22">
            <v>283496</v>
          </cell>
          <cell r="E22">
            <v>324890</v>
          </cell>
          <cell r="F22">
            <v>221621</v>
          </cell>
          <cell r="G22">
            <v>283154</v>
          </cell>
          <cell r="H22">
            <v>324332</v>
          </cell>
          <cell r="I22">
            <v>221604</v>
          </cell>
          <cell r="L22">
            <v>342</v>
          </cell>
          <cell r="M22">
            <v>558</v>
          </cell>
          <cell r="N22">
            <v>17</v>
          </cell>
        </row>
        <row r="23">
          <cell r="D23">
            <v>220683</v>
          </cell>
          <cell r="E23">
            <v>289116</v>
          </cell>
          <cell r="F23">
            <v>141560</v>
          </cell>
          <cell r="G23">
            <v>211208</v>
          </cell>
          <cell r="H23">
            <v>274050</v>
          </cell>
          <cell r="I23">
            <v>138550</v>
          </cell>
          <cell r="L23">
            <v>9475</v>
          </cell>
          <cell r="M23">
            <v>15066</v>
          </cell>
          <cell r="N23">
            <v>3010</v>
          </cell>
        </row>
        <row r="60">
          <cell r="D60">
            <v>302666</v>
          </cell>
          <cell r="E60">
            <v>373570</v>
          </cell>
          <cell r="F60">
            <v>208000</v>
          </cell>
          <cell r="G60">
            <v>281606</v>
          </cell>
          <cell r="H60">
            <v>342628</v>
          </cell>
          <cell r="I60">
            <v>200135</v>
          </cell>
          <cell r="L60">
            <v>21060</v>
          </cell>
          <cell r="M60">
            <v>30942</v>
          </cell>
          <cell r="N60">
            <v>7865</v>
          </cell>
        </row>
        <row r="61">
          <cell r="D61">
            <v>843489</v>
          </cell>
          <cell r="E61">
            <v>926397</v>
          </cell>
          <cell r="F61">
            <v>369046</v>
          </cell>
          <cell r="G61">
            <v>386870</v>
          </cell>
          <cell r="H61">
            <v>422775</v>
          </cell>
          <cell r="I61">
            <v>181403</v>
          </cell>
          <cell r="L61">
            <v>456619</v>
          </cell>
          <cell r="M61">
            <v>503622</v>
          </cell>
          <cell r="N61">
            <v>187643</v>
          </cell>
        </row>
        <row r="62">
          <cell r="D62">
            <v>330379</v>
          </cell>
          <cell r="E62">
            <v>379956</v>
          </cell>
          <cell r="F62">
            <v>205787</v>
          </cell>
          <cell r="G62">
            <v>318594</v>
          </cell>
          <cell r="H62">
            <v>364966</v>
          </cell>
          <cell r="I62">
            <v>202055</v>
          </cell>
          <cell r="L62">
            <v>11785</v>
          </cell>
          <cell r="M62">
            <v>14990</v>
          </cell>
          <cell r="N62">
            <v>3732</v>
          </cell>
        </row>
        <row r="63">
          <cell r="D63">
            <v>420373</v>
          </cell>
          <cell r="E63">
            <v>444281</v>
          </cell>
          <cell r="F63">
            <v>306254</v>
          </cell>
          <cell r="G63">
            <v>416695</v>
          </cell>
          <cell r="H63">
            <v>440774</v>
          </cell>
          <cell r="I63">
            <v>301763</v>
          </cell>
          <cell r="L63">
            <v>3678</v>
          </cell>
          <cell r="M63">
            <v>3507</v>
          </cell>
          <cell r="N63">
            <v>4491</v>
          </cell>
        </row>
        <row r="64">
          <cell r="D64">
            <v>391691</v>
          </cell>
          <cell r="E64">
            <v>434784</v>
          </cell>
          <cell r="F64">
            <v>283748</v>
          </cell>
          <cell r="G64">
            <v>317754</v>
          </cell>
          <cell r="H64">
            <v>344540</v>
          </cell>
          <cell r="I64">
            <v>250657</v>
          </cell>
          <cell r="L64">
            <v>73937</v>
          </cell>
          <cell r="M64">
            <v>90244</v>
          </cell>
          <cell r="N64">
            <v>33091</v>
          </cell>
        </row>
        <row r="65">
          <cell r="D65">
            <v>254879</v>
          </cell>
          <cell r="E65">
            <v>290922</v>
          </cell>
          <cell r="F65">
            <v>167676</v>
          </cell>
          <cell r="G65">
            <v>252868</v>
          </cell>
          <cell r="H65">
            <v>288995</v>
          </cell>
          <cell r="I65">
            <v>165462</v>
          </cell>
          <cell r="L65">
            <v>2011</v>
          </cell>
          <cell r="M65">
            <v>1927</v>
          </cell>
          <cell r="N65">
            <v>2214</v>
          </cell>
        </row>
        <row r="66">
          <cell r="D66">
            <v>220699</v>
          </cell>
          <cell r="E66">
            <v>310149</v>
          </cell>
          <cell r="F66">
            <v>149922</v>
          </cell>
          <cell r="G66">
            <v>211955</v>
          </cell>
          <cell r="H66">
            <v>295853</v>
          </cell>
          <cell r="I66">
            <v>145572</v>
          </cell>
          <cell r="L66">
            <v>8744</v>
          </cell>
          <cell r="M66">
            <v>14296</v>
          </cell>
          <cell r="N66">
            <v>4350</v>
          </cell>
        </row>
        <row r="67">
          <cell r="D67">
            <v>314594</v>
          </cell>
          <cell r="E67">
            <v>486988</v>
          </cell>
          <cell r="F67">
            <v>229702</v>
          </cell>
          <cell r="G67">
            <v>314471</v>
          </cell>
          <cell r="H67">
            <v>486988</v>
          </cell>
          <cell r="I67">
            <v>229518</v>
          </cell>
          <cell r="L67">
            <v>123</v>
          </cell>
          <cell r="M67">
            <v>0</v>
          </cell>
          <cell r="N67">
            <v>184</v>
          </cell>
        </row>
        <row r="68">
          <cell r="D68">
            <v>225679</v>
          </cell>
          <cell r="E68">
            <v>303609</v>
          </cell>
          <cell r="F68">
            <v>147929</v>
          </cell>
          <cell r="G68">
            <v>225679</v>
          </cell>
          <cell r="H68">
            <v>303609</v>
          </cell>
          <cell r="I68">
            <v>147929</v>
          </cell>
          <cell r="L68">
            <v>0</v>
          </cell>
          <cell r="M68">
            <v>0</v>
          </cell>
          <cell r="N68">
            <v>0</v>
          </cell>
        </row>
        <row r="69">
          <cell r="D69">
            <v>464553</v>
          </cell>
          <cell r="E69">
            <v>507043</v>
          </cell>
          <cell r="F69">
            <v>267851</v>
          </cell>
          <cell r="G69">
            <v>419340</v>
          </cell>
          <cell r="H69">
            <v>459346</v>
          </cell>
          <cell r="I69">
            <v>234139</v>
          </cell>
          <cell r="L69">
            <v>45213</v>
          </cell>
          <cell r="M69">
            <v>47697</v>
          </cell>
          <cell r="N69">
            <v>33712</v>
          </cell>
        </row>
        <row r="70">
          <cell r="D70">
            <v>148490</v>
          </cell>
          <cell r="E70">
            <v>185552</v>
          </cell>
          <cell r="F70">
            <v>122326</v>
          </cell>
          <cell r="G70">
            <v>146534</v>
          </cell>
          <cell r="H70">
            <v>183457</v>
          </cell>
          <cell r="I70">
            <v>120469</v>
          </cell>
          <cell r="L70">
            <v>1956</v>
          </cell>
          <cell r="M70">
            <v>2095</v>
          </cell>
          <cell r="N70">
            <v>1857</v>
          </cell>
        </row>
        <row r="71">
          <cell r="D71">
            <v>173813</v>
          </cell>
          <cell r="E71">
            <v>216786</v>
          </cell>
          <cell r="F71">
            <v>130289</v>
          </cell>
          <cell r="G71">
            <v>173535</v>
          </cell>
          <cell r="H71">
            <v>216240</v>
          </cell>
          <cell r="I71">
            <v>130283</v>
          </cell>
          <cell r="L71">
            <v>278</v>
          </cell>
          <cell r="M71">
            <v>546</v>
          </cell>
          <cell r="N71">
            <v>6</v>
          </cell>
        </row>
        <row r="72">
          <cell r="D72">
            <v>345013</v>
          </cell>
          <cell r="E72">
            <v>391943</v>
          </cell>
          <cell r="F72">
            <v>296233</v>
          </cell>
          <cell r="G72">
            <v>337609</v>
          </cell>
          <cell r="H72">
            <v>381075</v>
          </cell>
          <cell r="I72">
            <v>292430</v>
          </cell>
          <cell r="L72">
            <v>7404</v>
          </cell>
          <cell r="M72">
            <v>10868</v>
          </cell>
          <cell r="N72">
            <v>3803</v>
          </cell>
        </row>
        <row r="73">
          <cell r="D73">
            <v>316404</v>
          </cell>
          <cell r="E73">
            <v>413893</v>
          </cell>
          <cell r="F73">
            <v>274291</v>
          </cell>
          <cell r="G73">
            <v>299754</v>
          </cell>
          <cell r="H73">
            <v>393334</v>
          </cell>
          <cell r="I73">
            <v>259330</v>
          </cell>
          <cell r="L73">
            <v>16650</v>
          </cell>
          <cell r="M73">
            <v>20559</v>
          </cell>
          <cell r="N73">
            <v>14961</v>
          </cell>
        </row>
        <row r="74">
          <cell r="D74">
            <v>285089</v>
          </cell>
          <cell r="E74">
            <v>316175</v>
          </cell>
          <cell r="F74">
            <v>214290</v>
          </cell>
          <cell r="G74">
            <v>284395</v>
          </cell>
          <cell r="H74">
            <v>315197</v>
          </cell>
          <cell r="I74">
            <v>214243</v>
          </cell>
          <cell r="L74">
            <v>694</v>
          </cell>
          <cell r="M74">
            <v>978</v>
          </cell>
          <cell r="N74">
            <v>47</v>
          </cell>
        </row>
        <row r="75">
          <cell r="D75">
            <v>200711</v>
          </cell>
          <cell r="E75">
            <v>260421</v>
          </cell>
          <cell r="F75">
            <v>138847</v>
          </cell>
          <cell r="G75">
            <v>198124</v>
          </cell>
          <cell r="H75">
            <v>257489</v>
          </cell>
          <cell r="I75">
            <v>136617</v>
          </cell>
          <cell r="L75">
            <v>2587</v>
          </cell>
          <cell r="M75">
            <v>2932</v>
          </cell>
          <cell r="N75">
            <v>2230</v>
          </cell>
        </row>
      </sheetData>
      <sheetData sheetId="17">
        <row r="7">
          <cell r="D7">
            <v>18.8</v>
          </cell>
        </row>
      </sheetData>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69"/>
  <sheetViews>
    <sheetView tabSelected="1" view="pageBreakPreview" topLeftCell="A25" zoomScale="110" zoomScaleNormal="100" zoomScaleSheetLayoutView="110" workbookViewId="0">
      <selection activeCell="H23" sqref="H23"/>
    </sheetView>
  </sheetViews>
  <sheetFormatPr defaultRowHeight="13.5"/>
  <cols>
    <col min="1" max="1" width="2.625" style="1848" customWidth="1"/>
    <col min="2" max="2" width="8.625" style="1848" customWidth="1"/>
    <col min="3" max="3" width="4.625" style="1848" customWidth="1"/>
    <col min="4" max="4" width="7.125" style="1848" customWidth="1"/>
    <col min="5" max="5" width="8.625" style="1848" customWidth="1"/>
    <col min="6" max="6" width="4.625" style="1848" customWidth="1"/>
    <col min="7" max="7" width="10.5" style="1848" customWidth="1"/>
    <col min="8" max="8" width="6.125" style="1848" customWidth="1"/>
    <col min="9" max="9" width="10.625" style="1848" customWidth="1"/>
    <col min="10" max="12" width="5.125" style="1848" customWidth="1"/>
    <col min="13" max="13" width="6.25" style="1848" customWidth="1"/>
    <col min="14" max="14" width="5.125" style="1848" customWidth="1"/>
    <col min="15" max="15" width="7" style="1848" customWidth="1"/>
    <col min="16" max="16" width="2.125" style="1848" customWidth="1"/>
    <col min="17" max="256" width="9" style="1848"/>
    <col min="257" max="257" width="2.625" style="1848" customWidth="1"/>
    <col min="258" max="258" width="8.625" style="1848" customWidth="1"/>
    <col min="259" max="259" width="4.625" style="1848" customWidth="1"/>
    <col min="260" max="260" width="7.125" style="1848" customWidth="1"/>
    <col min="261" max="261" width="8.625" style="1848" customWidth="1"/>
    <col min="262" max="262" width="4.625" style="1848" customWidth="1"/>
    <col min="263" max="263" width="10.5" style="1848" customWidth="1"/>
    <col min="264" max="264" width="6.125" style="1848" customWidth="1"/>
    <col min="265" max="265" width="10.625" style="1848" customWidth="1"/>
    <col min="266" max="268" width="5.125" style="1848" customWidth="1"/>
    <col min="269" max="269" width="6.25" style="1848" customWidth="1"/>
    <col min="270" max="270" width="5.125" style="1848" customWidth="1"/>
    <col min="271" max="271" width="7" style="1848" customWidth="1"/>
    <col min="272" max="272" width="2.125" style="1848" customWidth="1"/>
    <col min="273" max="512" width="9" style="1848"/>
    <col min="513" max="513" width="2.625" style="1848" customWidth="1"/>
    <col min="514" max="514" width="8.625" style="1848" customWidth="1"/>
    <col min="515" max="515" width="4.625" style="1848" customWidth="1"/>
    <col min="516" max="516" width="7.125" style="1848" customWidth="1"/>
    <col min="517" max="517" width="8.625" style="1848" customWidth="1"/>
    <col min="518" max="518" width="4.625" style="1848" customWidth="1"/>
    <col min="519" max="519" width="10.5" style="1848" customWidth="1"/>
    <col min="520" max="520" width="6.125" style="1848" customWidth="1"/>
    <col min="521" max="521" width="10.625" style="1848" customWidth="1"/>
    <col min="522" max="524" width="5.125" style="1848" customWidth="1"/>
    <col min="525" max="525" width="6.25" style="1848" customWidth="1"/>
    <col min="526" max="526" width="5.125" style="1848" customWidth="1"/>
    <col min="527" max="527" width="7" style="1848" customWidth="1"/>
    <col min="528" max="528" width="2.125" style="1848" customWidth="1"/>
    <col min="529" max="768" width="9" style="1848"/>
    <col min="769" max="769" width="2.625" style="1848" customWidth="1"/>
    <col min="770" max="770" width="8.625" style="1848" customWidth="1"/>
    <col min="771" max="771" width="4.625" style="1848" customWidth="1"/>
    <col min="772" max="772" width="7.125" style="1848" customWidth="1"/>
    <col min="773" max="773" width="8.625" style="1848" customWidth="1"/>
    <col min="774" max="774" width="4.625" style="1848" customWidth="1"/>
    <col min="775" max="775" width="10.5" style="1848" customWidth="1"/>
    <col min="776" max="776" width="6.125" style="1848" customWidth="1"/>
    <col min="777" max="777" width="10.625" style="1848" customWidth="1"/>
    <col min="778" max="780" width="5.125" style="1848" customWidth="1"/>
    <col min="781" max="781" width="6.25" style="1848" customWidth="1"/>
    <col min="782" max="782" width="5.125" style="1848" customWidth="1"/>
    <col min="783" max="783" width="7" style="1848" customWidth="1"/>
    <col min="784" max="784" width="2.125" style="1848" customWidth="1"/>
    <col min="785" max="1024" width="9" style="1848"/>
    <col min="1025" max="1025" width="2.625" style="1848" customWidth="1"/>
    <col min="1026" max="1026" width="8.625" style="1848" customWidth="1"/>
    <col min="1027" max="1027" width="4.625" style="1848" customWidth="1"/>
    <col min="1028" max="1028" width="7.125" style="1848" customWidth="1"/>
    <col min="1029" max="1029" width="8.625" style="1848" customWidth="1"/>
    <col min="1030" max="1030" width="4.625" style="1848" customWidth="1"/>
    <col min="1031" max="1031" width="10.5" style="1848" customWidth="1"/>
    <col min="1032" max="1032" width="6.125" style="1848" customWidth="1"/>
    <col min="1033" max="1033" width="10.625" style="1848" customWidth="1"/>
    <col min="1034" max="1036" width="5.125" style="1848" customWidth="1"/>
    <col min="1037" max="1037" width="6.25" style="1848" customWidth="1"/>
    <col min="1038" max="1038" width="5.125" style="1848" customWidth="1"/>
    <col min="1039" max="1039" width="7" style="1848" customWidth="1"/>
    <col min="1040" max="1040" width="2.125" style="1848" customWidth="1"/>
    <col min="1041" max="1280" width="9" style="1848"/>
    <col min="1281" max="1281" width="2.625" style="1848" customWidth="1"/>
    <col min="1282" max="1282" width="8.625" style="1848" customWidth="1"/>
    <col min="1283" max="1283" width="4.625" style="1848" customWidth="1"/>
    <col min="1284" max="1284" width="7.125" style="1848" customWidth="1"/>
    <col min="1285" max="1285" width="8.625" style="1848" customWidth="1"/>
    <col min="1286" max="1286" width="4.625" style="1848" customWidth="1"/>
    <col min="1287" max="1287" width="10.5" style="1848" customWidth="1"/>
    <col min="1288" max="1288" width="6.125" style="1848" customWidth="1"/>
    <col min="1289" max="1289" width="10.625" style="1848" customWidth="1"/>
    <col min="1290" max="1292" width="5.125" style="1848" customWidth="1"/>
    <col min="1293" max="1293" width="6.25" style="1848" customWidth="1"/>
    <col min="1294" max="1294" width="5.125" style="1848" customWidth="1"/>
    <col min="1295" max="1295" width="7" style="1848" customWidth="1"/>
    <col min="1296" max="1296" width="2.125" style="1848" customWidth="1"/>
    <col min="1297" max="1536" width="9" style="1848"/>
    <col min="1537" max="1537" width="2.625" style="1848" customWidth="1"/>
    <col min="1538" max="1538" width="8.625" style="1848" customWidth="1"/>
    <col min="1539" max="1539" width="4.625" style="1848" customWidth="1"/>
    <col min="1540" max="1540" width="7.125" style="1848" customWidth="1"/>
    <col min="1541" max="1541" width="8.625" style="1848" customWidth="1"/>
    <col min="1542" max="1542" width="4.625" style="1848" customWidth="1"/>
    <col min="1543" max="1543" width="10.5" style="1848" customWidth="1"/>
    <col min="1544" max="1544" width="6.125" style="1848" customWidth="1"/>
    <col min="1545" max="1545" width="10.625" style="1848" customWidth="1"/>
    <col min="1546" max="1548" width="5.125" style="1848" customWidth="1"/>
    <col min="1549" max="1549" width="6.25" style="1848" customWidth="1"/>
    <col min="1550" max="1550" width="5.125" style="1848" customWidth="1"/>
    <col min="1551" max="1551" width="7" style="1848" customWidth="1"/>
    <col min="1552" max="1552" width="2.125" style="1848" customWidth="1"/>
    <col min="1553" max="1792" width="9" style="1848"/>
    <col min="1793" max="1793" width="2.625" style="1848" customWidth="1"/>
    <col min="1794" max="1794" width="8.625" style="1848" customWidth="1"/>
    <col min="1795" max="1795" width="4.625" style="1848" customWidth="1"/>
    <col min="1796" max="1796" width="7.125" style="1848" customWidth="1"/>
    <col min="1797" max="1797" width="8.625" style="1848" customWidth="1"/>
    <col min="1798" max="1798" width="4.625" style="1848" customWidth="1"/>
    <col min="1799" max="1799" width="10.5" style="1848" customWidth="1"/>
    <col min="1800" max="1800" width="6.125" style="1848" customWidth="1"/>
    <col min="1801" max="1801" width="10.625" style="1848" customWidth="1"/>
    <col min="1802" max="1804" width="5.125" style="1848" customWidth="1"/>
    <col min="1805" max="1805" width="6.25" style="1848" customWidth="1"/>
    <col min="1806" max="1806" width="5.125" style="1848" customWidth="1"/>
    <col min="1807" max="1807" width="7" style="1848" customWidth="1"/>
    <col min="1808" max="1808" width="2.125" style="1848" customWidth="1"/>
    <col min="1809" max="2048" width="9" style="1848"/>
    <col min="2049" max="2049" width="2.625" style="1848" customWidth="1"/>
    <col min="2050" max="2050" width="8.625" style="1848" customWidth="1"/>
    <col min="2051" max="2051" width="4.625" style="1848" customWidth="1"/>
    <col min="2052" max="2052" width="7.125" style="1848" customWidth="1"/>
    <col min="2053" max="2053" width="8.625" style="1848" customWidth="1"/>
    <col min="2054" max="2054" width="4.625" style="1848" customWidth="1"/>
    <col min="2055" max="2055" width="10.5" style="1848" customWidth="1"/>
    <col min="2056" max="2056" width="6.125" style="1848" customWidth="1"/>
    <col min="2057" max="2057" width="10.625" style="1848" customWidth="1"/>
    <col min="2058" max="2060" width="5.125" style="1848" customWidth="1"/>
    <col min="2061" max="2061" width="6.25" style="1848" customWidth="1"/>
    <col min="2062" max="2062" width="5.125" style="1848" customWidth="1"/>
    <col min="2063" max="2063" width="7" style="1848" customWidth="1"/>
    <col min="2064" max="2064" width="2.125" style="1848" customWidth="1"/>
    <col min="2065" max="2304" width="9" style="1848"/>
    <col min="2305" max="2305" width="2.625" style="1848" customWidth="1"/>
    <col min="2306" max="2306" width="8.625" style="1848" customWidth="1"/>
    <col min="2307" max="2307" width="4.625" style="1848" customWidth="1"/>
    <col min="2308" max="2308" width="7.125" style="1848" customWidth="1"/>
    <col min="2309" max="2309" width="8.625" style="1848" customWidth="1"/>
    <col min="2310" max="2310" width="4.625" style="1848" customWidth="1"/>
    <col min="2311" max="2311" width="10.5" style="1848" customWidth="1"/>
    <col min="2312" max="2312" width="6.125" style="1848" customWidth="1"/>
    <col min="2313" max="2313" width="10.625" style="1848" customWidth="1"/>
    <col min="2314" max="2316" width="5.125" style="1848" customWidth="1"/>
    <col min="2317" max="2317" width="6.25" style="1848" customWidth="1"/>
    <col min="2318" max="2318" width="5.125" style="1848" customWidth="1"/>
    <col min="2319" max="2319" width="7" style="1848" customWidth="1"/>
    <col min="2320" max="2320" width="2.125" style="1848" customWidth="1"/>
    <col min="2321" max="2560" width="9" style="1848"/>
    <col min="2561" max="2561" width="2.625" style="1848" customWidth="1"/>
    <col min="2562" max="2562" width="8.625" style="1848" customWidth="1"/>
    <col min="2563" max="2563" width="4.625" style="1848" customWidth="1"/>
    <col min="2564" max="2564" width="7.125" style="1848" customWidth="1"/>
    <col min="2565" max="2565" width="8.625" style="1848" customWidth="1"/>
    <col min="2566" max="2566" width="4.625" style="1848" customWidth="1"/>
    <col min="2567" max="2567" width="10.5" style="1848" customWidth="1"/>
    <col min="2568" max="2568" width="6.125" style="1848" customWidth="1"/>
    <col min="2569" max="2569" width="10.625" style="1848" customWidth="1"/>
    <col min="2570" max="2572" width="5.125" style="1848" customWidth="1"/>
    <col min="2573" max="2573" width="6.25" style="1848" customWidth="1"/>
    <col min="2574" max="2574" width="5.125" style="1848" customWidth="1"/>
    <col min="2575" max="2575" width="7" style="1848" customWidth="1"/>
    <col min="2576" max="2576" width="2.125" style="1848" customWidth="1"/>
    <col min="2577" max="2816" width="9" style="1848"/>
    <col min="2817" max="2817" width="2.625" style="1848" customWidth="1"/>
    <col min="2818" max="2818" width="8.625" style="1848" customWidth="1"/>
    <col min="2819" max="2819" width="4.625" style="1848" customWidth="1"/>
    <col min="2820" max="2820" width="7.125" style="1848" customWidth="1"/>
    <col min="2821" max="2821" width="8.625" style="1848" customWidth="1"/>
    <col min="2822" max="2822" width="4.625" style="1848" customWidth="1"/>
    <col min="2823" max="2823" width="10.5" style="1848" customWidth="1"/>
    <col min="2824" max="2824" width="6.125" style="1848" customWidth="1"/>
    <col min="2825" max="2825" width="10.625" style="1848" customWidth="1"/>
    <col min="2826" max="2828" width="5.125" style="1848" customWidth="1"/>
    <col min="2829" max="2829" width="6.25" style="1848" customWidth="1"/>
    <col min="2830" max="2830" width="5.125" style="1848" customWidth="1"/>
    <col min="2831" max="2831" width="7" style="1848" customWidth="1"/>
    <col min="2832" max="2832" width="2.125" style="1848" customWidth="1"/>
    <col min="2833" max="3072" width="9" style="1848"/>
    <col min="3073" max="3073" width="2.625" style="1848" customWidth="1"/>
    <col min="3074" max="3074" width="8.625" style="1848" customWidth="1"/>
    <col min="3075" max="3075" width="4.625" style="1848" customWidth="1"/>
    <col min="3076" max="3076" width="7.125" style="1848" customWidth="1"/>
    <col min="3077" max="3077" width="8.625" style="1848" customWidth="1"/>
    <col min="3078" max="3078" width="4.625" style="1848" customWidth="1"/>
    <col min="3079" max="3079" width="10.5" style="1848" customWidth="1"/>
    <col min="3080" max="3080" width="6.125" style="1848" customWidth="1"/>
    <col min="3081" max="3081" width="10.625" style="1848" customWidth="1"/>
    <col min="3082" max="3084" width="5.125" style="1848" customWidth="1"/>
    <col min="3085" max="3085" width="6.25" style="1848" customWidth="1"/>
    <col min="3086" max="3086" width="5.125" style="1848" customWidth="1"/>
    <col min="3087" max="3087" width="7" style="1848" customWidth="1"/>
    <col min="3088" max="3088" width="2.125" style="1848" customWidth="1"/>
    <col min="3089" max="3328" width="9" style="1848"/>
    <col min="3329" max="3329" width="2.625" style="1848" customWidth="1"/>
    <col min="3330" max="3330" width="8.625" style="1848" customWidth="1"/>
    <col min="3331" max="3331" width="4.625" style="1848" customWidth="1"/>
    <col min="3332" max="3332" width="7.125" style="1848" customWidth="1"/>
    <col min="3333" max="3333" width="8.625" style="1848" customWidth="1"/>
    <col min="3334" max="3334" width="4.625" style="1848" customWidth="1"/>
    <col min="3335" max="3335" width="10.5" style="1848" customWidth="1"/>
    <col min="3336" max="3336" width="6.125" style="1848" customWidth="1"/>
    <col min="3337" max="3337" width="10.625" style="1848" customWidth="1"/>
    <col min="3338" max="3340" width="5.125" style="1848" customWidth="1"/>
    <col min="3341" max="3341" width="6.25" style="1848" customWidth="1"/>
    <col min="3342" max="3342" width="5.125" style="1848" customWidth="1"/>
    <col min="3343" max="3343" width="7" style="1848" customWidth="1"/>
    <col min="3344" max="3344" width="2.125" style="1848" customWidth="1"/>
    <col min="3345" max="3584" width="9" style="1848"/>
    <col min="3585" max="3585" width="2.625" style="1848" customWidth="1"/>
    <col min="3586" max="3586" width="8.625" style="1848" customWidth="1"/>
    <col min="3587" max="3587" width="4.625" style="1848" customWidth="1"/>
    <col min="3588" max="3588" width="7.125" style="1848" customWidth="1"/>
    <col min="3589" max="3589" width="8.625" style="1848" customWidth="1"/>
    <col min="3590" max="3590" width="4.625" style="1848" customWidth="1"/>
    <col min="3591" max="3591" width="10.5" style="1848" customWidth="1"/>
    <col min="3592" max="3592" width="6.125" style="1848" customWidth="1"/>
    <col min="3593" max="3593" width="10.625" style="1848" customWidth="1"/>
    <col min="3594" max="3596" width="5.125" style="1848" customWidth="1"/>
    <col min="3597" max="3597" width="6.25" style="1848" customWidth="1"/>
    <col min="3598" max="3598" width="5.125" style="1848" customWidth="1"/>
    <col min="3599" max="3599" width="7" style="1848" customWidth="1"/>
    <col min="3600" max="3600" width="2.125" style="1848" customWidth="1"/>
    <col min="3601" max="3840" width="9" style="1848"/>
    <col min="3841" max="3841" width="2.625" style="1848" customWidth="1"/>
    <col min="3842" max="3842" width="8.625" style="1848" customWidth="1"/>
    <col min="3843" max="3843" width="4.625" style="1848" customWidth="1"/>
    <col min="3844" max="3844" width="7.125" style="1848" customWidth="1"/>
    <col min="3845" max="3845" width="8.625" style="1848" customWidth="1"/>
    <col min="3846" max="3846" width="4.625" style="1848" customWidth="1"/>
    <col min="3847" max="3847" width="10.5" style="1848" customWidth="1"/>
    <col min="3848" max="3848" width="6.125" style="1848" customWidth="1"/>
    <col min="3849" max="3849" width="10.625" style="1848" customWidth="1"/>
    <col min="3850" max="3852" width="5.125" style="1848" customWidth="1"/>
    <col min="3853" max="3853" width="6.25" style="1848" customWidth="1"/>
    <col min="3854" max="3854" width="5.125" style="1848" customWidth="1"/>
    <col min="3855" max="3855" width="7" style="1848" customWidth="1"/>
    <col min="3856" max="3856" width="2.125" style="1848" customWidth="1"/>
    <col min="3857" max="4096" width="9" style="1848"/>
    <col min="4097" max="4097" width="2.625" style="1848" customWidth="1"/>
    <col min="4098" max="4098" width="8.625" style="1848" customWidth="1"/>
    <col min="4099" max="4099" width="4.625" style="1848" customWidth="1"/>
    <col min="4100" max="4100" width="7.125" style="1848" customWidth="1"/>
    <col min="4101" max="4101" width="8.625" style="1848" customWidth="1"/>
    <col min="4102" max="4102" width="4.625" style="1848" customWidth="1"/>
    <col min="4103" max="4103" width="10.5" style="1848" customWidth="1"/>
    <col min="4104" max="4104" width="6.125" style="1848" customWidth="1"/>
    <col min="4105" max="4105" width="10.625" style="1848" customWidth="1"/>
    <col min="4106" max="4108" width="5.125" style="1848" customWidth="1"/>
    <col min="4109" max="4109" width="6.25" style="1848" customWidth="1"/>
    <col min="4110" max="4110" width="5.125" style="1848" customWidth="1"/>
    <col min="4111" max="4111" width="7" style="1848" customWidth="1"/>
    <col min="4112" max="4112" width="2.125" style="1848" customWidth="1"/>
    <col min="4113" max="4352" width="9" style="1848"/>
    <col min="4353" max="4353" width="2.625" style="1848" customWidth="1"/>
    <col min="4354" max="4354" width="8.625" style="1848" customWidth="1"/>
    <col min="4355" max="4355" width="4.625" style="1848" customWidth="1"/>
    <col min="4356" max="4356" width="7.125" style="1848" customWidth="1"/>
    <col min="4357" max="4357" width="8.625" style="1848" customWidth="1"/>
    <col min="4358" max="4358" width="4.625" style="1848" customWidth="1"/>
    <col min="4359" max="4359" width="10.5" style="1848" customWidth="1"/>
    <col min="4360" max="4360" width="6.125" style="1848" customWidth="1"/>
    <col min="4361" max="4361" width="10.625" style="1848" customWidth="1"/>
    <col min="4362" max="4364" width="5.125" style="1848" customWidth="1"/>
    <col min="4365" max="4365" width="6.25" style="1848" customWidth="1"/>
    <col min="4366" max="4366" width="5.125" style="1848" customWidth="1"/>
    <col min="4367" max="4367" width="7" style="1848" customWidth="1"/>
    <col min="4368" max="4368" width="2.125" style="1848" customWidth="1"/>
    <col min="4369" max="4608" width="9" style="1848"/>
    <col min="4609" max="4609" width="2.625" style="1848" customWidth="1"/>
    <col min="4610" max="4610" width="8.625" style="1848" customWidth="1"/>
    <col min="4611" max="4611" width="4.625" style="1848" customWidth="1"/>
    <col min="4612" max="4612" width="7.125" style="1848" customWidth="1"/>
    <col min="4613" max="4613" width="8.625" style="1848" customWidth="1"/>
    <col min="4614" max="4614" width="4.625" style="1848" customWidth="1"/>
    <col min="4615" max="4615" width="10.5" style="1848" customWidth="1"/>
    <col min="4616" max="4616" width="6.125" style="1848" customWidth="1"/>
    <col min="4617" max="4617" width="10.625" style="1848" customWidth="1"/>
    <col min="4618" max="4620" width="5.125" style="1848" customWidth="1"/>
    <col min="4621" max="4621" width="6.25" style="1848" customWidth="1"/>
    <col min="4622" max="4622" width="5.125" style="1848" customWidth="1"/>
    <col min="4623" max="4623" width="7" style="1848" customWidth="1"/>
    <col min="4624" max="4624" width="2.125" style="1848" customWidth="1"/>
    <col min="4625" max="4864" width="9" style="1848"/>
    <col min="4865" max="4865" width="2.625" style="1848" customWidth="1"/>
    <col min="4866" max="4866" width="8.625" style="1848" customWidth="1"/>
    <col min="4867" max="4867" width="4.625" style="1848" customWidth="1"/>
    <col min="4868" max="4868" width="7.125" style="1848" customWidth="1"/>
    <col min="4869" max="4869" width="8.625" style="1848" customWidth="1"/>
    <col min="4870" max="4870" width="4.625" style="1848" customWidth="1"/>
    <col min="4871" max="4871" width="10.5" style="1848" customWidth="1"/>
    <col min="4872" max="4872" width="6.125" style="1848" customWidth="1"/>
    <col min="4873" max="4873" width="10.625" style="1848" customWidth="1"/>
    <col min="4874" max="4876" width="5.125" style="1848" customWidth="1"/>
    <col min="4877" max="4877" width="6.25" style="1848" customWidth="1"/>
    <col min="4878" max="4878" width="5.125" style="1848" customWidth="1"/>
    <col min="4879" max="4879" width="7" style="1848" customWidth="1"/>
    <col min="4880" max="4880" width="2.125" style="1848" customWidth="1"/>
    <col min="4881" max="5120" width="9" style="1848"/>
    <col min="5121" max="5121" width="2.625" style="1848" customWidth="1"/>
    <col min="5122" max="5122" width="8.625" style="1848" customWidth="1"/>
    <col min="5123" max="5123" width="4.625" style="1848" customWidth="1"/>
    <col min="5124" max="5124" width="7.125" style="1848" customWidth="1"/>
    <col min="5125" max="5125" width="8.625" style="1848" customWidth="1"/>
    <col min="5126" max="5126" width="4.625" style="1848" customWidth="1"/>
    <col min="5127" max="5127" width="10.5" style="1848" customWidth="1"/>
    <col min="5128" max="5128" width="6.125" style="1848" customWidth="1"/>
    <col min="5129" max="5129" width="10.625" style="1848" customWidth="1"/>
    <col min="5130" max="5132" width="5.125" style="1848" customWidth="1"/>
    <col min="5133" max="5133" width="6.25" style="1848" customWidth="1"/>
    <col min="5134" max="5134" width="5.125" style="1848" customWidth="1"/>
    <col min="5135" max="5135" width="7" style="1848" customWidth="1"/>
    <col min="5136" max="5136" width="2.125" style="1848" customWidth="1"/>
    <col min="5137" max="5376" width="9" style="1848"/>
    <col min="5377" max="5377" width="2.625" style="1848" customWidth="1"/>
    <col min="5378" max="5378" width="8.625" style="1848" customWidth="1"/>
    <col min="5379" max="5379" width="4.625" style="1848" customWidth="1"/>
    <col min="5380" max="5380" width="7.125" style="1848" customWidth="1"/>
    <col min="5381" max="5381" width="8.625" style="1848" customWidth="1"/>
    <col min="5382" max="5382" width="4.625" style="1848" customWidth="1"/>
    <col min="5383" max="5383" width="10.5" style="1848" customWidth="1"/>
    <col min="5384" max="5384" width="6.125" style="1848" customWidth="1"/>
    <col min="5385" max="5385" width="10.625" style="1848" customWidth="1"/>
    <col min="5386" max="5388" width="5.125" style="1848" customWidth="1"/>
    <col min="5389" max="5389" width="6.25" style="1848" customWidth="1"/>
    <col min="5390" max="5390" width="5.125" style="1848" customWidth="1"/>
    <col min="5391" max="5391" width="7" style="1848" customWidth="1"/>
    <col min="5392" max="5392" width="2.125" style="1848" customWidth="1"/>
    <col min="5393" max="5632" width="9" style="1848"/>
    <col min="5633" max="5633" width="2.625" style="1848" customWidth="1"/>
    <col min="5634" max="5634" width="8.625" style="1848" customWidth="1"/>
    <col min="5635" max="5635" width="4.625" style="1848" customWidth="1"/>
    <col min="5636" max="5636" width="7.125" style="1848" customWidth="1"/>
    <col min="5637" max="5637" width="8.625" style="1848" customWidth="1"/>
    <col min="5638" max="5638" width="4.625" style="1848" customWidth="1"/>
    <col min="5639" max="5639" width="10.5" style="1848" customWidth="1"/>
    <col min="5640" max="5640" width="6.125" style="1848" customWidth="1"/>
    <col min="5641" max="5641" width="10.625" style="1848" customWidth="1"/>
    <col min="5642" max="5644" width="5.125" style="1848" customWidth="1"/>
    <col min="5645" max="5645" width="6.25" style="1848" customWidth="1"/>
    <col min="5646" max="5646" width="5.125" style="1848" customWidth="1"/>
    <col min="5647" max="5647" width="7" style="1848" customWidth="1"/>
    <col min="5648" max="5648" width="2.125" style="1848" customWidth="1"/>
    <col min="5649" max="5888" width="9" style="1848"/>
    <col min="5889" max="5889" width="2.625" style="1848" customWidth="1"/>
    <col min="5890" max="5890" width="8.625" style="1848" customWidth="1"/>
    <col min="5891" max="5891" width="4.625" style="1848" customWidth="1"/>
    <col min="5892" max="5892" width="7.125" style="1848" customWidth="1"/>
    <col min="5893" max="5893" width="8.625" style="1848" customWidth="1"/>
    <col min="5894" max="5894" width="4.625" style="1848" customWidth="1"/>
    <col min="5895" max="5895" width="10.5" style="1848" customWidth="1"/>
    <col min="5896" max="5896" width="6.125" style="1848" customWidth="1"/>
    <col min="5897" max="5897" width="10.625" style="1848" customWidth="1"/>
    <col min="5898" max="5900" width="5.125" style="1848" customWidth="1"/>
    <col min="5901" max="5901" width="6.25" style="1848" customWidth="1"/>
    <col min="5902" max="5902" width="5.125" style="1848" customWidth="1"/>
    <col min="5903" max="5903" width="7" style="1848" customWidth="1"/>
    <col min="5904" max="5904" width="2.125" style="1848" customWidth="1"/>
    <col min="5905" max="6144" width="9" style="1848"/>
    <col min="6145" max="6145" width="2.625" style="1848" customWidth="1"/>
    <col min="6146" max="6146" width="8.625" style="1848" customWidth="1"/>
    <col min="6147" max="6147" width="4.625" style="1848" customWidth="1"/>
    <col min="6148" max="6148" width="7.125" style="1848" customWidth="1"/>
    <col min="6149" max="6149" width="8.625" style="1848" customWidth="1"/>
    <col min="6150" max="6150" width="4.625" style="1848" customWidth="1"/>
    <col min="6151" max="6151" width="10.5" style="1848" customWidth="1"/>
    <col min="6152" max="6152" width="6.125" style="1848" customWidth="1"/>
    <col min="6153" max="6153" width="10.625" style="1848" customWidth="1"/>
    <col min="6154" max="6156" width="5.125" style="1848" customWidth="1"/>
    <col min="6157" max="6157" width="6.25" style="1848" customWidth="1"/>
    <col min="6158" max="6158" width="5.125" style="1848" customWidth="1"/>
    <col min="6159" max="6159" width="7" style="1848" customWidth="1"/>
    <col min="6160" max="6160" width="2.125" style="1848" customWidth="1"/>
    <col min="6161" max="6400" width="9" style="1848"/>
    <col min="6401" max="6401" width="2.625" style="1848" customWidth="1"/>
    <col min="6402" max="6402" width="8.625" style="1848" customWidth="1"/>
    <col min="6403" max="6403" width="4.625" style="1848" customWidth="1"/>
    <col min="6404" max="6404" width="7.125" style="1848" customWidth="1"/>
    <col min="6405" max="6405" width="8.625" style="1848" customWidth="1"/>
    <col min="6406" max="6406" width="4.625" style="1848" customWidth="1"/>
    <col min="6407" max="6407" width="10.5" style="1848" customWidth="1"/>
    <col min="6408" max="6408" width="6.125" style="1848" customWidth="1"/>
    <col min="6409" max="6409" width="10.625" style="1848" customWidth="1"/>
    <col min="6410" max="6412" width="5.125" style="1848" customWidth="1"/>
    <col min="6413" max="6413" width="6.25" style="1848" customWidth="1"/>
    <col min="6414" max="6414" width="5.125" style="1848" customWidth="1"/>
    <col min="6415" max="6415" width="7" style="1848" customWidth="1"/>
    <col min="6416" max="6416" width="2.125" style="1848" customWidth="1"/>
    <col min="6417" max="6656" width="9" style="1848"/>
    <col min="6657" max="6657" width="2.625" style="1848" customWidth="1"/>
    <col min="6658" max="6658" width="8.625" style="1848" customWidth="1"/>
    <col min="6659" max="6659" width="4.625" style="1848" customWidth="1"/>
    <col min="6660" max="6660" width="7.125" style="1848" customWidth="1"/>
    <col min="6661" max="6661" width="8.625" style="1848" customWidth="1"/>
    <col min="6662" max="6662" width="4.625" style="1848" customWidth="1"/>
    <col min="6663" max="6663" width="10.5" style="1848" customWidth="1"/>
    <col min="6664" max="6664" width="6.125" style="1848" customWidth="1"/>
    <col min="6665" max="6665" width="10.625" style="1848" customWidth="1"/>
    <col min="6666" max="6668" width="5.125" style="1848" customWidth="1"/>
    <col min="6669" max="6669" width="6.25" style="1848" customWidth="1"/>
    <col min="6670" max="6670" width="5.125" style="1848" customWidth="1"/>
    <col min="6671" max="6671" width="7" style="1848" customWidth="1"/>
    <col min="6672" max="6672" width="2.125" style="1848" customWidth="1"/>
    <col min="6673" max="6912" width="9" style="1848"/>
    <col min="6913" max="6913" width="2.625" style="1848" customWidth="1"/>
    <col min="6914" max="6914" width="8.625" style="1848" customWidth="1"/>
    <col min="6915" max="6915" width="4.625" style="1848" customWidth="1"/>
    <col min="6916" max="6916" width="7.125" style="1848" customWidth="1"/>
    <col min="6917" max="6917" width="8.625" style="1848" customWidth="1"/>
    <col min="6918" max="6918" width="4.625" style="1848" customWidth="1"/>
    <col min="6919" max="6919" width="10.5" style="1848" customWidth="1"/>
    <col min="6920" max="6920" width="6.125" style="1848" customWidth="1"/>
    <col min="6921" max="6921" width="10.625" style="1848" customWidth="1"/>
    <col min="6922" max="6924" width="5.125" style="1848" customWidth="1"/>
    <col min="6925" max="6925" width="6.25" style="1848" customWidth="1"/>
    <col min="6926" max="6926" width="5.125" style="1848" customWidth="1"/>
    <col min="6927" max="6927" width="7" style="1848" customWidth="1"/>
    <col min="6928" max="6928" width="2.125" style="1848" customWidth="1"/>
    <col min="6929" max="7168" width="9" style="1848"/>
    <col min="7169" max="7169" width="2.625" style="1848" customWidth="1"/>
    <col min="7170" max="7170" width="8.625" style="1848" customWidth="1"/>
    <col min="7171" max="7171" width="4.625" style="1848" customWidth="1"/>
    <col min="7172" max="7172" width="7.125" style="1848" customWidth="1"/>
    <col min="7173" max="7173" width="8.625" style="1848" customWidth="1"/>
    <col min="7174" max="7174" width="4.625" style="1848" customWidth="1"/>
    <col min="7175" max="7175" width="10.5" style="1848" customWidth="1"/>
    <col min="7176" max="7176" width="6.125" style="1848" customWidth="1"/>
    <col min="7177" max="7177" width="10.625" style="1848" customWidth="1"/>
    <col min="7178" max="7180" width="5.125" style="1848" customWidth="1"/>
    <col min="7181" max="7181" width="6.25" style="1848" customWidth="1"/>
    <col min="7182" max="7182" width="5.125" style="1848" customWidth="1"/>
    <col min="7183" max="7183" width="7" style="1848" customWidth="1"/>
    <col min="7184" max="7184" width="2.125" style="1848" customWidth="1"/>
    <col min="7185" max="7424" width="9" style="1848"/>
    <col min="7425" max="7425" width="2.625" style="1848" customWidth="1"/>
    <col min="7426" max="7426" width="8.625" style="1848" customWidth="1"/>
    <col min="7427" max="7427" width="4.625" style="1848" customWidth="1"/>
    <col min="7428" max="7428" width="7.125" style="1848" customWidth="1"/>
    <col min="7429" max="7429" width="8.625" style="1848" customWidth="1"/>
    <col min="7430" max="7430" width="4.625" style="1848" customWidth="1"/>
    <col min="7431" max="7431" width="10.5" style="1848" customWidth="1"/>
    <col min="7432" max="7432" width="6.125" style="1848" customWidth="1"/>
    <col min="7433" max="7433" width="10.625" style="1848" customWidth="1"/>
    <col min="7434" max="7436" width="5.125" style="1848" customWidth="1"/>
    <col min="7437" max="7437" width="6.25" style="1848" customWidth="1"/>
    <col min="7438" max="7438" width="5.125" style="1848" customWidth="1"/>
    <col min="7439" max="7439" width="7" style="1848" customWidth="1"/>
    <col min="7440" max="7440" width="2.125" style="1848" customWidth="1"/>
    <col min="7441" max="7680" width="9" style="1848"/>
    <col min="7681" max="7681" width="2.625" style="1848" customWidth="1"/>
    <col min="7682" max="7682" width="8.625" style="1848" customWidth="1"/>
    <col min="7683" max="7683" width="4.625" style="1848" customWidth="1"/>
    <col min="7684" max="7684" width="7.125" style="1848" customWidth="1"/>
    <col min="7685" max="7685" width="8.625" style="1848" customWidth="1"/>
    <col min="7686" max="7686" width="4.625" style="1848" customWidth="1"/>
    <col min="7687" max="7687" width="10.5" style="1848" customWidth="1"/>
    <col min="7688" max="7688" width="6.125" style="1848" customWidth="1"/>
    <col min="7689" max="7689" width="10.625" style="1848" customWidth="1"/>
    <col min="7690" max="7692" width="5.125" style="1848" customWidth="1"/>
    <col min="7693" max="7693" width="6.25" style="1848" customWidth="1"/>
    <col min="7694" max="7694" width="5.125" style="1848" customWidth="1"/>
    <col min="7695" max="7695" width="7" style="1848" customWidth="1"/>
    <col min="7696" max="7696" width="2.125" style="1848" customWidth="1"/>
    <col min="7697" max="7936" width="9" style="1848"/>
    <col min="7937" max="7937" width="2.625" style="1848" customWidth="1"/>
    <col min="7938" max="7938" width="8.625" style="1848" customWidth="1"/>
    <col min="7939" max="7939" width="4.625" style="1848" customWidth="1"/>
    <col min="7940" max="7940" width="7.125" style="1848" customWidth="1"/>
    <col min="7941" max="7941" width="8.625" style="1848" customWidth="1"/>
    <col min="7942" max="7942" width="4.625" style="1848" customWidth="1"/>
    <col min="7943" max="7943" width="10.5" style="1848" customWidth="1"/>
    <col min="7944" max="7944" width="6.125" style="1848" customWidth="1"/>
    <col min="7945" max="7945" width="10.625" style="1848" customWidth="1"/>
    <col min="7946" max="7948" width="5.125" style="1848" customWidth="1"/>
    <col min="7949" max="7949" width="6.25" style="1848" customWidth="1"/>
    <col min="7950" max="7950" width="5.125" style="1848" customWidth="1"/>
    <col min="7951" max="7951" width="7" style="1848" customWidth="1"/>
    <col min="7952" max="7952" width="2.125" style="1848" customWidth="1"/>
    <col min="7953" max="8192" width="9" style="1848"/>
    <col min="8193" max="8193" width="2.625" style="1848" customWidth="1"/>
    <col min="8194" max="8194" width="8.625" style="1848" customWidth="1"/>
    <col min="8195" max="8195" width="4.625" style="1848" customWidth="1"/>
    <col min="8196" max="8196" width="7.125" style="1848" customWidth="1"/>
    <col min="8197" max="8197" width="8.625" style="1848" customWidth="1"/>
    <col min="8198" max="8198" width="4.625" style="1848" customWidth="1"/>
    <col min="8199" max="8199" width="10.5" style="1848" customWidth="1"/>
    <col min="8200" max="8200" width="6.125" style="1848" customWidth="1"/>
    <col min="8201" max="8201" width="10.625" style="1848" customWidth="1"/>
    <col min="8202" max="8204" width="5.125" style="1848" customWidth="1"/>
    <col min="8205" max="8205" width="6.25" style="1848" customWidth="1"/>
    <col min="8206" max="8206" width="5.125" style="1848" customWidth="1"/>
    <col min="8207" max="8207" width="7" style="1848" customWidth="1"/>
    <col min="8208" max="8208" width="2.125" style="1848" customWidth="1"/>
    <col min="8209" max="8448" width="9" style="1848"/>
    <col min="8449" max="8449" width="2.625" style="1848" customWidth="1"/>
    <col min="8450" max="8450" width="8.625" style="1848" customWidth="1"/>
    <col min="8451" max="8451" width="4.625" style="1848" customWidth="1"/>
    <col min="8452" max="8452" width="7.125" style="1848" customWidth="1"/>
    <col min="8453" max="8453" width="8.625" style="1848" customWidth="1"/>
    <col min="8454" max="8454" width="4.625" style="1848" customWidth="1"/>
    <col min="8455" max="8455" width="10.5" style="1848" customWidth="1"/>
    <col min="8456" max="8456" width="6.125" style="1848" customWidth="1"/>
    <col min="8457" max="8457" width="10.625" style="1848" customWidth="1"/>
    <col min="8458" max="8460" width="5.125" style="1848" customWidth="1"/>
    <col min="8461" max="8461" width="6.25" style="1848" customWidth="1"/>
    <col min="8462" max="8462" width="5.125" style="1848" customWidth="1"/>
    <col min="8463" max="8463" width="7" style="1848" customWidth="1"/>
    <col min="8464" max="8464" width="2.125" style="1848" customWidth="1"/>
    <col min="8465" max="8704" width="9" style="1848"/>
    <col min="8705" max="8705" width="2.625" style="1848" customWidth="1"/>
    <col min="8706" max="8706" width="8.625" style="1848" customWidth="1"/>
    <col min="8707" max="8707" width="4.625" style="1848" customWidth="1"/>
    <col min="8708" max="8708" width="7.125" style="1848" customWidth="1"/>
    <col min="8709" max="8709" width="8.625" style="1848" customWidth="1"/>
    <col min="8710" max="8710" width="4.625" style="1848" customWidth="1"/>
    <col min="8711" max="8711" width="10.5" style="1848" customWidth="1"/>
    <col min="8712" max="8712" width="6.125" style="1848" customWidth="1"/>
    <col min="8713" max="8713" width="10.625" style="1848" customWidth="1"/>
    <col min="8714" max="8716" width="5.125" style="1848" customWidth="1"/>
    <col min="8717" max="8717" width="6.25" style="1848" customWidth="1"/>
    <col min="8718" max="8718" width="5.125" style="1848" customWidth="1"/>
    <col min="8719" max="8719" width="7" style="1848" customWidth="1"/>
    <col min="8720" max="8720" width="2.125" style="1848" customWidth="1"/>
    <col min="8721" max="8960" width="9" style="1848"/>
    <col min="8961" max="8961" width="2.625" style="1848" customWidth="1"/>
    <col min="8962" max="8962" width="8.625" style="1848" customWidth="1"/>
    <col min="8963" max="8963" width="4.625" style="1848" customWidth="1"/>
    <col min="8964" max="8964" width="7.125" style="1848" customWidth="1"/>
    <col min="8965" max="8965" width="8.625" style="1848" customWidth="1"/>
    <col min="8966" max="8966" width="4.625" style="1848" customWidth="1"/>
    <col min="8967" max="8967" width="10.5" style="1848" customWidth="1"/>
    <col min="8968" max="8968" width="6.125" style="1848" customWidth="1"/>
    <col min="8969" max="8969" width="10.625" style="1848" customWidth="1"/>
    <col min="8970" max="8972" width="5.125" style="1848" customWidth="1"/>
    <col min="8973" max="8973" width="6.25" style="1848" customWidth="1"/>
    <col min="8974" max="8974" width="5.125" style="1848" customWidth="1"/>
    <col min="8975" max="8975" width="7" style="1848" customWidth="1"/>
    <col min="8976" max="8976" width="2.125" style="1848" customWidth="1"/>
    <col min="8977" max="9216" width="9" style="1848"/>
    <col min="9217" max="9217" width="2.625" style="1848" customWidth="1"/>
    <col min="9218" max="9218" width="8.625" style="1848" customWidth="1"/>
    <col min="9219" max="9219" width="4.625" style="1848" customWidth="1"/>
    <col min="9220" max="9220" width="7.125" style="1848" customWidth="1"/>
    <col min="9221" max="9221" width="8.625" style="1848" customWidth="1"/>
    <col min="9222" max="9222" width="4.625" style="1848" customWidth="1"/>
    <col min="9223" max="9223" width="10.5" style="1848" customWidth="1"/>
    <col min="9224" max="9224" width="6.125" style="1848" customWidth="1"/>
    <col min="9225" max="9225" width="10.625" style="1848" customWidth="1"/>
    <col min="9226" max="9228" width="5.125" style="1848" customWidth="1"/>
    <col min="9229" max="9229" width="6.25" style="1848" customWidth="1"/>
    <col min="9230" max="9230" width="5.125" style="1848" customWidth="1"/>
    <col min="9231" max="9231" width="7" style="1848" customWidth="1"/>
    <col min="9232" max="9232" width="2.125" style="1848" customWidth="1"/>
    <col min="9233" max="9472" width="9" style="1848"/>
    <col min="9473" max="9473" width="2.625" style="1848" customWidth="1"/>
    <col min="9474" max="9474" width="8.625" style="1848" customWidth="1"/>
    <col min="9475" max="9475" width="4.625" style="1848" customWidth="1"/>
    <col min="9476" max="9476" width="7.125" style="1848" customWidth="1"/>
    <col min="9477" max="9477" width="8.625" style="1848" customWidth="1"/>
    <col min="9478" max="9478" width="4.625" style="1848" customWidth="1"/>
    <col min="9479" max="9479" width="10.5" style="1848" customWidth="1"/>
    <col min="9480" max="9480" width="6.125" style="1848" customWidth="1"/>
    <col min="9481" max="9481" width="10.625" style="1848" customWidth="1"/>
    <col min="9482" max="9484" width="5.125" style="1848" customWidth="1"/>
    <col min="9485" max="9485" width="6.25" style="1848" customWidth="1"/>
    <col min="9486" max="9486" width="5.125" style="1848" customWidth="1"/>
    <col min="9487" max="9487" width="7" style="1848" customWidth="1"/>
    <col min="9488" max="9488" width="2.125" style="1848" customWidth="1"/>
    <col min="9489" max="9728" width="9" style="1848"/>
    <col min="9729" max="9729" width="2.625" style="1848" customWidth="1"/>
    <col min="9730" max="9730" width="8.625" style="1848" customWidth="1"/>
    <col min="9731" max="9731" width="4.625" style="1848" customWidth="1"/>
    <col min="9732" max="9732" width="7.125" style="1848" customWidth="1"/>
    <col min="9733" max="9733" width="8.625" style="1848" customWidth="1"/>
    <col min="9734" max="9734" width="4.625" style="1848" customWidth="1"/>
    <col min="9735" max="9735" width="10.5" style="1848" customWidth="1"/>
    <col min="9736" max="9736" width="6.125" style="1848" customWidth="1"/>
    <col min="9737" max="9737" width="10.625" style="1848" customWidth="1"/>
    <col min="9738" max="9740" width="5.125" style="1848" customWidth="1"/>
    <col min="9741" max="9741" width="6.25" style="1848" customWidth="1"/>
    <col min="9742" max="9742" width="5.125" style="1848" customWidth="1"/>
    <col min="9743" max="9743" width="7" style="1848" customWidth="1"/>
    <col min="9744" max="9744" width="2.125" style="1848" customWidth="1"/>
    <col min="9745" max="9984" width="9" style="1848"/>
    <col min="9985" max="9985" width="2.625" style="1848" customWidth="1"/>
    <col min="9986" max="9986" width="8.625" style="1848" customWidth="1"/>
    <col min="9987" max="9987" width="4.625" style="1848" customWidth="1"/>
    <col min="9988" max="9988" width="7.125" style="1848" customWidth="1"/>
    <col min="9989" max="9989" width="8.625" style="1848" customWidth="1"/>
    <col min="9990" max="9990" width="4.625" style="1848" customWidth="1"/>
    <col min="9991" max="9991" width="10.5" style="1848" customWidth="1"/>
    <col min="9992" max="9992" width="6.125" style="1848" customWidth="1"/>
    <col min="9993" max="9993" width="10.625" style="1848" customWidth="1"/>
    <col min="9994" max="9996" width="5.125" style="1848" customWidth="1"/>
    <col min="9997" max="9997" width="6.25" style="1848" customWidth="1"/>
    <col min="9998" max="9998" width="5.125" style="1848" customWidth="1"/>
    <col min="9999" max="9999" width="7" style="1848" customWidth="1"/>
    <col min="10000" max="10000" width="2.125" style="1848" customWidth="1"/>
    <col min="10001" max="10240" width="9" style="1848"/>
    <col min="10241" max="10241" width="2.625" style="1848" customWidth="1"/>
    <col min="10242" max="10242" width="8.625" style="1848" customWidth="1"/>
    <col min="10243" max="10243" width="4.625" style="1848" customWidth="1"/>
    <col min="10244" max="10244" width="7.125" style="1848" customWidth="1"/>
    <col min="10245" max="10245" width="8.625" style="1848" customWidth="1"/>
    <col min="10246" max="10246" width="4.625" style="1848" customWidth="1"/>
    <col min="10247" max="10247" width="10.5" style="1848" customWidth="1"/>
    <col min="10248" max="10248" width="6.125" style="1848" customWidth="1"/>
    <col min="10249" max="10249" width="10.625" style="1848" customWidth="1"/>
    <col min="10250" max="10252" width="5.125" style="1848" customWidth="1"/>
    <col min="10253" max="10253" width="6.25" style="1848" customWidth="1"/>
    <col min="10254" max="10254" width="5.125" style="1848" customWidth="1"/>
    <col min="10255" max="10255" width="7" style="1848" customWidth="1"/>
    <col min="10256" max="10256" width="2.125" style="1848" customWidth="1"/>
    <col min="10257" max="10496" width="9" style="1848"/>
    <col min="10497" max="10497" width="2.625" style="1848" customWidth="1"/>
    <col min="10498" max="10498" width="8.625" style="1848" customWidth="1"/>
    <col min="10499" max="10499" width="4.625" style="1848" customWidth="1"/>
    <col min="10500" max="10500" width="7.125" style="1848" customWidth="1"/>
    <col min="10501" max="10501" width="8.625" style="1848" customWidth="1"/>
    <col min="10502" max="10502" width="4.625" style="1848" customWidth="1"/>
    <col min="10503" max="10503" width="10.5" style="1848" customWidth="1"/>
    <col min="10504" max="10504" width="6.125" style="1848" customWidth="1"/>
    <col min="10505" max="10505" width="10.625" style="1848" customWidth="1"/>
    <col min="10506" max="10508" width="5.125" style="1848" customWidth="1"/>
    <col min="10509" max="10509" width="6.25" style="1848" customWidth="1"/>
    <col min="10510" max="10510" width="5.125" style="1848" customWidth="1"/>
    <col min="10511" max="10511" width="7" style="1848" customWidth="1"/>
    <col min="10512" max="10512" width="2.125" style="1848" customWidth="1"/>
    <col min="10513" max="10752" width="9" style="1848"/>
    <col min="10753" max="10753" width="2.625" style="1848" customWidth="1"/>
    <col min="10754" max="10754" width="8.625" style="1848" customWidth="1"/>
    <col min="10755" max="10755" width="4.625" style="1848" customWidth="1"/>
    <col min="10756" max="10756" width="7.125" style="1848" customWidth="1"/>
    <col min="10757" max="10757" width="8.625" style="1848" customWidth="1"/>
    <col min="10758" max="10758" width="4.625" style="1848" customWidth="1"/>
    <col min="10759" max="10759" width="10.5" style="1848" customWidth="1"/>
    <col min="10760" max="10760" width="6.125" style="1848" customWidth="1"/>
    <col min="10761" max="10761" width="10.625" style="1848" customWidth="1"/>
    <col min="10762" max="10764" width="5.125" style="1848" customWidth="1"/>
    <col min="10765" max="10765" width="6.25" style="1848" customWidth="1"/>
    <col min="10766" max="10766" width="5.125" style="1848" customWidth="1"/>
    <col min="10767" max="10767" width="7" style="1848" customWidth="1"/>
    <col min="10768" max="10768" width="2.125" style="1848" customWidth="1"/>
    <col min="10769" max="11008" width="9" style="1848"/>
    <col min="11009" max="11009" width="2.625" style="1848" customWidth="1"/>
    <col min="11010" max="11010" width="8.625" style="1848" customWidth="1"/>
    <col min="11011" max="11011" width="4.625" style="1848" customWidth="1"/>
    <col min="11012" max="11012" width="7.125" style="1848" customWidth="1"/>
    <col min="11013" max="11013" width="8.625" style="1848" customWidth="1"/>
    <col min="11014" max="11014" width="4.625" style="1848" customWidth="1"/>
    <col min="11015" max="11015" width="10.5" style="1848" customWidth="1"/>
    <col min="11016" max="11016" width="6.125" style="1848" customWidth="1"/>
    <col min="11017" max="11017" width="10.625" style="1848" customWidth="1"/>
    <col min="11018" max="11020" width="5.125" style="1848" customWidth="1"/>
    <col min="11021" max="11021" width="6.25" style="1848" customWidth="1"/>
    <col min="11022" max="11022" width="5.125" style="1848" customWidth="1"/>
    <col min="11023" max="11023" width="7" style="1848" customWidth="1"/>
    <col min="11024" max="11024" width="2.125" style="1848" customWidth="1"/>
    <col min="11025" max="11264" width="9" style="1848"/>
    <col min="11265" max="11265" width="2.625" style="1848" customWidth="1"/>
    <col min="11266" max="11266" width="8.625" style="1848" customWidth="1"/>
    <col min="11267" max="11267" width="4.625" style="1848" customWidth="1"/>
    <col min="11268" max="11268" width="7.125" style="1848" customWidth="1"/>
    <col min="11269" max="11269" width="8.625" style="1848" customWidth="1"/>
    <col min="11270" max="11270" width="4.625" style="1848" customWidth="1"/>
    <col min="11271" max="11271" width="10.5" style="1848" customWidth="1"/>
    <col min="11272" max="11272" width="6.125" style="1848" customWidth="1"/>
    <col min="11273" max="11273" width="10.625" style="1848" customWidth="1"/>
    <col min="11274" max="11276" width="5.125" style="1848" customWidth="1"/>
    <col min="11277" max="11277" width="6.25" style="1848" customWidth="1"/>
    <col min="11278" max="11278" width="5.125" style="1848" customWidth="1"/>
    <col min="11279" max="11279" width="7" style="1848" customWidth="1"/>
    <col min="11280" max="11280" width="2.125" style="1848" customWidth="1"/>
    <col min="11281" max="11520" width="9" style="1848"/>
    <col min="11521" max="11521" width="2.625" style="1848" customWidth="1"/>
    <col min="11522" max="11522" width="8.625" style="1848" customWidth="1"/>
    <col min="11523" max="11523" width="4.625" style="1848" customWidth="1"/>
    <col min="11524" max="11524" width="7.125" style="1848" customWidth="1"/>
    <col min="11525" max="11525" width="8.625" style="1848" customWidth="1"/>
    <col min="11526" max="11526" width="4.625" style="1848" customWidth="1"/>
    <col min="11527" max="11527" width="10.5" style="1848" customWidth="1"/>
    <col min="11528" max="11528" width="6.125" style="1848" customWidth="1"/>
    <col min="11529" max="11529" width="10.625" style="1848" customWidth="1"/>
    <col min="11530" max="11532" width="5.125" style="1848" customWidth="1"/>
    <col min="11533" max="11533" width="6.25" style="1848" customWidth="1"/>
    <col min="11534" max="11534" width="5.125" style="1848" customWidth="1"/>
    <col min="11535" max="11535" width="7" style="1848" customWidth="1"/>
    <col min="11536" max="11536" width="2.125" style="1848" customWidth="1"/>
    <col min="11537" max="11776" width="9" style="1848"/>
    <col min="11777" max="11777" width="2.625" style="1848" customWidth="1"/>
    <col min="11778" max="11778" width="8.625" style="1848" customWidth="1"/>
    <col min="11779" max="11779" width="4.625" style="1848" customWidth="1"/>
    <col min="11780" max="11780" width="7.125" style="1848" customWidth="1"/>
    <col min="11781" max="11781" width="8.625" style="1848" customWidth="1"/>
    <col min="11782" max="11782" width="4.625" style="1848" customWidth="1"/>
    <col min="11783" max="11783" width="10.5" style="1848" customWidth="1"/>
    <col min="11784" max="11784" width="6.125" style="1848" customWidth="1"/>
    <col min="11785" max="11785" width="10.625" style="1848" customWidth="1"/>
    <col min="11786" max="11788" width="5.125" style="1848" customWidth="1"/>
    <col min="11789" max="11789" width="6.25" style="1848" customWidth="1"/>
    <col min="11790" max="11790" width="5.125" style="1848" customWidth="1"/>
    <col min="11791" max="11791" width="7" style="1848" customWidth="1"/>
    <col min="11792" max="11792" width="2.125" style="1848" customWidth="1"/>
    <col min="11793" max="12032" width="9" style="1848"/>
    <col min="12033" max="12033" width="2.625" style="1848" customWidth="1"/>
    <col min="12034" max="12034" width="8.625" style="1848" customWidth="1"/>
    <col min="12035" max="12035" width="4.625" style="1848" customWidth="1"/>
    <col min="12036" max="12036" width="7.125" style="1848" customWidth="1"/>
    <col min="12037" max="12037" width="8.625" style="1848" customWidth="1"/>
    <col min="12038" max="12038" width="4.625" style="1848" customWidth="1"/>
    <col min="12039" max="12039" width="10.5" style="1848" customWidth="1"/>
    <col min="12040" max="12040" width="6.125" style="1848" customWidth="1"/>
    <col min="12041" max="12041" width="10.625" style="1848" customWidth="1"/>
    <col min="12042" max="12044" width="5.125" style="1848" customWidth="1"/>
    <col min="12045" max="12045" width="6.25" style="1848" customWidth="1"/>
    <col min="12046" max="12046" width="5.125" style="1848" customWidth="1"/>
    <col min="12047" max="12047" width="7" style="1848" customWidth="1"/>
    <col min="12048" max="12048" width="2.125" style="1848" customWidth="1"/>
    <col min="12049" max="12288" width="9" style="1848"/>
    <col min="12289" max="12289" width="2.625" style="1848" customWidth="1"/>
    <col min="12290" max="12290" width="8.625" style="1848" customWidth="1"/>
    <col min="12291" max="12291" width="4.625" style="1848" customWidth="1"/>
    <col min="12292" max="12292" width="7.125" style="1848" customWidth="1"/>
    <col min="12293" max="12293" width="8.625" style="1848" customWidth="1"/>
    <col min="12294" max="12294" width="4.625" style="1848" customWidth="1"/>
    <col min="12295" max="12295" width="10.5" style="1848" customWidth="1"/>
    <col min="12296" max="12296" width="6.125" style="1848" customWidth="1"/>
    <col min="12297" max="12297" width="10.625" style="1848" customWidth="1"/>
    <col min="12298" max="12300" width="5.125" style="1848" customWidth="1"/>
    <col min="12301" max="12301" width="6.25" style="1848" customWidth="1"/>
    <col min="12302" max="12302" width="5.125" style="1848" customWidth="1"/>
    <col min="12303" max="12303" width="7" style="1848" customWidth="1"/>
    <col min="12304" max="12304" width="2.125" style="1848" customWidth="1"/>
    <col min="12305" max="12544" width="9" style="1848"/>
    <col min="12545" max="12545" width="2.625" style="1848" customWidth="1"/>
    <col min="12546" max="12546" width="8.625" style="1848" customWidth="1"/>
    <col min="12547" max="12547" width="4.625" style="1848" customWidth="1"/>
    <col min="12548" max="12548" width="7.125" style="1848" customWidth="1"/>
    <col min="12549" max="12549" width="8.625" style="1848" customWidth="1"/>
    <col min="12550" max="12550" width="4.625" style="1848" customWidth="1"/>
    <col min="12551" max="12551" width="10.5" style="1848" customWidth="1"/>
    <col min="12552" max="12552" width="6.125" style="1848" customWidth="1"/>
    <col min="12553" max="12553" width="10.625" style="1848" customWidth="1"/>
    <col min="12554" max="12556" width="5.125" style="1848" customWidth="1"/>
    <col min="12557" max="12557" width="6.25" style="1848" customWidth="1"/>
    <col min="12558" max="12558" width="5.125" style="1848" customWidth="1"/>
    <col min="12559" max="12559" width="7" style="1848" customWidth="1"/>
    <col min="12560" max="12560" width="2.125" style="1848" customWidth="1"/>
    <col min="12561" max="12800" width="9" style="1848"/>
    <col min="12801" max="12801" width="2.625" style="1848" customWidth="1"/>
    <col min="12802" max="12802" width="8.625" style="1848" customWidth="1"/>
    <col min="12803" max="12803" width="4.625" style="1848" customWidth="1"/>
    <col min="12804" max="12804" width="7.125" style="1848" customWidth="1"/>
    <col min="12805" max="12805" width="8.625" style="1848" customWidth="1"/>
    <col min="12806" max="12806" width="4.625" style="1848" customWidth="1"/>
    <col min="12807" max="12807" width="10.5" style="1848" customWidth="1"/>
    <col min="12808" max="12808" width="6.125" style="1848" customWidth="1"/>
    <col min="12809" max="12809" width="10.625" style="1848" customWidth="1"/>
    <col min="12810" max="12812" width="5.125" style="1848" customWidth="1"/>
    <col min="12813" max="12813" width="6.25" style="1848" customWidth="1"/>
    <col min="12814" max="12814" width="5.125" style="1848" customWidth="1"/>
    <col min="12815" max="12815" width="7" style="1848" customWidth="1"/>
    <col min="12816" max="12816" width="2.125" style="1848" customWidth="1"/>
    <col min="12817" max="13056" width="9" style="1848"/>
    <col min="13057" max="13057" width="2.625" style="1848" customWidth="1"/>
    <col min="13058" max="13058" width="8.625" style="1848" customWidth="1"/>
    <col min="13059" max="13059" width="4.625" style="1848" customWidth="1"/>
    <col min="13060" max="13060" width="7.125" style="1848" customWidth="1"/>
    <col min="13061" max="13061" width="8.625" style="1848" customWidth="1"/>
    <col min="13062" max="13062" width="4.625" style="1848" customWidth="1"/>
    <col min="13063" max="13063" width="10.5" style="1848" customWidth="1"/>
    <col min="13064" max="13064" width="6.125" style="1848" customWidth="1"/>
    <col min="13065" max="13065" width="10.625" style="1848" customWidth="1"/>
    <col min="13066" max="13068" width="5.125" style="1848" customWidth="1"/>
    <col min="13069" max="13069" width="6.25" style="1848" customWidth="1"/>
    <col min="13070" max="13070" width="5.125" style="1848" customWidth="1"/>
    <col min="13071" max="13071" width="7" style="1848" customWidth="1"/>
    <col min="13072" max="13072" width="2.125" style="1848" customWidth="1"/>
    <col min="13073" max="13312" width="9" style="1848"/>
    <col min="13313" max="13313" width="2.625" style="1848" customWidth="1"/>
    <col min="13314" max="13314" width="8.625" style="1848" customWidth="1"/>
    <col min="13315" max="13315" width="4.625" style="1848" customWidth="1"/>
    <col min="13316" max="13316" width="7.125" style="1848" customWidth="1"/>
    <col min="13317" max="13317" width="8.625" style="1848" customWidth="1"/>
    <col min="13318" max="13318" width="4.625" style="1848" customWidth="1"/>
    <col min="13319" max="13319" width="10.5" style="1848" customWidth="1"/>
    <col min="13320" max="13320" width="6.125" style="1848" customWidth="1"/>
    <col min="13321" max="13321" width="10.625" style="1848" customWidth="1"/>
    <col min="13322" max="13324" width="5.125" style="1848" customWidth="1"/>
    <col min="13325" max="13325" width="6.25" style="1848" customWidth="1"/>
    <col min="13326" max="13326" width="5.125" style="1848" customWidth="1"/>
    <col min="13327" max="13327" width="7" style="1848" customWidth="1"/>
    <col min="13328" max="13328" width="2.125" style="1848" customWidth="1"/>
    <col min="13329" max="13568" width="9" style="1848"/>
    <col min="13569" max="13569" width="2.625" style="1848" customWidth="1"/>
    <col min="13570" max="13570" width="8.625" style="1848" customWidth="1"/>
    <col min="13571" max="13571" width="4.625" style="1848" customWidth="1"/>
    <col min="13572" max="13572" width="7.125" style="1848" customWidth="1"/>
    <col min="13573" max="13573" width="8.625" style="1848" customWidth="1"/>
    <col min="13574" max="13574" width="4.625" style="1848" customWidth="1"/>
    <col min="13575" max="13575" width="10.5" style="1848" customWidth="1"/>
    <col min="13576" max="13576" width="6.125" style="1848" customWidth="1"/>
    <col min="13577" max="13577" width="10.625" style="1848" customWidth="1"/>
    <col min="13578" max="13580" width="5.125" style="1848" customWidth="1"/>
    <col min="13581" max="13581" width="6.25" style="1848" customWidth="1"/>
    <col min="13582" max="13582" width="5.125" style="1848" customWidth="1"/>
    <col min="13583" max="13583" width="7" style="1848" customWidth="1"/>
    <col min="13584" max="13584" width="2.125" style="1848" customWidth="1"/>
    <col min="13585" max="13824" width="9" style="1848"/>
    <col min="13825" max="13825" width="2.625" style="1848" customWidth="1"/>
    <col min="13826" max="13826" width="8.625" style="1848" customWidth="1"/>
    <col min="13827" max="13827" width="4.625" style="1848" customWidth="1"/>
    <col min="13828" max="13828" width="7.125" style="1848" customWidth="1"/>
    <col min="13829" max="13829" width="8.625" style="1848" customWidth="1"/>
    <col min="13830" max="13830" width="4.625" style="1848" customWidth="1"/>
    <col min="13831" max="13831" width="10.5" style="1848" customWidth="1"/>
    <col min="13832" max="13832" width="6.125" style="1848" customWidth="1"/>
    <col min="13833" max="13833" width="10.625" style="1848" customWidth="1"/>
    <col min="13834" max="13836" width="5.125" style="1848" customWidth="1"/>
    <col min="13837" max="13837" width="6.25" style="1848" customWidth="1"/>
    <col min="13838" max="13838" width="5.125" style="1848" customWidth="1"/>
    <col min="13839" max="13839" width="7" style="1848" customWidth="1"/>
    <col min="13840" max="13840" width="2.125" style="1848" customWidth="1"/>
    <col min="13841" max="14080" width="9" style="1848"/>
    <col min="14081" max="14081" width="2.625" style="1848" customWidth="1"/>
    <col min="14082" max="14082" width="8.625" style="1848" customWidth="1"/>
    <col min="14083" max="14083" width="4.625" style="1848" customWidth="1"/>
    <col min="14084" max="14084" width="7.125" style="1848" customWidth="1"/>
    <col min="14085" max="14085" width="8.625" style="1848" customWidth="1"/>
    <col min="14086" max="14086" width="4.625" style="1848" customWidth="1"/>
    <col min="14087" max="14087" width="10.5" style="1848" customWidth="1"/>
    <col min="14088" max="14088" width="6.125" style="1848" customWidth="1"/>
    <col min="14089" max="14089" width="10.625" style="1848" customWidth="1"/>
    <col min="14090" max="14092" width="5.125" style="1848" customWidth="1"/>
    <col min="14093" max="14093" width="6.25" style="1848" customWidth="1"/>
    <col min="14094" max="14094" width="5.125" style="1848" customWidth="1"/>
    <col min="14095" max="14095" width="7" style="1848" customWidth="1"/>
    <col min="14096" max="14096" width="2.125" style="1848" customWidth="1"/>
    <col min="14097" max="14336" width="9" style="1848"/>
    <col min="14337" max="14337" width="2.625" style="1848" customWidth="1"/>
    <col min="14338" max="14338" width="8.625" style="1848" customWidth="1"/>
    <col min="14339" max="14339" width="4.625" style="1848" customWidth="1"/>
    <col min="14340" max="14340" width="7.125" style="1848" customWidth="1"/>
    <col min="14341" max="14341" width="8.625" style="1848" customWidth="1"/>
    <col min="14342" max="14342" width="4.625" style="1848" customWidth="1"/>
    <col min="14343" max="14343" width="10.5" style="1848" customWidth="1"/>
    <col min="14344" max="14344" width="6.125" style="1848" customWidth="1"/>
    <col min="14345" max="14345" width="10.625" style="1848" customWidth="1"/>
    <col min="14346" max="14348" width="5.125" style="1848" customWidth="1"/>
    <col min="14349" max="14349" width="6.25" style="1848" customWidth="1"/>
    <col min="14350" max="14350" width="5.125" style="1848" customWidth="1"/>
    <col min="14351" max="14351" width="7" style="1848" customWidth="1"/>
    <col min="14352" max="14352" width="2.125" style="1848" customWidth="1"/>
    <col min="14353" max="14592" width="9" style="1848"/>
    <col min="14593" max="14593" width="2.625" style="1848" customWidth="1"/>
    <col min="14594" max="14594" width="8.625" style="1848" customWidth="1"/>
    <col min="14595" max="14595" width="4.625" style="1848" customWidth="1"/>
    <col min="14596" max="14596" width="7.125" style="1848" customWidth="1"/>
    <col min="14597" max="14597" width="8.625" style="1848" customWidth="1"/>
    <col min="14598" max="14598" width="4.625" style="1848" customWidth="1"/>
    <col min="14599" max="14599" width="10.5" style="1848" customWidth="1"/>
    <col min="14600" max="14600" width="6.125" style="1848" customWidth="1"/>
    <col min="14601" max="14601" width="10.625" style="1848" customWidth="1"/>
    <col min="14602" max="14604" width="5.125" style="1848" customWidth="1"/>
    <col min="14605" max="14605" width="6.25" style="1848" customWidth="1"/>
    <col min="14606" max="14606" width="5.125" style="1848" customWidth="1"/>
    <col min="14607" max="14607" width="7" style="1848" customWidth="1"/>
    <col min="14608" max="14608" width="2.125" style="1848" customWidth="1"/>
    <col min="14609" max="14848" width="9" style="1848"/>
    <col min="14849" max="14849" width="2.625" style="1848" customWidth="1"/>
    <col min="14850" max="14850" width="8.625" style="1848" customWidth="1"/>
    <col min="14851" max="14851" width="4.625" style="1848" customWidth="1"/>
    <col min="14852" max="14852" width="7.125" style="1848" customWidth="1"/>
    <col min="14853" max="14853" width="8.625" style="1848" customWidth="1"/>
    <col min="14854" max="14854" width="4.625" style="1848" customWidth="1"/>
    <col min="14855" max="14855" width="10.5" style="1848" customWidth="1"/>
    <col min="14856" max="14856" width="6.125" style="1848" customWidth="1"/>
    <col min="14857" max="14857" width="10.625" style="1848" customWidth="1"/>
    <col min="14858" max="14860" width="5.125" style="1848" customWidth="1"/>
    <col min="14861" max="14861" width="6.25" style="1848" customWidth="1"/>
    <col min="14862" max="14862" width="5.125" style="1848" customWidth="1"/>
    <col min="14863" max="14863" width="7" style="1848" customWidth="1"/>
    <col min="14864" max="14864" width="2.125" style="1848" customWidth="1"/>
    <col min="14865" max="15104" width="9" style="1848"/>
    <col min="15105" max="15105" width="2.625" style="1848" customWidth="1"/>
    <col min="15106" max="15106" width="8.625" style="1848" customWidth="1"/>
    <col min="15107" max="15107" width="4.625" style="1848" customWidth="1"/>
    <col min="15108" max="15108" width="7.125" style="1848" customWidth="1"/>
    <col min="15109" max="15109" width="8.625" style="1848" customWidth="1"/>
    <col min="15110" max="15110" width="4.625" style="1848" customWidth="1"/>
    <col min="15111" max="15111" width="10.5" style="1848" customWidth="1"/>
    <col min="15112" max="15112" width="6.125" style="1848" customWidth="1"/>
    <col min="15113" max="15113" width="10.625" style="1848" customWidth="1"/>
    <col min="15114" max="15116" width="5.125" style="1848" customWidth="1"/>
    <col min="15117" max="15117" width="6.25" style="1848" customWidth="1"/>
    <col min="15118" max="15118" width="5.125" style="1848" customWidth="1"/>
    <col min="15119" max="15119" width="7" style="1848" customWidth="1"/>
    <col min="15120" max="15120" width="2.125" style="1848" customWidth="1"/>
    <col min="15121" max="15360" width="9" style="1848"/>
    <col min="15361" max="15361" width="2.625" style="1848" customWidth="1"/>
    <col min="15362" max="15362" width="8.625" style="1848" customWidth="1"/>
    <col min="15363" max="15363" width="4.625" style="1848" customWidth="1"/>
    <col min="15364" max="15364" width="7.125" style="1848" customWidth="1"/>
    <col min="15365" max="15365" width="8.625" style="1848" customWidth="1"/>
    <col min="15366" max="15366" width="4.625" style="1848" customWidth="1"/>
    <col min="15367" max="15367" width="10.5" style="1848" customWidth="1"/>
    <col min="15368" max="15368" width="6.125" style="1848" customWidth="1"/>
    <col min="15369" max="15369" width="10.625" style="1848" customWidth="1"/>
    <col min="15370" max="15372" width="5.125" style="1848" customWidth="1"/>
    <col min="15373" max="15373" width="6.25" style="1848" customWidth="1"/>
    <col min="15374" max="15374" width="5.125" style="1848" customWidth="1"/>
    <col min="15375" max="15375" width="7" style="1848" customWidth="1"/>
    <col min="15376" max="15376" width="2.125" style="1848" customWidth="1"/>
    <col min="15377" max="15616" width="9" style="1848"/>
    <col min="15617" max="15617" width="2.625" style="1848" customWidth="1"/>
    <col min="15618" max="15618" width="8.625" style="1848" customWidth="1"/>
    <col min="15619" max="15619" width="4.625" style="1848" customWidth="1"/>
    <col min="15620" max="15620" width="7.125" style="1848" customWidth="1"/>
    <col min="15621" max="15621" width="8.625" style="1848" customWidth="1"/>
    <col min="15622" max="15622" width="4.625" style="1848" customWidth="1"/>
    <col min="15623" max="15623" width="10.5" style="1848" customWidth="1"/>
    <col min="15624" max="15624" width="6.125" style="1848" customWidth="1"/>
    <col min="15625" max="15625" width="10.625" style="1848" customWidth="1"/>
    <col min="15626" max="15628" width="5.125" style="1848" customWidth="1"/>
    <col min="15629" max="15629" width="6.25" style="1848" customWidth="1"/>
    <col min="15630" max="15630" width="5.125" style="1848" customWidth="1"/>
    <col min="15631" max="15631" width="7" style="1848" customWidth="1"/>
    <col min="15632" max="15632" width="2.125" style="1848" customWidth="1"/>
    <col min="15633" max="15872" width="9" style="1848"/>
    <col min="15873" max="15873" width="2.625" style="1848" customWidth="1"/>
    <col min="15874" max="15874" width="8.625" style="1848" customWidth="1"/>
    <col min="15875" max="15875" width="4.625" style="1848" customWidth="1"/>
    <col min="15876" max="15876" width="7.125" style="1848" customWidth="1"/>
    <col min="15877" max="15877" width="8.625" style="1848" customWidth="1"/>
    <col min="15878" max="15878" width="4.625" style="1848" customWidth="1"/>
    <col min="15879" max="15879" width="10.5" style="1848" customWidth="1"/>
    <col min="15880" max="15880" width="6.125" style="1848" customWidth="1"/>
    <col min="15881" max="15881" width="10.625" style="1848" customWidth="1"/>
    <col min="15882" max="15884" width="5.125" style="1848" customWidth="1"/>
    <col min="15885" max="15885" width="6.25" style="1848" customWidth="1"/>
    <col min="15886" max="15886" width="5.125" style="1848" customWidth="1"/>
    <col min="15887" max="15887" width="7" style="1848" customWidth="1"/>
    <col min="15888" max="15888" width="2.125" style="1848" customWidth="1"/>
    <col min="15889" max="16128" width="9" style="1848"/>
    <col min="16129" max="16129" width="2.625" style="1848" customWidth="1"/>
    <col min="16130" max="16130" width="8.625" style="1848" customWidth="1"/>
    <col min="16131" max="16131" width="4.625" style="1848" customWidth="1"/>
    <col min="16132" max="16132" width="7.125" style="1848" customWidth="1"/>
    <col min="16133" max="16133" width="8.625" style="1848" customWidth="1"/>
    <col min="16134" max="16134" width="4.625" style="1848" customWidth="1"/>
    <col min="16135" max="16135" width="10.5" style="1848" customWidth="1"/>
    <col min="16136" max="16136" width="6.125" style="1848" customWidth="1"/>
    <col min="16137" max="16137" width="10.625" style="1848" customWidth="1"/>
    <col min="16138" max="16140" width="5.125" style="1848" customWidth="1"/>
    <col min="16141" max="16141" width="6.25" style="1848" customWidth="1"/>
    <col min="16142" max="16142" width="5.125" style="1848" customWidth="1"/>
    <col min="16143" max="16143" width="7" style="1848" customWidth="1"/>
    <col min="16144" max="16144" width="2.125" style="1848" customWidth="1"/>
    <col min="16145" max="16384" width="9" style="1848"/>
  </cols>
  <sheetData>
    <row r="1" spans="1:16" ht="14.45" customHeight="1"/>
    <row r="2" spans="1:16" ht="24.75">
      <c r="A2" s="1849" t="s">
        <v>989</v>
      </c>
      <c r="B2" s="1849"/>
      <c r="C2" s="1849"/>
      <c r="D2" s="1849"/>
      <c r="E2" s="1849"/>
      <c r="F2" s="1849"/>
      <c r="G2" s="1849"/>
      <c r="H2" s="1849"/>
      <c r="I2" s="1849"/>
      <c r="J2" s="1849"/>
      <c r="K2" s="1849"/>
      <c r="L2" s="1849"/>
      <c r="M2" s="1849"/>
      <c r="N2" s="1849"/>
      <c r="O2" s="1849"/>
      <c r="P2" s="1849"/>
    </row>
    <row r="3" spans="1:16" ht="14.45" customHeight="1"/>
    <row r="4" spans="1:16" ht="14.45" customHeight="1"/>
    <row r="5" spans="1:16" ht="21" customHeight="1">
      <c r="D5" s="1850" t="s">
        <v>990</v>
      </c>
      <c r="E5" s="1850"/>
      <c r="F5" s="129"/>
      <c r="K5" s="1851" t="s">
        <v>991</v>
      </c>
      <c r="L5" s="1851"/>
      <c r="M5" s="1851"/>
      <c r="N5" s="129"/>
    </row>
    <row r="6" spans="1:16" ht="14.45" customHeight="1">
      <c r="D6" s="1852"/>
      <c r="E6" s="1852"/>
      <c r="F6" s="1852"/>
      <c r="G6" s="1852"/>
    </row>
    <row r="7" spans="1:16" ht="14.45" customHeight="1">
      <c r="B7" s="145"/>
      <c r="E7" s="145"/>
      <c r="J7" s="129"/>
      <c r="K7" s="129"/>
      <c r="L7" s="129"/>
      <c r="M7" s="129"/>
      <c r="N7" s="129"/>
    </row>
    <row r="8" spans="1:16" ht="14.45" customHeight="1">
      <c r="C8" s="1853" t="s">
        <v>992</v>
      </c>
      <c r="D8" s="1853"/>
      <c r="E8" s="1853"/>
      <c r="F8" s="1853"/>
      <c r="J8" s="1853" t="s">
        <v>993</v>
      </c>
      <c r="K8" s="1853"/>
      <c r="L8" s="1853"/>
      <c r="M8" s="1853"/>
      <c r="N8" s="1854"/>
    </row>
    <row r="9" spans="1:16" ht="14.45" customHeight="1">
      <c r="C9" s="1853" t="s">
        <v>994</v>
      </c>
      <c r="D9" s="1855"/>
      <c r="E9" s="1855"/>
      <c r="F9" s="1855"/>
      <c r="I9" s="1580" t="s">
        <v>995</v>
      </c>
      <c r="J9" s="1856"/>
      <c r="K9" s="1856"/>
      <c r="L9" s="1856"/>
      <c r="M9" s="1856"/>
      <c r="N9" s="1856"/>
      <c r="O9" s="1856"/>
    </row>
    <row r="10" spans="1:16" ht="14.45" customHeight="1"/>
    <row r="11" spans="1:16" ht="14.45" customHeight="1">
      <c r="B11" s="1857" t="str">
        <f>"  "&amp;D5&amp;"月１日現在の静岡県の総人口(外国人を含む。)は"</f>
        <v xml:space="preserve">  １月１日現在の静岡県の総人口(外国人を含む。)は</v>
      </c>
      <c r="C11" s="1857"/>
      <c r="D11" s="1857"/>
      <c r="E11" s="1857"/>
      <c r="F11" s="1857"/>
      <c r="G11" s="1857"/>
      <c r="I11" s="1858" t="str">
        <f>"　"&amp;K5&amp;"月の有効求人倍率（季節調整値）は1.10倍となり、"</f>
        <v>　12月の有効求人倍率（季節調整値）は1.10倍となり、</v>
      </c>
      <c r="J11" s="1858"/>
      <c r="K11" s="1858"/>
      <c r="L11" s="1858"/>
      <c r="M11" s="1858"/>
      <c r="N11" s="1858"/>
      <c r="O11" s="1858"/>
    </row>
    <row r="12" spans="1:16" ht="14.45" customHeight="1">
      <c r="B12" s="1859" t="s">
        <v>996</v>
      </c>
      <c r="C12" s="1860"/>
      <c r="D12" s="1860"/>
      <c r="E12" s="1860"/>
      <c r="F12" s="1860"/>
      <c r="G12" s="1860"/>
      <c r="I12" s="1861" t="s">
        <v>995</v>
      </c>
      <c r="J12" s="1861"/>
      <c r="K12" s="1861"/>
      <c r="L12" s="1861"/>
      <c r="M12" s="1862"/>
      <c r="N12" s="1862"/>
      <c r="O12" s="1862"/>
    </row>
    <row r="13" spans="1:16" ht="14.45" customHeight="1">
      <c r="B13" s="1862" t="s">
        <v>997</v>
      </c>
      <c r="C13" s="1862"/>
      <c r="D13" s="1862"/>
      <c r="E13" s="1862"/>
      <c r="F13" s="1862"/>
      <c r="G13" s="1862"/>
      <c r="I13" s="1858" t="str">
        <f>"　新規求人倍率（季節調整値）は、2.23倍となり、前月を"</f>
        <v>　新規求人倍率（季節調整値）は、2.23倍となり、前月を</v>
      </c>
      <c r="J13" s="1858"/>
      <c r="K13" s="1858"/>
      <c r="L13" s="1858"/>
      <c r="M13" s="1858"/>
      <c r="N13" s="1858"/>
      <c r="O13" s="1858"/>
    </row>
    <row r="14" spans="1:16" ht="14.45" customHeight="1">
      <c r="B14" s="1862"/>
      <c r="C14" s="1862"/>
      <c r="D14" s="1862"/>
      <c r="E14" s="1862"/>
      <c r="F14" s="129"/>
      <c r="G14" s="129"/>
      <c r="I14" s="1861" t="s">
        <v>998</v>
      </c>
      <c r="J14" s="1861"/>
      <c r="K14" s="1861"/>
      <c r="L14" s="1861"/>
      <c r="M14" s="1862"/>
      <c r="N14" s="1862"/>
      <c r="O14" s="1862"/>
    </row>
    <row r="15" spans="1:16" ht="14.45" customHeight="1">
      <c r="D15" s="145"/>
      <c r="G15" s="1863"/>
      <c r="I15" s="1864"/>
      <c r="J15" s="1864"/>
      <c r="K15" s="1864"/>
      <c r="L15" s="1864"/>
      <c r="M15" s="1864"/>
      <c r="N15" s="1864"/>
      <c r="O15" s="1864"/>
    </row>
    <row r="16" spans="1:16" ht="14.45" customHeight="1">
      <c r="B16" s="1865"/>
      <c r="C16" s="1865"/>
      <c r="D16" s="1865"/>
      <c r="E16" s="1865"/>
      <c r="F16" s="1865"/>
      <c r="G16" s="1865"/>
      <c r="I16" s="129"/>
      <c r="J16" s="129"/>
      <c r="K16" s="129"/>
      <c r="L16" s="129"/>
      <c r="M16" s="129"/>
      <c r="N16" s="129"/>
      <c r="O16" s="129"/>
    </row>
    <row r="17" spans="1:18" ht="14.45" customHeight="1">
      <c r="B17" s="1866"/>
      <c r="C17" s="1866"/>
      <c r="D17" s="1866"/>
      <c r="E17" s="1866"/>
      <c r="F17" s="1866"/>
      <c r="G17" s="1866"/>
      <c r="I17" s="129"/>
      <c r="J17" s="129"/>
      <c r="K17" s="129"/>
      <c r="L17" s="129"/>
      <c r="M17" s="129"/>
      <c r="N17" s="129"/>
      <c r="O17" s="129"/>
    </row>
    <row r="18" spans="1:18" ht="14.45" customHeight="1">
      <c r="B18" s="490"/>
      <c r="C18" s="490"/>
      <c r="D18" s="1867"/>
      <c r="E18" s="490"/>
      <c r="F18" s="490"/>
      <c r="G18" s="1868"/>
      <c r="I18" s="129"/>
      <c r="J18" s="129"/>
      <c r="K18" s="129"/>
      <c r="L18" s="129"/>
      <c r="M18" s="129"/>
      <c r="N18" s="129"/>
      <c r="O18" s="129"/>
    </row>
    <row r="19" spans="1:18" ht="20.45" customHeight="1">
      <c r="B19" s="1869"/>
      <c r="C19" s="129"/>
      <c r="D19" s="1870"/>
      <c r="E19" s="129"/>
      <c r="F19" s="129"/>
      <c r="G19" s="474"/>
      <c r="I19" s="1869"/>
      <c r="J19" s="129"/>
      <c r="K19" s="129"/>
      <c r="L19" s="129"/>
      <c r="M19" s="129"/>
      <c r="N19" s="129"/>
      <c r="O19" s="1871"/>
    </row>
    <row r="20" spans="1:18">
      <c r="B20" s="1872"/>
      <c r="C20" s="1872"/>
      <c r="D20" s="1872"/>
      <c r="E20" s="1872"/>
      <c r="F20" s="1872"/>
      <c r="G20" s="1872"/>
      <c r="I20" s="1873"/>
      <c r="J20" s="1874"/>
      <c r="K20" s="1874"/>
      <c r="L20" s="1874"/>
      <c r="M20" s="1874"/>
      <c r="N20" s="1874"/>
      <c r="O20" s="1875"/>
    </row>
    <row r="21" spans="1:18" ht="20.45" customHeight="1">
      <c r="B21" s="1876"/>
      <c r="C21" s="1870"/>
      <c r="D21" s="174"/>
      <c r="E21" s="1876"/>
      <c r="F21" s="1870"/>
      <c r="G21" s="174"/>
      <c r="I21" s="1876"/>
      <c r="J21" s="1877"/>
      <c r="K21" s="1877"/>
      <c r="L21" s="1877"/>
      <c r="M21" s="1877"/>
      <c r="N21" s="1877"/>
      <c r="O21" s="1878"/>
    </row>
    <row r="22" spans="1:18" ht="20.45" customHeight="1">
      <c r="B22" s="1876"/>
      <c r="C22" s="1870"/>
      <c r="D22" s="174"/>
      <c r="E22" s="1876"/>
      <c r="F22" s="1870"/>
      <c r="G22" s="174"/>
      <c r="I22" s="1876"/>
      <c r="J22" s="1877"/>
      <c r="K22" s="1877"/>
      <c r="L22" s="1877"/>
      <c r="M22" s="1877"/>
      <c r="N22" s="1877"/>
      <c r="O22" s="1878"/>
    </row>
    <row r="23" spans="1:18" ht="20.45" customHeight="1">
      <c r="A23" s="1879"/>
      <c r="B23" s="1879"/>
      <c r="C23" s="1879"/>
      <c r="D23" s="1879"/>
      <c r="E23" s="1879"/>
      <c r="F23" s="1879"/>
      <c r="G23" s="1879"/>
    </row>
    <row r="24" spans="1:18" ht="14.45" customHeight="1">
      <c r="A24" s="1879"/>
      <c r="B24" s="1879"/>
      <c r="C24" s="1879"/>
      <c r="D24" s="1879"/>
      <c r="E24" s="1879"/>
      <c r="F24" s="1879"/>
      <c r="G24" s="1879"/>
      <c r="M24" s="1864"/>
    </row>
    <row r="25" spans="1:18" ht="14.25" customHeight="1">
      <c r="A25" s="1879"/>
      <c r="B25" s="1879"/>
      <c r="C25" s="1879"/>
      <c r="D25" s="1879"/>
      <c r="E25" s="1879"/>
      <c r="F25" s="1880"/>
      <c r="G25" s="1880"/>
      <c r="M25" s="1864" t="s">
        <v>999</v>
      </c>
      <c r="N25" s="1862"/>
      <c r="O25" s="129"/>
    </row>
    <row r="26" spans="1:18" ht="14.45" customHeight="1">
      <c r="B26" s="1881"/>
      <c r="C26" s="1881"/>
      <c r="D26" s="1881"/>
      <c r="E26" s="1881"/>
      <c r="F26" s="1880"/>
      <c r="G26" s="1880"/>
    </row>
    <row r="27" spans="1:18" ht="14.45" customHeight="1">
      <c r="A27" s="129"/>
      <c r="B27" s="129"/>
      <c r="C27" s="129"/>
      <c r="D27" s="129"/>
      <c r="E27" s="129"/>
      <c r="F27" s="129"/>
      <c r="G27" s="129"/>
      <c r="H27" s="129"/>
      <c r="I27" s="129"/>
      <c r="J27" s="129"/>
      <c r="K27" s="129"/>
      <c r="L27" s="129"/>
      <c r="M27" s="1882"/>
      <c r="N27" s="129"/>
      <c r="O27" s="129"/>
      <c r="P27" s="129"/>
    </row>
    <row r="28" spans="1:18" ht="21" customHeight="1">
      <c r="A28" s="129"/>
      <c r="B28" s="129"/>
      <c r="C28" s="129"/>
      <c r="D28" s="1851" t="s">
        <v>991</v>
      </c>
      <c r="E28" s="1851"/>
      <c r="F28" s="1883"/>
      <c r="G28" s="1883"/>
      <c r="H28" s="129"/>
      <c r="I28" s="129"/>
      <c r="J28" s="129"/>
      <c r="K28" s="1884" t="s">
        <v>1000</v>
      </c>
      <c r="L28" s="1884"/>
      <c r="M28" s="1884"/>
      <c r="N28" s="129"/>
      <c r="O28" s="129"/>
      <c r="P28" s="129"/>
    </row>
    <row r="29" spans="1:18" ht="14.45" customHeight="1">
      <c r="A29" s="129"/>
      <c r="B29" s="129"/>
      <c r="C29" s="129"/>
      <c r="D29" s="129"/>
      <c r="E29" s="129"/>
      <c r="F29" s="129"/>
      <c r="G29" s="129"/>
      <c r="H29" s="129"/>
      <c r="I29" s="129"/>
      <c r="J29" s="129"/>
      <c r="K29" s="129"/>
      <c r="L29" s="129"/>
      <c r="M29" s="129"/>
      <c r="N29" s="129"/>
      <c r="O29" s="129"/>
      <c r="P29" s="129"/>
    </row>
    <row r="30" spans="1:18" ht="14.45" customHeight="1">
      <c r="A30" s="129"/>
      <c r="B30" s="129"/>
      <c r="C30" s="129"/>
      <c r="D30" s="129"/>
      <c r="E30" s="129"/>
      <c r="F30" s="129"/>
      <c r="G30" s="129"/>
      <c r="H30" s="129"/>
      <c r="I30" s="490"/>
      <c r="J30" s="129"/>
      <c r="K30" s="129"/>
      <c r="L30" s="129"/>
      <c r="M30" s="129"/>
      <c r="N30" s="129"/>
      <c r="O30" s="129"/>
      <c r="P30" s="129"/>
    </row>
    <row r="31" spans="1:18" ht="14.45" customHeight="1">
      <c r="A31" s="129"/>
      <c r="B31" s="1853" t="s">
        <v>1001</v>
      </c>
      <c r="C31" s="1853"/>
      <c r="D31" s="1853"/>
      <c r="E31" s="1853"/>
      <c r="F31" s="1853"/>
      <c r="G31" s="1853"/>
      <c r="H31" s="129"/>
      <c r="I31" s="1853" t="s">
        <v>1002</v>
      </c>
      <c r="J31" s="1853"/>
      <c r="K31" s="1853"/>
      <c r="L31" s="1853"/>
      <c r="M31" s="1853"/>
      <c r="N31" s="1853"/>
      <c r="O31" s="1853"/>
      <c r="P31" s="129"/>
    </row>
    <row r="32" spans="1:18" ht="14.45" customHeight="1">
      <c r="A32" s="129"/>
      <c r="B32" s="1853" t="s">
        <v>1003</v>
      </c>
      <c r="C32" s="1853"/>
      <c r="D32" s="1853"/>
      <c r="E32" s="1853"/>
      <c r="F32" s="1853"/>
      <c r="G32" s="1853"/>
      <c r="H32" s="129"/>
      <c r="I32" s="1855" t="s">
        <v>1004</v>
      </c>
      <c r="J32" s="1855"/>
      <c r="K32" s="1855"/>
      <c r="L32" s="1855"/>
      <c r="M32" s="1855"/>
      <c r="N32" s="1855"/>
      <c r="O32" s="1855"/>
      <c r="P32" s="129"/>
      <c r="R32" s="1848" t="s">
        <v>1005</v>
      </c>
    </row>
    <row r="33" spans="1:19" ht="14.45" customHeight="1">
      <c r="A33" s="129"/>
      <c r="B33" s="129"/>
      <c r="C33" s="129"/>
      <c r="D33" s="129"/>
      <c r="E33" s="129"/>
      <c r="F33" s="129"/>
      <c r="G33" s="129"/>
      <c r="H33" s="129"/>
      <c r="I33" s="1885"/>
      <c r="J33" s="1886"/>
      <c r="K33" s="1886"/>
      <c r="L33" s="1886"/>
      <c r="M33" s="1886"/>
      <c r="N33" s="1886"/>
      <c r="O33" s="1886"/>
      <c r="P33" s="129"/>
      <c r="S33" s="1848" t="s">
        <v>1006</v>
      </c>
    </row>
    <row r="34" spans="1:19" ht="14.45" customHeight="1">
      <c r="A34" s="129"/>
      <c r="B34" s="1887" t="str">
        <f>"　"&amp;D28&amp;"月の静岡市の消費者物価指数(2020年＝100）は"</f>
        <v>　12月の静岡市の消費者物価指数(2020年＝100）は</v>
      </c>
      <c r="C34" s="1887"/>
      <c r="D34" s="1887"/>
      <c r="E34" s="1887"/>
      <c r="F34" s="1887"/>
      <c r="G34" s="1887"/>
      <c r="H34" s="129"/>
      <c r="I34" s="1888" t="str">
        <f>"　"&amp;K28&amp;"の景気動向指数（CI一致指数）を前月と"</f>
        <v>　令和３年11月の景気動向指数（CI一致指数）を前月と</v>
      </c>
      <c r="J34" s="1888"/>
      <c r="K34" s="1888"/>
      <c r="L34" s="1888"/>
      <c r="M34" s="1888"/>
      <c r="N34" s="1888"/>
      <c r="O34" s="1888"/>
      <c r="P34" s="129"/>
    </row>
    <row r="35" spans="1:19" ht="14.45" customHeight="1">
      <c r="A35" s="129"/>
      <c r="B35" s="1887" t="s">
        <v>1007</v>
      </c>
      <c r="C35" s="1887"/>
      <c r="D35" s="1887"/>
      <c r="E35" s="1887"/>
      <c r="F35" s="1887"/>
      <c r="G35" s="1887"/>
      <c r="H35" s="129"/>
      <c r="I35" s="1888" t="s">
        <v>1008</v>
      </c>
      <c r="J35" s="1888"/>
      <c r="K35" s="1888"/>
      <c r="L35" s="1888"/>
      <c r="M35" s="1888"/>
      <c r="N35" s="1888"/>
      <c r="O35" s="1888"/>
      <c r="P35" s="129"/>
    </row>
    <row r="36" spans="1:19" ht="16.5" customHeight="1">
      <c r="A36" s="129"/>
      <c r="B36" s="1889" t="s">
        <v>1009</v>
      </c>
      <c r="C36" s="1889"/>
      <c r="D36" s="1889"/>
      <c r="E36" s="1889"/>
      <c r="F36" s="1889"/>
      <c r="G36" s="1889"/>
      <c r="H36" s="129"/>
      <c r="I36" s="1888" t="s">
        <v>1010</v>
      </c>
      <c r="J36" s="1888"/>
      <c r="K36" s="1888"/>
      <c r="L36" s="1888"/>
      <c r="M36" s="1888"/>
      <c r="N36" s="1888"/>
      <c r="O36" s="1888"/>
      <c r="P36" s="129"/>
    </row>
    <row r="37" spans="1:19" ht="14.45" customHeight="1">
      <c r="A37" s="129"/>
      <c r="B37" s="129"/>
      <c r="C37" s="129"/>
      <c r="D37" s="129"/>
      <c r="E37" s="129"/>
      <c r="F37" s="129"/>
      <c r="G37" s="129"/>
      <c r="H37" s="129"/>
      <c r="I37" s="1890" t="s">
        <v>1011</v>
      </c>
      <c r="J37" s="1890"/>
      <c r="K37" s="1890"/>
      <c r="L37" s="1890"/>
      <c r="M37" s="1890"/>
      <c r="N37" s="1890"/>
      <c r="O37" s="1890"/>
      <c r="P37" s="129"/>
    </row>
    <row r="38" spans="1:19" ht="14.45" customHeight="1">
      <c r="A38" s="235"/>
      <c r="B38" s="235"/>
      <c r="C38" s="129"/>
      <c r="D38" s="129"/>
      <c r="E38" s="129"/>
      <c r="F38" s="129"/>
      <c r="G38" s="129"/>
      <c r="H38" s="129"/>
      <c r="I38" s="1860"/>
      <c r="J38" s="1860"/>
      <c r="K38" s="1860"/>
      <c r="L38" s="1860"/>
      <c r="M38" s="1860"/>
      <c r="N38" s="1860"/>
      <c r="O38" s="1860"/>
      <c r="P38" s="129"/>
      <c r="R38" s="1891"/>
    </row>
    <row r="39" spans="1:19" ht="14.45" customHeight="1">
      <c r="A39" s="129"/>
      <c r="B39" s="1892"/>
      <c r="C39" s="1893"/>
      <c r="D39" s="1893"/>
      <c r="E39" s="1893"/>
      <c r="F39" s="1893"/>
      <c r="G39" s="1893"/>
      <c r="H39" s="129"/>
      <c r="I39" s="1862"/>
      <c r="J39" s="1860"/>
      <c r="K39" s="1860"/>
      <c r="L39" s="1860"/>
      <c r="M39" s="1860"/>
      <c r="N39" s="1860"/>
      <c r="O39" s="1860"/>
      <c r="P39" s="129"/>
    </row>
    <row r="40" spans="1:19" ht="14.45" customHeight="1">
      <c r="A40" s="129"/>
      <c r="B40" s="1892"/>
      <c r="C40" s="1893"/>
      <c r="D40" s="1893"/>
      <c r="E40" s="1893"/>
      <c r="F40" s="1893"/>
      <c r="G40" s="1893"/>
      <c r="H40" s="129"/>
      <c r="I40" s="1862"/>
      <c r="J40" s="129"/>
      <c r="K40" s="129"/>
      <c r="L40" s="129"/>
      <c r="M40" s="129"/>
      <c r="N40" s="129"/>
      <c r="O40" s="129"/>
      <c r="P40" s="129"/>
    </row>
    <row r="41" spans="1:19" ht="14.45" customHeight="1">
      <c r="A41" s="129"/>
      <c r="B41" s="1893"/>
      <c r="C41" s="1892"/>
      <c r="D41" s="1893"/>
      <c r="E41" s="1893"/>
      <c r="F41" s="1893"/>
      <c r="G41" s="1893"/>
      <c r="H41" s="129"/>
      <c r="I41" s="1862"/>
      <c r="J41" s="129"/>
      <c r="K41" s="129"/>
      <c r="L41" s="129"/>
      <c r="M41" s="129"/>
      <c r="N41" s="129"/>
      <c r="O41" s="129"/>
      <c r="P41" s="129"/>
      <c r="R41" s="1891"/>
    </row>
    <row r="42" spans="1:19" ht="14.45" customHeight="1">
      <c r="A42" s="129"/>
      <c r="B42" s="1893"/>
      <c r="C42" s="1893"/>
      <c r="D42" s="1893"/>
      <c r="E42" s="1893"/>
      <c r="F42" s="1893"/>
      <c r="G42" s="1893"/>
      <c r="H42" s="129"/>
      <c r="I42" s="129"/>
      <c r="J42" s="129"/>
      <c r="K42" s="129"/>
      <c r="L42" s="129"/>
      <c r="M42" s="129"/>
      <c r="N42" s="129"/>
      <c r="O42" s="129"/>
      <c r="P42" s="129"/>
    </row>
    <row r="43" spans="1:19" ht="14.45" customHeight="1">
      <c r="A43" s="129"/>
      <c r="B43" s="1893"/>
      <c r="C43" s="1893"/>
      <c r="D43" s="1893"/>
      <c r="E43" s="1893"/>
      <c r="F43" s="1893"/>
      <c r="G43" s="1893"/>
      <c r="H43" s="129"/>
      <c r="I43" s="129"/>
      <c r="J43" s="129"/>
      <c r="K43" s="129"/>
      <c r="L43" s="129"/>
      <c r="M43" s="129"/>
      <c r="N43" s="129"/>
      <c r="O43" s="129"/>
      <c r="P43" s="129"/>
    </row>
    <row r="44" spans="1:19" ht="20.45" customHeight="1">
      <c r="A44" s="129"/>
      <c r="B44" s="1893"/>
      <c r="C44" s="1893"/>
      <c r="D44" s="1893"/>
      <c r="E44" s="1893"/>
      <c r="F44" s="1893"/>
      <c r="G44" s="1893"/>
      <c r="H44" s="129"/>
      <c r="I44" s="1894"/>
      <c r="J44" s="128"/>
      <c r="K44" s="128"/>
      <c r="L44" s="128"/>
      <c r="M44" s="128"/>
      <c r="N44" s="128"/>
      <c r="O44" s="1895"/>
      <c r="P44" s="129"/>
    </row>
    <row r="45" spans="1:19" ht="22.5" customHeight="1">
      <c r="A45" s="129"/>
      <c r="B45" s="1893"/>
      <c r="C45" s="1893"/>
      <c r="D45" s="1893"/>
      <c r="E45" s="1893"/>
      <c r="F45" s="1893"/>
      <c r="G45" s="1893"/>
      <c r="H45" s="129"/>
      <c r="I45" s="1870"/>
      <c r="J45" s="1896"/>
      <c r="K45" s="1896"/>
      <c r="L45" s="1896"/>
      <c r="M45" s="1896"/>
      <c r="N45" s="1896"/>
      <c r="O45" s="1896"/>
      <c r="P45" s="129"/>
    </row>
    <row r="46" spans="1:19" ht="20.45" customHeight="1">
      <c r="A46" s="129"/>
      <c r="B46" s="1893"/>
      <c r="C46" s="1893"/>
      <c r="D46" s="1893"/>
      <c r="E46" s="1893"/>
      <c r="F46" s="1893"/>
      <c r="G46" s="1893"/>
      <c r="H46" s="129"/>
      <c r="I46" s="1876"/>
      <c r="J46" s="1897"/>
      <c r="K46" s="1897"/>
      <c r="L46" s="1897"/>
      <c r="M46" s="1897"/>
      <c r="N46" s="1897"/>
      <c r="O46" s="1897"/>
      <c r="P46" s="129"/>
    </row>
    <row r="47" spans="1:19" ht="20.45" customHeight="1">
      <c r="A47" s="129"/>
      <c r="B47" s="129"/>
      <c r="C47" s="129"/>
      <c r="D47" s="129"/>
      <c r="E47" s="129"/>
      <c r="F47" s="129"/>
      <c r="G47" s="129"/>
      <c r="H47" s="129"/>
      <c r="I47" s="1876"/>
      <c r="J47" s="1897"/>
      <c r="K47" s="1897"/>
      <c r="L47" s="1897"/>
      <c r="M47" s="1897"/>
      <c r="N47" s="1897"/>
      <c r="O47" s="1897"/>
      <c r="P47" s="129"/>
    </row>
    <row r="48" spans="1:19" ht="20.45" customHeight="1">
      <c r="A48" s="129"/>
      <c r="B48" s="129"/>
      <c r="C48" s="129"/>
      <c r="D48" s="129"/>
      <c r="E48" s="129"/>
      <c r="F48" s="129"/>
      <c r="G48" s="129"/>
      <c r="H48" s="129"/>
      <c r="I48" s="1876"/>
      <c r="J48" s="1897"/>
      <c r="K48" s="1897"/>
      <c r="L48" s="1897"/>
      <c r="M48" s="1897"/>
      <c r="N48" s="1897"/>
      <c r="O48" s="1897"/>
      <c r="P48" s="129"/>
    </row>
    <row r="49" spans="1:16" ht="14.45" customHeight="1">
      <c r="A49" s="129"/>
      <c r="B49" s="129"/>
      <c r="C49" s="129"/>
      <c r="D49" s="129"/>
      <c r="E49" s="129"/>
      <c r="F49" s="129"/>
      <c r="G49" s="129"/>
      <c r="H49" s="129"/>
      <c r="I49" s="1870"/>
      <c r="J49" s="128"/>
      <c r="K49" s="128"/>
      <c r="L49" s="128"/>
      <c r="M49" s="128"/>
      <c r="N49" s="128"/>
      <c r="O49" s="128"/>
      <c r="P49" s="129"/>
    </row>
    <row r="50" spans="1:16" ht="14.45" customHeight="1">
      <c r="A50" s="129"/>
      <c r="B50" s="129"/>
      <c r="C50" s="129"/>
      <c r="D50" s="129"/>
      <c r="E50" s="129"/>
      <c r="F50" s="129"/>
      <c r="G50" s="129"/>
      <c r="H50" s="129"/>
      <c r="I50" s="1862"/>
      <c r="J50" s="129"/>
      <c r="K50" s="129"/>
      <c r="L50" s="129"/>
      <c r="M50" s="129"/>
      <c r="N50" s="129"/>
      <c r="O50" s="129"/>
      <c r="P50" s="129"/>
    </row>
    <row r="51" spans="1:16" ht="14.45" customHeight="1">
      <c r="A51" s="129"/>
      <c r="B51" s="129"/>
      <c r="C51" s="129"/>
      <c r="D51" s="129"/>
      <c r="E51" s="129"/>
      <c r="G51" s="129"/>
      <c r="H51" s="129"/>
      <c r="I51" s="129"/>
      <c r="J51" s="129"/>
      <c r="K51" s="129"/>
      <c r="L51" s="129"/>
      <c r="M51" s="129"/>
      <c r="O51" s="129"/>
      <c r="P51" s="129"/>
    </row>
    <row r="52" spans="1:16" ht="14.45" customHeight="1">
      <c r="A52" s="129"/>
      <c r="B52" s="129"/>
      <c r="C52" s="129"/>
      <c r="D52" s="129"/>
      <c r="E52" s="129"/>
      <c r="G52" s="1862" t="s">
        <v>1012</v>
      </c>
      <c r="H52" s="129"/>
      <c r="I52" s="129"/>
      <c r="J52" s="129"/>
      <c r="K52" s="129"/>
      <c r="L52" s="129"/>
      <c r="M52" s="129"/>
      <c r="N52" s="1862" t="s">
        <v>1013</v>
      </c>
      <c r="O52" s="129"/>
      <c r="P52" s="129"/>
    </row>
    <row r="53" spans="1:16">
      <c r="H53" s="129"/>
      <c r="I53" s="129"/>
      <c r="J53" s="129"/>
      <c r="K53" s="129"/>
      <c r="L53" s="129"/>
      <c r="M53" s="129"/>
      <c r="N53" s="129"/>
      <c r="O53" s="129"/>
    </row>
    <row r="54" spans="1:16">
      <c r="I54" s="129"/>
      <c r="J54" s="129"/>
      <c r="K54" s="129"/>
      <c r="L54" s="129"/>
      <c r="M54" s="129"/>
      <c r="N54" s="129"/>
      <c r="O54" s="129"/>
    </row>
    <row r="69" spans="6:6">
      <c r="F69" s="241"/>
    </row>
  </sheetData>
  <mergeCells count="33">
    <mergeCell ref="I37:O37"/>
    <mergeCell ref="I33:O33"/>
    <mergeCell ref="B34:G34"/>
    <mergeCell ref="I34:O34"/>
    <mergeCell ref="B35:G35"/>
    <mergeCell ref="I35:O35"/>
    <mergeCell ref="B36:G36"/>
    <mergeCell ref="I36:O36"/>
    <mergeCell ref="D28:E28"/>
    <mergeCell ref="F28:G28"/>
    <mergeCell ref="K28:M28"/>
    <mergeCell ref="B31:G31"/>
    <mergeCell ref="I31:O31"/>
    <mergeCell ref="B32:G32"/>
    <mergeCell ref="I32:O32"/>
    <mergeCell ref="I14:L14"/>
    <mergeCell ref="B16:G16"/>
    <mergeCell ref="B17:G17"/>
    <mergeCell ref="B20:D20"/>
    <mergeCell ref="E20:G20"/>
    <mergeCell ref="F25:G26"/>
    <mergeCell ref="C9:F9"/>
    <mergeCell ref="I9:O9"/>
    <mergeCell ref="B11:G11"/>
    <mergeCell ref="I11:O11"/>
    <mergeCell ref="I12:L12"/>
    <mergeCell ref="I13:O13"/>
    <mergeCell ref="A2:P2"/>
    <mergeCell ref="D5:E5"/>
    <mergeCell ref="K5:M5"/>
    <mergeCell ref="D6:G6"/>
    <mergeCell ref="C8:F8"/>
    <mergeCell ref="J8:M8"/>
  </mergeCells>
  <phoneticPr fontId="1"/>
  <printOptions horizontalCentered="1"/>
  <pageMargins left="0.59055118110236227" right="0.19685039370078741" top="0.78740157480314965" bottom="0.39370078740157483" header="0.59055118110236227" footer="0.19685039370078741"/>
  <pageSetup paperSize="9" scale="88" firstPageNumber="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R239"/>
  <sheetViews>
    <sheetView view="pageBreakPreview" zoomScaleNormal="100" zoomScaleSheetLayoutView="100" workbookViewId="0">
      <selection activeCell="U20" sqref="U20"/>
    </sheetView>
  </sheetViews>
  <sheetFormatPr defaultRowHeight="12"/>
  <cols>
    <col min="1" max="1" width="1.5" style="436" customWidth="1"/>
    <col min="2" max="2" width="3.625" style="231" customWidth="1"/>
    <col min="3" max="3" width="0.625" style="231" customWidth="1"/>
    <col min="4" max="4" width="13" style="231" customWidth="1"/>
    <col min="5" max="5" width="19.625" style="231" customWidth="1"/>
    <col min="6" max="6" width="14.125" style="231" customWidth="1"/>
    <col min="7" max="7" width="11.625" style="231" customWidth="1"/>
    <col min="8" max="8" width="17.5" style="231" customWidth="1"/>
    <col min="9" max="10" width="6.375" style="231" customWidth="1"/>
    <col min="11" max="11" width="2.75" style="231" customWidth="1"/>
    <col min="12" max="12" width="3.625" style="436" customWidth="1"/>
    <col min="13" max="13" width="3.625" style="231" customWidth="1"/>
    <col min="14" max="14" width="0.625" style="231" customWidth="1"/>
    <col min="15" max="15" width="3.75" style="231" customWidth="1"/>
    <col min="16" max="16" width="3" style="231" customWidth="1"/>
    <col min="17" max="17" width="3.375" style="231" customWidth="1"/>
    <col min="18" max="21" width="3" style="231" customWidth="1"/>
    <col min="22" max="22" width="1.5" style="436" customWidth="1"/>
    <col min="23" max="23" width="3.625" style="231" customWidth="1"/>
    <col min="24" max="24" width="4.25" style="231" customWidth="1"/>
    <col min="25" max="25" width="2.625" style="231" customWidth="1"/>
    <col min="26" max="26" width="3.875" style="231" customWidth="1"/>
    <col min="27" max="27" width="14.875" style="231" customWidth="1"/>
    <col min="28" max="28" width="6.375" style="231" customWidth="1"/>
    <col min="29" max="29" width="23.875" style="231" customWidth="1"/>
    <col min="30" max="32" width="15.125" style="231" customWidth="1"/>
    <col min="33" max="33" width="3.875" style="231" customWidth="1"/>
    <col min="34" max="34" width="3.625" style="231" customWidth="1"/>
    <col min="35" max="35" width="3.625" style="436" customWidth="1"/>
    <col min="36" max="36" width="3.625" style="231" customWidth="1"/>
    <col min="37" max="37" width="2" style="231" customWidth="1"/>
    <col min="38" max="256" width="9" style="231"/>
    <col min="257" max="257" width="1.5" style="231" customWidth="1"/>
    <col min="258" max="258" width="3.625" style="231" customWidth="1"/>
    <col min="259" max="259" width="0.625" style="231" customWidth="1"/>
    <col min="260" max="260" width="13" style="231" customWidth="1"/>
    <col min="261" max="261" width="19.625" style="231" customWidth="1"/>
    <col min="262" max="262" width="14.125" style="231" customWidth="1"/>
    <col min="263" max="263" width="11.625" style="231" customWidth="1"/>
    <col min="264" max="264" width="17.5" style="231" customWidth="1"/>
    <col min="265" max="266" width="6.375" style="231" customWidth="1"/>
    <col min="267" max="267" width="2.75" style="231" customWidth="1"/>
    <col min="268" max="269" width="3.625" style="231" customWidth="1"/>
    <col min="270" max="270" width="0.625" style="231" customWidth="1"/>
    <col min="271" max="271" width="3.75" style="231" customWidth="1"/>
    <col min="272" max="272" width="3" style="231" customWidth="1"/>
    <col min="273" max="273" width="3.375" style="231" customWidth="1"/>
    <col min="274" max="277" width="3" style="231" customWidth="1"/>
    <col min="278" max="278" width="1.5" style="231" customWidth="1"/>
    <col min="279" max="279" width="3.625" style="231" customWidth="1"/>
    <col min="280" max="280" width="4.25" style="231" customWidth="1"/>
    <col min="281" max="281" width="2.625" style="231" customWidth="1"/>
    <col min="282" max="282" width="3.875" style="231" customWidth="1"/>
    <col min="283" max="283" width="14.875" style="231" customWidth="1"/>
    <col min="284" max="284" width="6.375" style="231" customWidth="1"/>
    <col min="285" max="285" width="23.875" style="231" customWidth="1"/>
    <col min="286" max="288" width="15.125" style="231" customWidth="1"/>
    <col min="289" max="289" width="3.875" style="231" customWidth="1"/>
    <col min="290" max="292" width="3.625" style="231" customWidth="1"/>
    <col min="293" max="293" width="2" style="231" customWidth="1"/>
    <col min="294" max="512" width="9" style="231"/>
    <col min="513" max="513" width="1.5" style="231" customWidth="1"/>
    <col min="514" max="514" width="3.625" style="231" customWidth="1"/>
    <col min="515" max="515" width="0.625" style="231" customWidth="1"/>
    <col min="516" max="516" width="13" style="231" customWidth="1"/>
    <col min="517" max="517" width="19.625" style="231" customWidth="1"/>
    <col min="518" max="518" width="14.125" style="231" customWidth="1"/>
    <col min="519" max="519" width="11.625" style="231" customWidth="1"/>
    <col min="520" max="520" width="17.5" style="231" customWidth="1"/>
    <col min="521" max="522" width="6.375" style="231" customWidth="1"/>
    <col min="523" max="523" width="2.75" style="231" customWidth="1"/>
    <col min="524" max="525" width="3.625" style="231" customWidth="1"/>
    <col min="526" max="526" width="0.625" style="231" customWidth="1"/>
    <col min="527" max="527" width="3.75" style="231" customWidth="1"/>
    <col min="528" max="528" width="3" style="231" customWidth="1"/>
    <col min="529" max="529" width="3.375" style="231" customWidth="1"/>
    <col min="530" max="533" width="3" style="231" customWidth="1"/>
    <col min="534" max="534" width="1.5" style="231" customWidth="1"/>
    <col min="535" max="535" width="3.625" style="231" customWidth="1"/>
    <col min="536" max="536" width="4.25" style="231" customWidth="1"/>
    <col min="537" max="537" width="2.625" style="231" customWidth="1"/>
    <col min="538" max="538" width="3.875" style="231" customWidth="1"/>
    <col min="539" max="539" width="14.875" style="231" customWidth="1"/>
    <col min="540" max="540" width="6.375" style="231" customWidth="1"/>
    <col min="541" max="541" width="23.875" style="231" customWidth="1"/>
    <col min="542" max="544" width="15.125" style="231" customWidth="1"/>
    <col min="545" max="545" width="3.875" style="231" customWidth="1"/>
    <col min="546" max="548" width="3.625" style="231" customWidth="1"/>
    <col min="549" max="549" width="2" style="231" customWidth="1"/>
    <col min="550" max="768" width="9" style="231"/>
    <col min="769" max="769" width="1.5" style="231" customWidth="1"/>
    <col min="770" max="770" width="3.625" style="231" customWidth="1"/>
    <col min="771" max="771" width="0.625" style="231" customWidth="1"/>
    <col min="772" max="772" width="13" style="231" customWidth="1"/>
    <col min="773" max="773" width="19.625" style="231" customWidth="1"/>
    <col min="774" max="774" width="14.125" style="231" customWidth="1"/>
    <col min="775" max="775" width="11.625" style="231" customWidth="1"/>
    <col min="776" max="776" width="17.5" style="231" customWidth="1"/>
    <col min="777" max="778" width="6.375" style="231" customWidth="1"/>
    <col min="779" max="779" width="2.75" style="231" customWidth="1"/>
    <col min="780" max="781" width="3.625" style="231" customWidth="1"/>
    <col min="782" max="782" width="0.625" style="231" customWidth="1"/>
    <col min="783" max="783" width="3.75" style="231" customWidth="1"/>
    <col min="784" max="784" width="3" style="231" customWidth="1"/>
    <col min="785" max="785" width="3.375" style="231" customWidth="1"/>
    <col min="786" max="789" width="3" style="231" customWidth="1"/>
    <col min="790" max="790" width="1.5" style="231" customWidth="1"/>
    <col min="791" max="791" width="3.625" style="231" customWidth="1"/>
    <col min="792" max="792" width="4.25" style="231" customWidth="1"/>
    <col min="793" max="793" width="2.625" style="231" customWidth="1"/>
    <col min="794" max="794" width="3.875" style="231" customWidth="1"/>
    <col min="795" max="795" width="14.875" style="231" customWidth="1"/>
    <col min="796" max="796" width="6.375" style="231" customWidth="1"/>
    <col min="797" max="797" width="23.875" style="231" customWidth="1"/>
    <col min="798" max="800" width="15.125" style="231" customWidth="1"/>
    <col min="801" max="801" width="3.875" style="231" customWidth="1"/>
    <col min="802" max="804" width="3.625" style="231" customWidth="1"/>
    <col min="805" max="805" width="2" style="231" customWidth="1"/>
    <col min="806" max="1024" width="9" style="231"/>
    <col min="1025" max="1025" width="1.5" style="231" customWidth="1"/>
    <col min="1026" max="1026" width="3.625" style="231" customWidth="1"/>
    <col min="1027" max="1027" width="0.625" style="231" customWidth="1"/>
    <col min="1028" max="1028" width="13" style="231" customWidth="1"/>
    <col min="1029" max="1029" width="19.625" style="231" customWidth="1"/>
    <col min="1030" max="1030" width="14.125" style="231" customWidth="1"/>
    <col min="1031" max="1031" width="11.625" style="231" customWidth="1"/>
    <col min="1032" max="1032" width="17.5" style="231" customWidth="1"/>
    <col min="1033" max="1034" width="6.375" style="231" customWidth="1"/>
    <col min="1035" max="1035" width="2.75" style="231" customWidth="1"/>
    <col min="1036" max="1037" width="3.625" style="231" customWidth="1"/>
    <col min="1038" max="1038" width="0.625" style="231" customWidth="1"/>
    <col min="1039" max="1039" width="3.75" style="231" customWidth="1"/>
    <col min="1040" max="1040" width="3" style="231" customWidth="1"/>
    <col min="1041" max="1041" width="3.375" style="231" customWidth="1"/>
    <col min="1042" max="1045" width="3" style="231" customWidth="1"/>
    <col min="1046" max="1046" width="1.5" style="231" customWidth="1"/>
    <col min="1047" max="1047" width="3.625" style="231" customWidth="1"/>
    <col min="1048" max="1048" width="4.25" style="231" customWidth="1"/>
    <col min="1049" max="1049" width="2.625" style="231" customWidth="1"/>
    <col min="1050" max="1050" width="3.875" style="231" customWidth="1"/>
    <col min="1051" max="1051" width="14.875" style="231" customWidth="1"/>
    <col min="1052" max="1052" width="6.375" style="231" customWidth="1"/>
    <col min="1053" max="1053" width="23.875" style="231" customWidth="1"/>
    <col min="1054" max="1056" width="15.125" style="231" customWidth="1"/>
    <col min="1057" max="1057" width="3.875" style="231" customWidth="1"/>
    <col min="1058" max="1060" width="3.625" style="231" customWidth="1"/>
    <col min="1061" max="1061" width="2" style="231" customWidth="1"/>
    <col min="1062" max="1280" width="9" style="231"/>
    <col min="1281" max="1281" width="1.5" style="231" customWidth="1"/>
    <col min="1282" max="1282" width="3.625" style="231" customWidth="1"/>
    <col min="1283" max="1283" width="0.625" style="231" customWidth="1"/>
    <col min="1284" max="1284" width="13" style="231" customWidth="1"/>
    <col min="1285" max="1285" width="19.625" style="231" customWidth="1"/>
    <col min="1286" max="1286" width="14.125" style="231" customWidth="1"/>
    <col min="1287" max="1287" width="11.625" style="231" customWidth="1"/>
    <col min="1288" max="1288" width="17.5" style="231" customWidth="1"/>
    <col min="1289" max="1290" width="6.375" style="231" customWidth="1"/>
    <col min="1291" max="1291" width="2.75" style="231" customWidth="1"/>
    <col min="1292" max="1293" width="3.625" style="231" customWidth="1"/>
    <col min="1294" max="1294" width="0.625" style="231" customWidth="1"/>
    <col min="1295" max="1295" width="3.75" style="231" customWidth="1"/>
    <col min="1296" max="1296" width="3" style="231" customWidth="1"/>
    <col min="1297" max="1297" width="3.375" style="231" customWidth="1"/>
    <col min="1298" max="1301" width="3" style="231" customWidth="1"/>
    <col min="1302" max="1302" width="1.5" style="231" customWidth="1"/>
    <col min="1303" max="1303" width="3.625" style="231" customWidth="1"/>
    <col min="1304" max="1304" width="4.25" style="231" customWidth="1"/>
    <col min="1305" max="1305" width="2.625" style="231" customWidth="1"/>
    <col min="1306" max="1306" width="3.875" style="231" customWidth="1"/>
    <col min="1307" max="1307" width="14.875" style="231" customWidth="1"/>
    <col min="1308" max="1308" width="6.375" style="231" customWidth="1"/>
    <col min="1309" max="1309" width="23.875" style="231" customWidth="1"/>
    <col min="1310" max="1312" width="15.125" style="231" customWidth="1"/>
    <col min="1313" max="1313" width="3.875" style="231" customWidth="1"/>
    <col min="1314" max="1316" width="3.625" style="231" customWidth="1"/>
    <col min="1317" max="1317" width="2" style="231" customWidth="1"/>
    <col min="1318" max="1536" width="9" style="231"/>
    <col min="1537" max="1537" width="1.5" style="231" customWidth="1"/>
    <col min="1538" max="1538" width="3.625" style="231" customWidth="1"/>
    <col min="1539" max="1539" width="0.625" style="231" customWidth="1"/>
    <col min="1540" max="1540" width="13" style="231" customWidth="1"/>
    <col min="1541" max="1541" width="19.625" style="231" customWidth="1"/>
    <col min="1542" max="1542" width="14.125" style="231" customWidth="1"/>
    <col min="1543" max="1543" width="11.625" style="231" customWidth="1"/>
    <col min="1544" max="1544" width="17.5" style="231" customWidth="1"/>
    <col min="1545" max="1546" width="6.375" style="231" customWidth="1"/>
    <col min="1547" max="1547" width="2.75" style="231" customWidth="1"/>
    <col min="1548" max="1549" width="3.625" style="231" customWidth="1"/>
    <col min="1550" max="1550" width="0.625" style="231" customWidth="1"/>
    <col min="1551" max="1551" width="3.75" style="231" customWidth="1"/>
    <col min="1552" max="1552" width="3" style="231" customWidth="1"/>
    <col min="1553" max="1553" width="3.375" style="231" customWidth="1"/>
    <col min="1554" max="1557" width="3" style="231" customWidth="1"/>
    <col min="1558" max="1558" width="1.5" style="231" customWidth="1"/>
    <col min="1559" max="1559" width="3.625" style="231" customWidth="1"/>
    <col min="1560" max="1560" width="4.25" style="231" customWidth="1"/>
    <col min="1561" max="1561" width="2.625" style="231" customWidth="1"/>
    <col min="1562" max="1562" width="3.875" style="231" customWidth="1"/>
    <col min="1563" max="1563" width="14.875" style="231" customWidth="1"/>
    <col min="1564" max="1564" width="6.375" style="231" customWidth="1"/>
    <col min="1565" max="1565" width="23.875" style="231" customWidth="1"/>
    <col min="1566" max="1568" width="15.125" style="231" customWidth="1"/>
    <col min="1569" max="1569" width="3.875" style="231" customWidth="1"/>
    <col min="1570" max="1572" width="3.625" style="231" customWidth="1"/>
    <col min="1573" max="1573" width="2" style="231" customWidth="1"/>
    <col min="1574" max="1792" width="9" style="231"/>
    <col min="1793" max="1793" width="1.5" style="231" customWidth="1"/>
    <col min="1794" max="1794" width="3.625" style="231" customWidth="1"/>
    <col min="1795" max="1795" width="0.625" style="231" customWidth="1"/>
    <col min="1796" max="1796" width="13" style="231" customWidth="1"/>
    <col min="1797" max="1797" width="19.625" style="231" customWidth="1"/>
    <col min="1798" max="1798" width="14.125" style="231" customWidth="1"/>
    <col min="1799" max="1799" width="11.625" style="231" customWidth="1"/>
    <col min="1800" max="1800" width="17.5" style="231" customWidth="1"/>
    <col min="1801" max="1802" width="6.375" style="231" customWidth="1"/>
    <col min="1803" max="1803" width="2.75" style="231" customWidth="1"/>
    <col min="1804" max="1805" width="3.625" style="231" customWidth="1"/>
    <col min="1806" max="1806" width="0.625" style="231" customWidth="1"/>
    <col min="1807" max="1807" width="3.75" style="231" customWidth="1"/>
    <col min="1808" max="1808" width="3" style="231" customWidth="1"/>
    <col min="1809" max="1809" width="3.375" style="231" customWidth="1"/>
    <col min="1810" max="1813" width="3" style="231" customWidth="1"/>
    <col min="1814" max="1814" width="1.5" style="231" customWidth="1"/>
    <col min="1815" max="1815" width="3.625" style="231" customWidth="1"/>
    <col min="1816" max="1816" width="4.25" style="231" customWidth="1"/>
    <col min="1817" max="1817" width="2.625" style="231" customWidth="1"/>
    <col min="1818" max="1818" width="3.875" style="231" customWidth="1"/>
    <col min="1819" max="1819" width="14.875" style="231" customWidth="1"/>
    <col min="1820" max="1820" width="6.375" style="231" customWidth="1"/>
    <col min="1821" max="1821" width="23.875" style="231" customWidth="1"/>
    <col min="1822" max="1824" width="15.125" style="231" customWidth="1"/>
    <col min="1825" max="1825" width="3.875" style="231" customWidth="1"/>
    <col min="1826" max="1828" width="3.625" style="231" customWidth="1"/>
    <col min="1829" max="1829" width="2" style="231" customWidth="1"/>
    <col min="1830" max="2048" width="9" style="231"/>
    <col min="2049" max="2049" width="1.5" style="231" customWidth="1"/>
    <col min="2050" max="2050" width="3.625" style="231" customWidth="1"/>
    <col min="2051" max="2051" width="0.625" style="231" customWidth="1"/>
    <col min="2052" max="2052" width="13" style="231" customWidth="1"/>
    <col min="2053" max="2053" width="19.625" style="231" customWidth="1"/>
    <col min="2054" max="2054" width="14.125" style="231" customWidth="1"/>
    <col min="2055" max="2055" width="11.625" style="231" customWidth="1"/>
    <col min="2056" max="2056" width="17.5" style="231" customWidth="1"/>
    <col min="2057" max="2058" width="6.375" style="231" customWidth="1"/>
    <col min="2059" max="2059" width="2.75" style="231" customWidth="1"/>
    <col min="2060" max="2061" width="3.625" style="231" customWidth="1"/>
    <col min="2062" max="2062" width="0.625" style="231" customWidth="1"/>
    <col min="2063" max="2063" width="3.75" style="231" customWidth="1"/>
    <col min="2064" max="2064" width="3" style="231" customWidth="1"/>
    <col min="2065" max="2065" width="3.375" style="231" customWidth="1"/>
    <col min="2066" max="2069" width="3" style="231" customWidth="1"/>
    <col min="2070" max="2070" width="1.5" style="231" customWidth="1"/>
    <col min="2071" max="2071" width="3.625" style="231" customWidth="1"/>
    <col min="2072" max="2072" width="4.25" style="231" customWidth="1"/>
    <col min="2073" max="2073" width="2.625" style="231" customWidth="1"/>
    <col min="2074" max="2074" width="3.875" style="231" customWidth="1"/>
    <col min="2075" max="2075" width="14.875" style="231" customWidth="1"/>
    <col min="2076" max="2076" width="6.375" style="231" customWidth="1"/>
    <col min="2077" max="2077" width="23.875" style="231" customWidth="1"/>
    <col min="2078" max="2080" width="15.125" style="231" customWidth="1"/>
    <col min="2081" max="2081" width="3.875" style="231" customWidth="1"/>
    <col min="2082" max="2084" width="3.625" style="231" customWidth="1"/>
    <col min="2085" max="2085" width="2" style="231" customWidth="1"/>
    <col min="2086" max="2304" width="9" style="231"/>
    <col min="2305" max="2305" width="1.5" style="231" customWidth="1"/>
    <col min="2306" max="2306" width="3.625" style="231" customWidth="1"/>
    <col min="2307" max="2307" width="0.625" style="231" customWidth="1"/>
    <col min="2308" max="2308" width="13" style="231" customWidth="1"/>
    <col min="2309" max="2309" width="19.625" style="231" customWidth="1"/>
    <col min="2310" max="2310" width="14.125" style="231" customWidth="1"/>
    <col min="2311" max="2311" width="11.625" style="231" customWidth="1"/>
    <col min="2312" max="2312" width="17.5" style="231" customWidth="1"/>
    <col min="2313" max="2314" width="6.375" style="231" customWidth="1"/>
    <col min="2315" max="2315" width="2.75" style="231" customWidth="1"/>
    <col min="2316" max="2317" width="3.625" style="231" customWidth="1"/>
    <col min="2318" max="2318" width="0.625" style="231" customWidth="1"/>
    <col min="2319" max="2319" width="3.75" style="231" customWidth="1"/>
    <col min="2320" max="2320" width="3" style="231" customWidth="1"/>
    <col min="2321" max="2321" width="3.375" style="231" customWidth="1"/>
    <col min="2322" max="2325" width="3" style="231" customWidth="1"/>
    <col min="2326" max="2326" width="1.5" style="231" customWidth="1"/>
    <col min="2327" max="2327" width="3.625" style="231" customWidth="1"/>
    <col min="2328" max="2328" width="4.25" style="231" customWidth="1"/>
    <col min="2329" max="2329" width="2.625" style="231" customWidth="1"/>
    <col min="2330" max="2330" width="3.875" style="231" customWidth="1"/>
    <col min="2331" max="2331" width="14.875" style="231" customWidth="1"/>
    <col min="2332" max="2332" width="6.375" style="231" customWidth="1"/>
    <col min="2333" max="2333" width="23.875" style="231" customWidth="1"/>
    <col min="2334" max="2336" width="15.125" style="231" customWidth="1"/>
    <col min="2337" max="2337" width="3.875" style="231" customWidth="1"/>
    <col min="2338" max="2340" width="3.625" style="231" customWidth="1"/>
    <col min="2341" max="2341" width="2" style="231" customWidth="1"/>
    <col min="2342" max="2560" width="9" style="231"/>
    <col min="2561" max="2561" width="1.5" style="231" customWidth="1"/>
    <col min="2562" max="2562" width="3.625" style="231" customWidth="1"/>
    <col min="2563" max="2563" width="0.625" style="231" customWidth="1"/>
    <col min="2564" max="2564" width="13" style="231" customWidth="1"/>
    <col min="2565" max="2565" width="19.625" style="231" customWidth="1"/>
    <col min="2566" max="2566" width="14.125" style="231" customWidth="1"/>
    <col min="2567" max="2567" width="11.625" style="231" customWidth="1"/>
    <col min="2568" max="2568" width="17.5" style="231" customWidth="1"/>
    <col min="2569" max="2570" width="6.375" style="231" customWidth="1"/>
    <col min="2571" max="2571" width="2.75" style="231" customWidth="1"/>
    <col min="2572" max="2573" width="3.625" style="231" customWidth="1"/>
    <col min="2574" max="2574" width="0.625" style="231" customWidth="1"/>
    <col min="2575" max="2575" width="3.75" style="231" customWidth="1"/>
    <col min="2576" max="2576" width="3" style="231" customWidth="1"/>
    <col min="2577" max="2577" width="3.375" style="231" customWidth="1"/>
    <col min="2578" max="2581" width="3" style="231" customWidth="1"/>
    <col min="2582" max="2582" width="1.5" style="231" customWidth="1"/>
    <col min="2583" max="2583" width="3.625" style="231" customWidth="1"/>
    <col min="2584" max="2584" width="4.25" style="231" customWidth="1"/>
    <col min="2585" max="2585" width="2.625" style="231" customWidth="1"/>
    <col min="2586" max="2586" width="3.875" style="231" customWidth="1"/>
    <col min="2587" max="2587" width="14.875" style="231" customWidth="1"/>
    <col min="2588" max="2588" width="6.375" style="231" customWidth="1"/>
    <col min="2589" max="2589" width="23.875" style="231" customWidth="1"/>
    <col min="2590" max="2592" width="15.125" style="231" customWidth="1"/>
    <col min="2593" max="2593" width="3.875" style="231" customWidth="1"/>
    <col min="2594" max="2596" width="3.625" style="231" customWidth="1"/>
    <col min="2597" max="2597" width="2" style="231" customWidth="1"/>
    <col min="2598" max="2816" width="9" style="231"/>
    <col min="2817" max="2817" width="1.5" style="231" customWidth="1"/>
    <col min="2818" max="2818" width="3.625" style="231" customWidth="1"/>
    <col min="2819" max="2819" width="0.625" style="231" customWidth="1"/>
    <col min="2820" max="2820" width="13" style="231" customWidth="1"/>
    <col min="2821" max="2821" width="19.625" style="231" customWidth="1"/>
    <col min="2822" max="2822" width="14.125" style="231" customWidth="1"/>
    <col min="2823" max="2823" width="11.625" style="231" customWidth="1"/>
    <col min="2824" max="2824" width="17.5" style="231" customWidth="1"/>
    <col min="2825" max="2826" width="6.375" style="231" customWidth="1"/>
    <col min="2827" max="2827" width="2.75" style="231" customWidth="1"/>
    <col min="2828" max="2829" width="3.625" style="231" customWidth="1"/>
    <col min="2830" max="2830" width="0.625" style="231" customWidth="1"/>
    <col min="2831" max="2831" width="3.75" style="231" customWidth="1"/>
    <col min="2832" max="2832" width="3" style="231" customWidth="1"/>
    <col min="2833" max="2833" width="3.375" style="231" customWidth="1"/>
    <col min="2834" max="2837" width="3" style="231" customWidth="1"/>
    <col min="2838" max="2838" width="1.5" style="231" customWidth="1"/>
    <col min="2839" max="2839" width="3.625" style="231" customWidth="1"/>
    <col min="2840" max="2840" width="4.25" style="231" customWidth="1"/>
    <col min="2841" max="2841" width="2.625" style="231" customWidth="1"/>
    <col min="2842" max="2842" width="3.875" style="231" customWidth="1"/>
    <col min="2843" max="2843" width="14.875" style="231" customWidth="1"/>
    <col min="2844" max="2844" width="6.375" style="231" customWidth="1"/>
    <col min="2845" max="2845" width="23.875" style="231" customWidth="1"/>
    <col min="2846" max="2848" width="15.125" style="231" customWidth="1"/>
    <col min="2849" max="2849" width="3.875" style="231" customWidth="1"/>
    <col min="2850" max="2852" width="3.625" style="231" customWidth="1"/>
    <col min="2853" max="2853" width="2" style="231" customWidth="1"/>
    <col min="2854" max="3072" width="9" style="231"/>
    <col min="3073" max="3073" width="1.5" style="231" customWidth="1"/>
    <col min="3074" max="3074" width="3.625" style="231" customWidth="1"/>
    <col min="3075" max="3075" width="0.625" style="231" customWidth="1"/>
    <col min="3076" max="3076" width="13" style="231" customWidth="1"/>
    <col min="3077" max="3077" width="19.625" style="231" customWidth="1"/>
    <col min="3078" max="3078" width="14.125" style="231" customWidth="1"/>
    <col min="3079" max="3079" width="11.625" style="231" customWidth="1"/>
    <col min="3080" max="3080" width="17.5" style="231" customWidth="1"/>
    <col min="3081" max="3082" width="6.375" style="231" customWidth="1"/>
    <col min="3083" max="3083" width="2.75" style="231" customWidth="1"/>
    <col min="3084" max="3085" width="3.625" style="231" customWidth="1"/>
    <col min="3086" max="3086" width="0.625" style="231" customWidth="1"/>
    <col min="3087" max="3087" width="3.75" style="231" customWidth="1"/>
    <col min="3088" max="3088" width="3" style="231" customWidth="1"/>
    <col min="3089" max="3089" width="3.375" style="231" customWidth="1"/>
    <col min="3090" max="3093" width="3" style="231" customWidth="1"/>
    <col min="3094" max="3094" width="1.5" style="231" customWidth="1"/>
    <col min="3095" max="3095" width="3.625" style="231" customWidth="1"/>
    <col min="3096" max="3096" width="4.25" style="231" customWidth="1"/>
    <col min="3097" max="3097" width="2.625" style="231" customWidth="1"/>
    <col min="3098" max="3098" width="3.875" style="231" customWidth="1"/>
    <col min="3099" max="3099" width="14.875" style="231" customWidth="1"/>
    <col min="3100" max="3100" width="6.375" style="231" customWidth="1"/>
    <col min="3101" max="3101" width="23.875" style="231" customWidth="1"/>
    <col min="3102" max="3104" width="15.125" style="231" customWidth="1"/>
    <col min="3105" max="3105" width="3.875" style="231" customWidth="1"/>
    <col min="3106" max="3108" width="3.625" style="231" customWidth="1"/>
    <col min="3109" max="3109" width="2" style="231" customWidth="1"/>
    <col min="3110" max="3328" width="9" style="231"/>
    <col min="3329" max="3329" width="1.5" style="231" customWidth="1"/>
    <col min="3330" max="3330" width="3.625" style="231" customWidth="1"/>
    <col min="3331" max="3331" width="0.625" style="231" customWidth="1"/>
    <col min="3332" max="3332" width="13" style="231" customWidth="1"/>
    <col min="3333" max="3333" width="19.625" style="231" customWidth="1"/>
    <col min="3334" max="3334" width="14.125" style="231" customWidth="1"/>
    <col min="3335" max="3335" width="11.625" style="231" customWidth="1"/>
    <col min="3336" max="3336" width="17.5" style="231" customWidth="1"/>
    <col min="3337" max="3338" width="6.375" style="231" customWidth="1"/>
    <col min="3339" max="3339" width="2.75" style="231" customWidth="1"/>
    <col min="3340" max="3341" width="3.625" style="231" customWidth="1"/>
    <col min="3342" max="3342" width="0.625" style="231" customWidth="1"/>
    <col min="3343" max="3343" width="3.75" style="231" customWidth="1"/>
    <col min="3344" max="3344" width="3" style="231" customWidth="1"/>
    <col min="3345" max="3345" width="3.375" style="231" customWidth="1"/>
    <col min="3346" max="3349" width="3" style="231" customWidth="1"/>
    <col min="3350" max="3350" width="1.5" style="231" customWidth="1"/>
    <col min="3351" max="3351" width="3.625" style="231" customWidth="1"/>
    <col min="3352" max="3352" width="4.25" style="231" customWidth="1"/>
    <col min="3353" max="3353" width="2.625" style="231" customWidth="1"/>
    <col min="3354" max="3354" width="3.875" style="231" customWidth="1"/>
    <col min="3355" max="3355" width="14.875" style="231" customWidth="1"/>
    <col min="3356" max="3356" width="6.375" style="231" customWidth="1"/>
    <col min="3357" max="3357" width="23.875" style="231" customWidth="1"/>
    <col min="3358" max="3360" width="15.125" style="231" customWidth="1"/>
    <col min="3361" max="3361" width="3.875" style="231" customWidth="1"/>
    <col min="3362" max="3364" width="3.625" style="231" customWidth="1"/>
    <col min="3365" max="3365" width="2" style="231" customWidth="1"/>
    <col min="3366" max="3584" width="9" style="231"/>
    <col min="3585" max="3585" width="1.5" style="231" customWidth="1"/>
    <col min="3586" max="3586" width="3.625" style="231" customWidth="1"/>
    <col min="3587" max="3587" width="0.625" style="231" customWidth="1"/>
    <col min="3588" max="3588" width="13" style="231" customWidth="1"/>
    <col min="3589" max="3589" width="19.625" style="231" customWidth="1"/>
    <col min="3590" max="3590" width="14.125" style="231" customWidth="1"/>
    <col min="3591" max="3591" width="11.625" style="231" customWidth="1"/>
    <col min="3592" max="3592" width="17.5" style="231" customWidth="1"/>
    <col min="3593" max="3594" width="6.375" style="231" customWidth="1"/>
    <col min="3595" max="3595" width="2.75" style="231" customWidth="1"/>
    <col min="3596" max="3597" width="3.625" style="231" customWidth="1"/>
    <col min="3598" max="3598" width="0.625" style="231" customWidth="1"/>
    <col min="3599" max="3599" width="3.75" style="231" customWidth="1"/>
    <col min="3600" max="3600" width="3" style="231" customWidth="1"/>
    <col min="3601" max="3601" width="3.375" style="231" customWidth="1"/>
    <col min="3602" max="3605" width="3" style="231" customWidth="1"/>
    <col min="3606" max="3606" width="1.5" style="231" customWidth="1"/>
    <col min="3607" max="3607" width="3.625" style="231" customWidth="1"/>
    <col min="3608" max="3608" width="4.25" style="231" customWidth="1"/>
    <col min="3609" max="3609" width="2.625" style="231" customWidth="1"/>
    <col min="3610" max="3610" width="3.875" style="231" customWidth="1"/>
    <col min="3611" max="3611" width="14.875" style="231" customWidth="1"/>
    <col min="3612" max="3612" width="6.375" style="231" customWidth="1"/>
    <col min="3613" max="3613" width="23.875" style="231" customWidth="1"/>
    <col min="3614" max="3616" width="15.125" style="231" customWidth="1"/>
    <col min="3617" max="3617" width="3.875" style="231" customWidth="1"/>
    <col min="3618" max="3620" width="3.625" style="231" customWidth="1"/>
    <col min="3621" max="3621" width="2" style="231" customWidth="1"/>
    <col min="3622" max="3840" width="9" style="231"/>
    <col min="3841" max="3841" width="1.5" style="231" customWidth="1"/>
    <col min="3842" max="3842" width="3.625" style="231" customWidth="1"/>
    <col min="3843" max="3843" width="0.625" style="231" customWidth="1"/>
    <col min="3844" max="3844" width="13" style="231" customWidth="1"/>
    <col min="3845" max="3845" width="19.625" style="231" customWidth="1"/>
    <col min="3846" max="3846" width="14.125" style="231" customWidth="1"/>
    <col min="3847" max="3847" width="11.625" style="231" customWidth="1"/>
    <col min="3848" max="3848" width="17.5" style="231" customWidth="1"/>
    <col min="3849" max="3850" width="6.375" style="231" customWidth="1"/>
    <col min="3851" max="3851" width="2.75" style="231" customWidth="1"/>
    <col min="3852" max="3853" width="3.625" style="231" customWidth="1"/>
    <col min="3854" max="3854" width="0.625" style="231" customWidth="1"/>
    <col min="3855" max="3855" width="3.75" style="231" customWidth="1"/>
    <col min="3856" max="3856" width="3" style="231" customWidth="1"/>
    <col min="3857" max="3857" width="3.375" style="231" customWidth="1"/>
    <col min="3858" max="3861" width="3" style="231" customWidth="1"/>
    <col min="3862" max="3862" width="1.5" style="231" customWidth="1"/>
    <col min="3863" max="3863" width="3.625" style="231" customWidth="1"/>
    <col min="3864" max="3864" width="4.25" style="231" customWidth="1"/>
    <col min="3865" max="3865" width="2.625" style="231" customWidth="1"/>
    <col min="3866" max="3866" width="3.875" style="231" customWidth="1"/>
    <col min="3867" max="3867" width="14.875" style="231" customWidth="1"/>
    <col min="3868" max="3868" width="6.375" style="231" customWidth="1"/>
    <col min="3869" max="3869" width="23.875" style="231" customWidth="1"/>
    <col min="3870" max="3872" width="15.125" style="231" customWidth="1"/>
    <col min="3873" max="3873" width="3.875" style="231" customWidth="1"/>
    <col min="3874" max="3876" width="3.625" style="231" customWidth="1"/>
    <col min="3877" max="3877" width="2" style="231" customWidth="1"/>
    <col min="3878" max="4096" width="9" style="231"/>
    <col min="4097" max="4097" width="1.5" style="231" customWidth="1"/>
    <col min="4098" max="4098" width="3.625" style="231" customWidth="1"/>
    <col min="4099" max="4099" width="0.625" style="231" customWidth="1"/>
    <col min="4100" max="4100" width="13" style="231" customWidth="1"/>
    <col min="4101" max="4101" width="19.625" style="231" customWidth="1"/>
    <col min="4102" max="4102" width="14.125" style="231" customWidth="1"/>
    <col min="4103" max="4103" width="11.625" style="231" customWidth="1"/>
    <col min="4104" max="4104" width="17.5" style="231" customWidth="1"/>
    <col min="4105" max="4106" width="6.375" style="231" customWidth="1"/>
    <col min="4107" max="4107" width="2.75" style="231" customWidth="1"/>
    <col min="4108" max="4109" width="3.625" style="231" customWidth="1"/>
    <col min="4110" max="4110" width="0.625" style="231" customWidth="1"/>
    <col min="4111" max="4111" width="3.75" style="231" customWidth="1"/>
    <col min="4112" max="4112" width="3" style="231" customWidth="1"/>
    <col min="4113" max="4113" width="3.375" style="231" customWidth="1"/>
    <col min="4114" max="4117" width="3" style="231" customWidth="1"/>
    <col min="4118" max="4118" width="1.5" style="231" customWidth="1"/>
    <col min="4119" max="4119" width="3.625" style="231" customWidth="1"/>
    <col min="4120" max="4120" width="4.25" style="231" customWidth="1"/>
    <col min="4121" max="4121" width="2.625" style="231" customWidth="1"/>
    <col min="4122" max="4122" width="3.875" style="231" customWidth="1"/>
    <col min="4123" max="4123" width="14.875" style="231" customWidth="1"/>
    <col min="4124" max="4124" width="6.375" style="231" customWidth="1"/>
    <col min="4125" max="4125" width="23.875" style="231" customWidth="1"/>
    <col min="4126" max="4128" width="15.125" style="231" customWidth="1"/>
    <col min="4129" max="4129" width="3.875" style="231" customWidth="1"/>
    <col min="4130" max="4132" width="3.625" style="231" customWidth="1"/>
    <col min="4133" max="4133" width="2" style="231" customWidth="1"/>
    <col min="4134" max="4352" width="9" style="231"/>
    <col min="4353" max="4353" width="1.5" style="231" customWidth="1"/>
    <col min="4354" max="4354" width="3.625" style="231" customWidth="1"/>
    <col min="4355" max="4355" width="0.625" style="231" customWidth="1"/>
    <col min="4356" max="4356" width="13" style="231" customWidth="1"/>
    <col min="4357" max="4357" width="19.625" style="231" customWidth="1"/>
    <col min="4358" max="4358" width="14.125" style="231" customWidth="1"/>
    <col min="4359" max="4359" width="11.625" style="231" customWidth="1"/>
    <col min="4360" max="4360" width="17.5" style="231" customWidth="1"/>
    <col min="4361" max="4362" width="6.375" style="231" customWidth="1"/>
    <col min="4363" max="4363" width="2.75" style="231" customWidth="1"/>
    <col min="4364" max="4365" width="3.625" style="231" customWidth="1"/>
    <col min="4366" max="4366" width="0.625" style="231" customWidth="1"/>
    <col min="4367" max="4367" width="3.75" style="231" customWidth="1"/>
    <col min="4368" max="4368" width="3" style="231" customWidth="1"/>
    <col min="4369" max="4369" width="3.375" style="231" customWidth="1"/>
    <col min="4370" max="4373" width="3" style="231" customWidth="1"/>
    <col min="4374" max="4374" width="1.5" style="231" customWidth="1"/>
    <col min="4375" max="4375" width="3.625" style="231" customWidth="1"/>
    <col min="4376" max="4376" width="4.25" style="231" customWidth="1"/>
    <col min="4377" max="4377" width="2.625" style="231" customWidth="1"/>
    <col min="4378" max="4378" width="3.875" style="231" customWidth="1"/>
    <col min="4379" max="4379" width="14.875" style="231" customWidth="1"/>
    <col min="4380" max="4380" width="6.375" style="231" customWidth="1"/>
    <col min="4381" max="4381" width="23.875" style="231" customWidth="1"/>
    <col min="4382" max="4384" width="15.125" style="231" customWidth="1"/>
    <col min="4385" max="4385" width="3.875" style="231" customWidth="1"/>
    <col min="4386" max="4388" width="3.625" style="231" customWidth="1"/>
    <col min="4389" max="4389" width="2" style="231" customWidth="1"/>
    <col min="4390" max="4608" width="9" style="231"/>
    <col min="4609" max="4609" width="1.5" style="231" customWidth="1"/>
    <col min="4610" max="4610" width="3.625" style="231" customWidth="1"/>
    <col min="4611" max="4611" width="0.625" style="231" customWidth="1"/>
    <col min="4612" max="4612" width="13" style="231" customWidth="1"/>
    <col min="4613" max="4613" width="19.625" style="231" customWidth="1"/>
    <col min="4614" max="4614" width="14.125" style="231" customWidth="1"/>
    <col min="4615" max="4615" width="11.625" style="231" customWidth="1"/>
    <col min="4616" max="4616" width="17.5" style="231" customWidth="1"/>
    <col min="4617" max="4618" width="6.375" style="231" customWidth="1"/>
    <col min="4619" max="4619" width="2.75" style="231" customWidth="1"/>
    <col min="4620" max="4621" width="3.625" style="231" customWidth="1"/>
    <col min="4622" max="4622" width="0.625" style="231" customWidth="1"/>
    <col min="4623" max="4623" width="3.75" style="231" customWidth="1"/>
    <col min="4624" max="4624" width="3" style="231" customWidth="1"/>
    <col min="4625" max="4625" width="3.375" style="231" customWidth="1"/>
    <col min="4626" max="4629" width="3" style="231" customWidth="1"/>
    <col min="4630" max="4630" width="1.5" style="231" customWidth="1"/>
    <col min="4631" max="4631" width="3.625" style="231" customWidth="1"/>
    <col min="4632" max="4632" width="4.25" style="231" customWidth="1"/>
    <col min="4633" max="4633" width="2.625" style="231" customWidth="1"/>
    <col min="4634" max="4634" width="3.875" style="231" customWidth="1"/>
    <col min="4635" max="4635" width="14.875" style="231" customWidth="1"/>
    <col min="4636" max="4636" width="6.375" style="231" customWidth="1"/>
    <col min="4637" max="4637" width="23.875" style="231" customWidth="1"/>
    <col min="4638" max="4640" width="15.125" style="231" customWidth="1"/>
    <col min="4641" max="4641" width="3.875" style="231" customWidth="1"/>
    <col min="4642" max="4644" width="3.625" style="231" customWidth="1"/>
    <col min="4645" max="4645" width="2" style="231" customWidth="1"/>
    <col min="4646" max="4864" width="9" style="231"/>
    <col min="4865" max="4865" width="1.5" style="231" customWidth="1"/>
    <col min="4866" max="4866" width="3.625" style="231" customWidth="1"/>
    <col min="4867" max="4867" width="0.625" style="231" customWidth="1"/>
    <col min="4868" max="4868" width="13" style="231" customWidth="1"/>
    <col min="4869" max="4869" width="19.625" style="231" customWidth="1"/>
    <col min="4870" max="4870" width="14.125" style="231" customWidth="1"/>
    <col min="4871" max="4871" width="11.625" style="231" customWidth="1"/>
    <col min="4872" max="4872" width="17.5" style="231" customWidth="1"/>
    <col min="4873" max="4874" width="6.375" style="231" customWidth="1"/>
    <col min="4875" max="4875" width="2.75" style="231" customWidth="1"/>
    <col min="4876" max="4877" width="3.625" style="231" customWidth="1"/>
    <col min="4878" max="4878" width="0.625" style="231" customWidth="1"/>
    <col min="4879" max="4879" width="3.75" style="231" customWidth="1"/>
    <col min="4880" max="4880" width="3" style="231" customWidth="1"/>
    <col min="4881" max="4881" width="3.375" style="231" customWidth="1"/>
    <col min="4882" max="4885" width="3" style="231" customWidth="1"/>
    <col min="4886" max="4886" width="1.5" style="231" customWidth="1"/>
    <col min="4887" max="4887" width="3.625" style="231" customWidth="1"/>
    <col min="4888" max="4888" width="4.25" style="231" customWidth="1"/>
    <col min="4889" max="4889" width="2.625" style="231" customWidth="1"/>
    <col min="4890" max="4890" width="3.875" style="231" customWidth="1"/>
    <col min="4891" max="4891" width="14.875" style="231" customWidth="1"/>
    <col min="4892" max="4892" width="6.375" style="231" customWidth="1"/>
    <col min="4893" max="4893" width="23.875" style="231" customWidth="1"/>
    <col min="4894" max="4896" width="15.125" style="231" customWidth="1"/>
    <col min="4897" max="4897" width="3.875" style="231" customWidth="1"/>
    <col min="4898" max="4900" width="3.625" style="231" customWidth="1"/>
    <col min="4901" max="4901" width="2" style="231" customWidth="1"/>
    <col min="4902" max="5120" width="9" style="231"/>
    <col min="5121" max="5121" width="1.5" style="231" customWidth="1"/>
    <col min="5122" max="5122" width="3.625" style="231" customWidth="1"/>
    <col min="5123" max="5123" width="0.625" style="231" customWidth="1"/>
    <col min="5124" max="5124" width="13" style="231" customWidth="1"/>
    <col min="5125" max="5125" width="19.625" style="231" customWidth="1"/>
    <col min="5126" max="5126" width="14.125" style="231" customWidth="1"/>
    <col min="5127" max="5127" width="11.625" style="231" customWidth="1"/>
    <col min="5128" max="5128" width="17.5" style="231" customWidth="1"/>
    <col min="5129" max="5130" width="6.375" style="231" customWidth="1"/>
    <col min="5131" max="5131" width="2.75" style="231" customWidth="1"/>
    <col min="5132" max="5133" width="3.625" style="231" customWidth="1"/>
    <col min="5134" max="5134" width="0.625" style="231" customWidth="1"/>
    <col min="5135" max="5135" width="3.75" style="231" customWidth="1"/>
    <col min="5136" max="5136" width="3" style="231" customWidth="1"/>
    <col min="5137" max="5137" width="3.375" style="231" customWidth="1"/>
    <col min="5138" max="5141" width="3" style="231" customWidth="1"/>
    <col min="5142" max="5142" width="1.5" style="231" customWidth="1"/>
    <col min="5143" max="5143" width="3.625" style="231" customWidth="1"/>
    <col min="5144" max="5144" width="4.25" style="231" customWidth="1"/>
    <col min="5145" max="5145" width="2.625" style="231" customWidth="1"/>
    <col min="5146" max="5146" width="3.875" style="231" customWidth="1"/>
    <col min="5147" max="5147" width="14.875" style="231" customWidth="1"/>
    <col min="5148" max="5148" width="6.375" style="231" customWidth="1"/>
    <col min="5149" max="5149" width="23.875" style="231" customWidth="1"/>
    <col min="5150" max="5152" width="15.125" style="231" customWidth="1"/>
    <col min="5153" max="5153" width="3.875" style="231" customWidth="1"/>
    <col min="5154" max="5156" width="3.625" style="231" customWidth="1"/>
    <col min="5157" max="5157" width="2" style="231" customWidth="1"/>
    <col min="5158" max="5376" width="9" style="231"/>
    <col min="5377" max="5377" width="1.5" style="231" customWidth="1"/>
    <col min="5378" max="5378" width="3.625" style="231" customWidth="1"/>
    <col min="5379" max="5379" width="0.625" style="231" customWidth="1"/>
    <col min="5380" max="5380" width="13" style="231" customWidth="1"/>
    <col min="5381" max="5381" width="19.625" style="231" customWidth="1"/>
    <col min="5382" max="5382" width="14.125" style="231" customWidth="1"/>
    <col min="5383" max="5383" width="11.625" style="231" customWidth="1"/>
    <col min="5384" max="5384" width="17.5" style="231" customWidth="1"/>
    <col min="5385" max="5386" width="6.375" style="231" customWidth="1"/>
    <col min="5387" max="5387" width="2.75" style="231" customWidth="1"/>
    <col min="5388" max="5389" width="3.625" style="231" customWidth="1"/>
    <col min="5390" max="5390" width="0.625" style="231" customWidth="1"/>
    <col min="5391" max="5391" width="3.75" style="231" customWidth="1"/>
    <col min="5392" max="5392" width="3" style="231" customWidth="1"/>
    <col min="5393" max="5393" width="3.375" style="231" customWidth="1"/>
    <col min="5394" max="5397" width="3" style="231" customWidth="1"/>
    <col min="5398" max="5398" width="1.5" style="231" customWidth="1"/>
    <col min="5399" max="5399" width="3.625" style="231" customWidth="1"/>
    <col min="5400" max="5400" width="4.25" style="231" customWidth="1"/>
    <col min="5401" max="5401" width="2.625" style="231" customWidth="1"/>
    <col min="5402" max="5402" width="3.875" style="231" customWidth="1"/>
    <col min="5403" max="5403" width="14.875" style="231" customWidth="1"/>
    <col min="5404" max="5404" width="6.375" style="231" customWidth="1"/>
    <col min="5405" max="5405" width="23.875" style="231" customWidth="1"/>
    <col min="5406" max="5408" width="15.125" style="231" customWidth="1"/>
    <col min="5409" max="5409" width="3.875" style="231" customWidth="1"/>
    <col min="5410" max="5412" width="3.625" style="231" customWidth="1"/>
    <col min="5413" max="5413" width="2" style="231" customWidth="1"/>
    <col min="5414" max="5632" width="9" style="231"/>
    <col min="5633" max="5633" width="1.5" style="231" customWidth="1"/>
    <col min="5634" max="5634" width="3.625" style="231" customWidth="1"/>
    <col min="5635" max="5635" width="0.625" style="231" customWidth="1"/>
    <col min="5636" max="5636" width="13" style="231" customWidth="1"/>
    <col min="5637" max="5637" width="19.625" style="231" customWidth="1"/>
    <col min="5638" max="5638" width="14.125" style="231" customWidth="1"/>
    <col min="5639" max="5639" width="11.625" style="231" customWidth="1"/>
    <col min="5640" max="5640" width="17.5" style="231" customWidth="1"/>
    <col min="5641" max="5642" width="6.375" style="231" customWidth="1"/>
    <col min="5643" max="5643" width="2.75" style="231" customWidth="1"/>
    <col min="5644" max="5645" width="3.625" style="231" customWidth="1"/>
    <col min="5646" max="5646" width="0.625" style="231" customWidth="1"/>
    <col min="5647" max="5647" width="3.75" style="231" customWidth="1"/>
    <col min="5648" max="5648" width="3" style="231" customWidth="1"/>
    <col min="5649" max="5649" width="3.375" style="231" customWidth="1"/>
    <col min="5650" max="5653" width="3" style="231" customWidth="1"/>
    <col min="5654" max="5654" width="1.5" style="231" customWidth="1"/>
    <col min="5655" max="5655" width="3.625" style="231" customWidth="1"/>
    <col min="5656" max="5656" width="4.25" style="231" customWidth="1"/>
    <col min="5657" max="5657" width="2.625" style="231" customWidth="1"/>
    <col min="5658" max="5658" width="3.875" style="231" customWidth="1"/>
    <col min="5659" max="5659" width="14.875" style="231" customWidth="1"/>
    <col min="5660" max="5660" width="6.375" style="231" customWidth="1"/>
    <col min="5661" max="5661" width="23.875" style="231" customWidth="1"/>
    <col min="5662" max="5664" width="15.125" style="231" customWidth="1"/>
    <col min="5665" max="5665" width="3.875" style="231" customWidth="1"/>
    <col min="5666" max="5668" width="3.625" style="231" customWidth="1"/>
    <col min="5669" max="5669" width="2" style="231" customWidth="1"/>
    <col min="5670" max="5888" width="9" style="231"/>
    <col min="5889" max="5889" width="1.5" style="231" customWidth="1"/>
    <col min="5890" max="5890" width="3.625" style="231" customWidth="1"/>
    <col min="5891" max="5891" width="0.625" style="231" customWidth="1"/>
    <col min="5892" max="5892" width="13" style="231" customWidth="1"/>
    <col min="5893" max="5893" width="19.625" style="231" customWidth="1"/>
    <col min="5894" max="5894" width="14.125" style="231" customWidth="1"/>
    <col min="5895" max="5895" width="11.625" style="231" customWidth="1"/>
    <col min="5896" max="5896" width="17.5" style="231" customWidth="1"/>
    <col min="5897" max="5898" width="6.375" style="231" customWidth="1"/>
    <col min="5899" max="5899" width="2.75" style="231" customWidth="1"/>
    <col min="5900" max="5901" width="3.625" style="231" customWidth="1"/>
    <col min="5902" max="5902" width="0.625" style="231" customWidth="1"/>
    <col min="5903" max="5903" width="3.75" style="231" customWidth="1"/>
    <col min="5904" max="5904" width="3" style="231" customWidth="1"/>
    <col min="5905" max="5905" width="3.375" style="231" customWidth="1"/>
    <col min="5906" max="5909" width="3" style="231" customWidth="1"/>
    <col min="5910" max="5910" width="1.5" style="231" customWidth="1"/>
    <col min="5911" max="5911" width="3.625" style="231" customWidth="1"/>
    <col min="5912" max="5912" width="4.25" style="231" customWidth="1"/>
    <col min="5913" max="5913" width="2.625" style="231" customWidth="1"/>
    <col min="5914" max="5914" width="3.875" style="231" customWidth="1"/>
    <col min="5915" max="5915" width="14.875" style="231" customWidth="1"/>
    <col min="5916" max="5916" width="6.375" style="231" customWidth="1"/>
    <col min="5917" max="5917" width="23.875" style="231" customWidth="1"/>
    <col min="5918" max="5920" width="15.125" style="231" customWidth="1"/>
    <col min="5921" max="5921" width="3.875" style="231" customWidth="1"/>
    <col min="5922" max="5924" width="3.625" style="231" customWidth="1"/>
    <col min="5925" max="5925" width="2" style="231" customWidth="1"/>
    <col min="5926" max="6144" width="9" style="231"/>
    <col min="6145" max="6145" width="1.5" style="231" customWidth="1"/>
    <col min="6146" max="6146" width="3.625" style="231" customWidth="1"/>
    <col min="6147" max="6147" width="0.625" style="231" customWidth="1"/>
    <col min="6148" max="6148" width="13" style="231" customWidth="1"/>
    <col min="6149" max="6149" width="19.625" style="231" customWidth="1"/>
    <col min="6150" max="6150" width="14.125" style="231" customWidth="1"/>
    <col min="6151" max="6151" width="11.625" style="231" customWidth="1"/>
    <col min="6152" max="6152" width="17.5" style="231" customWidth="1"/>
    <col min="6153" max="6154" width="6.375" style="231" customWidth="1"/>
    <col min="6155" max="6155" width="2.75" style="231" customWidth="1"/>
    <col min="6156" max="6157" width="3.625" style="231" customWidth="1"/>
    <col min="6158" max="6158" width="0.625" style="231" customWidth="1"/>
    <col min="6159" max="6159" width="3.75" style="231" customWidth="1"/>
    <col min="6160" max="6160" width="3" style="231" customWidth="1"/>
    <col min="6161" max="6161" width="3.375" style="231" customWidth="1"/>
    <col min="6162" max="6165" width="3" style="231" customWidth="1"/>
    <col min="6166" max="6166" width="1.5" style="231" customWidth="1"/>
    <col min="6167" max="6167" width="3.625" style="231" customWidth="1"/>
    <col min="6168" max="6168" width="4.25" style="231" customWidth="1"/>
    <col min="6169" max="6169" width="2.625" style="231" customWidth="1"/>
    <col min="6170" max="6170" width="3.875" style="231" customWidth="1"/>
    <col min="6171" max="6171" width="14.875" style="231" customWidth="1"/>
    <col min="6172" max="6172" width="6.375" style="231" customWidth="1"/>
    <col min="6173" max="6173" width="23.875" style="231" customWidth="1"/>
    <col min="6174" max="6176" width="15.125" style="231" customWidth="1"/>
    <col min="6177" max="6177" width="3.875" style="231" customWidth="1"/>
    <col min="6178" max="6180" width="3.625" style="231" customWidth="1"/>
    <col min="6181" max="6181" width="2" style="231" customWidth="1"/>
    <col min="6182" max="6400" width="9" style="231"/>
    <col min="6401" max="6401" width="1.5" style="231" customWidth="1"/>
    <col min="6402" max="6402" width="3.625" style="231" customWidth="1"/>
    <col min="6403" max="6403" width="0.625" style="231" customWidth="1"/>
    <col min="6404" max="6404" width="13" style="231" customWidth="1"/>
    <col min="6405" max="6405" width="19.625" style="231" customWidth="1"/>
    <col min="6406" max="6406" width="14.125" style="231" customWidth="1"/>
    <col min="6407" max="6407" width="11.625" style="231" customWidth="1"/>
    <col min="6408" max="6408" width="17.5" style="231" customWidth="1"/>
    <col min="6409" max="6410" width="6.375" style="231" customWidth="1"/>
    <col min="6411" max="6411" width="2.75" style="231" customWidth="1"/>
    <col min="6412" max="6413" width="3.625" style="231" customWidth="1"/>
    <col min="6414" max="6414" width="0.625" style="231" customWidth="1"/>
    <col min="6415" max="6415" width="3.75" style="231" customWidth="1"/>
    <col min="6416" max="6416" width="3" style="231" customWidth="1"/>
    <col min="6417" max="6417" width="3.375" style="231" customWidth="1"/>
    <col min="6418" max="6421" width="3" style="231" customWidth="1"/>
    <col min="6422" max="6422" width="1.5" style="231" customWidth="1"/>
    <col min="6423" max="6423" width="3.625" style="231" customWidth="1"/>
    <col min="6424" max="6424" width="4.25" style="231" customWidth="1"/>
    <col min="6425" max="6425" width="2.625" style="231" customWidth="1"/>
    <col min="6426" max="6426" width="3.875" style="231" customWidth="1"/>
    <col min="6427" max="6427" width="14.875" style="231" customWidth="1"/>
    <col min="6428" max="6428" width="6.375" style="231" customWidth="1"/>
    <col min="6429" max="6429" width="23.875" style="231" customWidth="1"/>
    <col min="6430" max="6432" width="15.125" style="231" customWidth="1"/>
    <col min="6433" max="6433" width="3.875" style="231" customWidth="1"/>
    <col min="6434" max="6436" width="3.625" style="231" customWidth="1"/>
    <col min="6437" max="6437" width="2" style="231" customWidth="1"/>
    <col min="6438" max="6656" width="9" style="231"/>
    <col min="6657" max="6657" width="1.5" style="231" customWidth="1"/>
    <col min="6658" max="6658" width="3.625" style="231" customWidth="1"/>
    <col min="6659" max="6659" width="0.625" style="231" customWidth="1"/>
    <col min="6660" max="6660" width="13" style="231" customWidth="1"/>
    <col min="6661" max="6661" width="19.625" style="231" customWidth="1"/>
    <col min="6662" max="6662" width="14.125" style="231" customWidth="1"/>
    <col min="6663" max="6663" width="11.625" style="231" customWidth="1"/>
    <col min="6664" max="6664" width="17.5" style="231" customWidth="1"/>
    <col min="6665" max="6666" width="6.375" style="231" customWidth="1"/>
    <col min="6667" max="6667" width="2.75" style="231" customWidth="1"/>
    <col min="6668" max="6669" width="3.625" style="231" customWidth="1"/>
    <col min="6670" max="6670" width="0.625" style="231" customWidth="1"/>
    <col min="6671" max="6671" width="3.75" style="231" customWidth="1"/>
    <col min="6672" max="6672" width="3" style="231" customWidth="1"/>
    <col min="6673" max="6673" width="3.375" style="231" customWidth="1"/>
    <col min="6674" max="6677" width="3" style="231" customWidth="1"/>
    <col min="6678" max="6678" width="1.5" style="231" customWidth="1"/>
    <col min="6679" max="6679" width="3.625" style="231" customWidth="1"/>
    <col min="6680" max="6680" width="4.25" style="231" customWidth="1"/>
    <col min="6681" max="6681" width="2.625" style="231" customWidth="1"/>
    <col min="6682" max="6682" width="3.875" style="231" customWidth="1"/>
    <col min="6683" max="6683" width="14.875" style="231" customWidth="1"/>
    <col min="6684" max="6684" width="6.375" style="231" customWidth="1"/>
    <col min="6685" max="6685" width="23.875" style="231" customWidth="1"/>
    <col min="6686" max="6688" width="15.125" style="231" customWidth="1"/>
    <col min="6689" max="6689" width="3.875" style="231" customWidth="1"/>
    <col min="6690" max="6692" width="3.625" style="231" customWidth="1"/>
    <col min="6693" max="6693" width="2" style="231" customWidth="1"/>
    <col min="6694" max="6912" width="9" style="231"/>
    <col min="6913" max="6913" width="1.5" style="231" customWidth="1"/>
    <col min="6914" max="6914" width="3.625" style="231" customWidth="1"/>
    <col min="6915" max="6915" width="0.625" style="231" customWidth="1"/>
    <col min="6916" max="6916" width="13" style="231" customWidth="1"/>
    <col min="6917" max="6917" width="19.625" style="231" customWidth="1"/>
    <col min="6918" max="6918" width="14.125" style="231" customWidth="1"/>
    <col min="6919" max="6919" width="11.625" style="231" customWidth="1"/>
    <col min="6920" max="6920" width="17.5" style="231" customWidth="1"/>
    <col min="6921" max="6922" width="6.375" style="231" customWidth="1"/>
    <col min="6923" max="6923" width="2.75" style="231" customWidth="1"/>
    <col min="6924" max="6925" width="3.625" style="231" customWidth="1"/>
    <col min="6926" max="6926" width="0.625" style="231" customWidth="1"/>
    <col min="6927" max="6927" width="3.75" style="231" customWidth="1"/>
    <col min="6928" max="6928" width="3" style="231" customWidth="1"/>
    <col min="6929" max="6929" width="3.375" style="231" customWidth="1"/>
    <col min="6930" max="6933" width="3" style="231" customWidth="1"/>
    <col min="6934" max="6934" width="1.5" style="231" customWidth="1"/>
    <col min="6935" max="6935" width="3.625" style="231" customWidth="1"/>
    <col min="6936" max="6936" width="4.25" style="231" customWidth="1"/>
    <col min="6937" max="6937" width="2.625" style="231" customWidth="1"/>
    <col min="6938" max="6938" width="3.875" style="231" customWidth="1"/>
    <col min="6939" max="6939" width="14.875" style="231" customWidth="1"/>
    <col min="6940" max="6940" width="6.375" style="231" customWidth="1"/>
    <col min="6941" max="6941" width="23.875" style="231" customWidth="1"/>
    <col min="6942" max="6944" width="15.125" style="231" customWidth="1"/>
    <col min="6945" max="6945" width="3.875" style="231" customWidth="1"/>
    <col min="6946" max="6948" width="3.625" style="231" customWidth="1"/>
    <col min="6949" max="6949" width="2" style="231" customWidth="1"/>
    <col min="6950" max="7168" width="9" style="231"/>
    <col min="7169" max="7169" width="1.5" style="231" customWidth="1"/>
    <col min="7170" max="7170" width="3.625" style="231" customWidth="1"/>
    <col min="7171" max="7171" width="0.625" style="231" customWidth="1"/>
    <col min="7172" max="7172" width="13" style="231" customWidth="1"/>
    <col min="7173" max="7173" width="19.625" style="231" customWidth="1"/>
    <col min="7174" max="7174" width="14.125" style="231" customWidth="1"/>
    <col min="7175" max="7175" width="11.625" style="231" customWidth="1"/>
    <col min="7176" max="7176" width="17.5" style="231" customWidth="1"/>
    <col min="7177" max="7178" width="6.375" style="231" customWidth="1"/>
    <col min="7179" max="7179" width="2.75" style="231" customWidth="1"/>
    <col min="7180" max="7181" width="3.625" style="231" customWidth="1"/>
    <col min="7182" max="7182" width="0.625" style="231" customWidth="1"/>
    <col min="7183" max="7183" width="3.75" style="231" customWidth="1"/>
    <col min="7184" max="7184" width="3" style="231" customWidth="1"/>
    <col min="7185" max="7185" width="3.375" style="231" customWidth="1"/>
    <col min="7186" max="7189" width="3" style="231" customWidth="1"/>
    <col min="7190" max="7190" width="1.5" style="231" customWidth="1"/>
    <col min="7191" max="7191" width="3.625" style="231" customWidth="1"/>
    <col min="7192" max="7192" width="4.25" style="231" customWidth="1"/>
    <col min="7193" max="7193" width="2.625" style="231" customWidth="1"/>
    <col min="7194" max="7194" width="3.875" style="231" customWidth="1"/>
    <col min="7195" max="7195" width="14.875" style="231" customWidth="1"/>
    <col min="7196" max="7196" width="6.375" style="231" customWidth="1"/>
    <col min="7197" max="7197" width="23.875" style="231" customWidth="1"/>
    <col min="7198" max="7200" width="15.125" style="231" customWidth="1"/>
    <col min="7201" max="7201" width="3.875" style="231" customWidth="1"/>
    <col min="7202" max="7204" width="3.625" style="231" customWidth="1"/>
    <col min="7205" max="7205" width="2" style="231" customWidth="1"/>
    <col min="7206" max="7424" width="9" style="231"/>
    <col min="7425" max="7425" width="1.5" style="231" customWidth="1"/>
    <col min="7426" max="7426" width="3.625" style="231" customWidth="1"/>
    <col min="7427" max="7427" width="0.625" style="231" customWidth="1"/>
    <col min="7428" max="7428" width="13" style="231" customWidth="1"/>
    <col min="7429" max="7429" width="19.625" style="231" customWidth="1"/>
    <col min="7430" max="7430" width="14.125" style="231" customWidth="1"/>
    <col min="7431" max="7431" width="11.625" style="231" customWidth="1"/>
    <col min="7432" max="7432" width="17.5" style="231" customWidth="1"/>
    <col min="7433" max="7434" width="6.375" style="231" customWidth="1"/>
    <col min="7435" max="7435" width="2.75" style="231" customWidth="1"/>
    <col min="7436" max="7437" width="3.625" style="231" customWidth="1"/>
    <col min="7438" max="7438" width="0.625" style="231" customWidth="1"/>
    <col min="7439" max="7439" width="3.75" style="231" customWidth="1"/>
    <col min="7440" max="7440" width="3" style="231" customWidth="1"/>
    <col min="7441" max="7441" width="3.375" style="231" customWidth="1"/>
    <col min="7442" max="7445" width="3" style="231" customWidth="1"/>
    <col min="7446" max="7446" width="1.5" style="231" customWidth="1"/>
    <col min="7447" max="7447" width="3.625" style="231" customWidth="1"/>
    <col min="7448" max="7448" width="4.25" style="231" customWidth="1"/>
    <col min="7449" max="7449" width="2.625" style="231" customWidth="1"/>
    <col min="7450" max="7450" width="3.875" style="231" customWidth="1"/>
    <col min="7451" max="7451" width="14.875" style="231" customWidth="1"/>
    <col min="7452" max="7452" width="6.375" style="231" customWidth="1"/>
    <col min="7453" max="7453" width="23.875" style="231" customWidth="1"/>
    <col min="7454" max="7456" width="15.125" style="231" customWidth="1"/>
    <col min="7457" max="7457" width="3.875" style="231" customWidth="1"/>
    <col min="7458" max="7460" width="3.625" style="231" customWidth="1"/>
    <col min="7461" max="7461" width="2" style="231" customWidth="1"/>
    <col min="7462" max="7680" width="9" style="231"/>
    <col min="7681" max="7681" width="1.5" style="231" customWidth="1"/>
    <col min="7682" max="7682" width="3.625" style="231" customWidth="1"/>
    <col min="7683" max="7683" width="0.625" style="231" customWidth="1"/>
    <col min="7684" max="7684" width="13" style="231" customWidth="1"/>
    <col min="7685" max="7685" width="19.625" style="231" customWidth="1"/>
    <col min="7686" max="7686" width="14.125" style="231" customWidth="1"/>
    <col min="7687" max="7687" width="11.625" style="231" customWidth="1"/>
    <col min="7688" max="7688" width="17.5" style="231" customWidth="1"/>
    <col min="7689" max="7690" width="6.375" style="231" customWidth="1"/>
    <col min="7691" max="7691" width="2.75" style="231" customWidth="1"/>
    <col min="7692" max="7693" width="3.625" style="231" customWidth="1"/>
    <col min="7694" max="7694" width="0.625" style="231" customWidth="1"/>
    <col min="7695" max="7695" width="3.75" style="231" customWidth="1"/>
    <col min="7696" max="7696" width="3" style="231" customWidth="1"/>
    <col min="7697" max="7697" width="3.375" style="231" customWidth="1"/>
    <col min="7698" max="7701" width="3" style="231" customWidth="1"/>
    <col min="7702" max="7702" width="1.5" style="231" customWidth="1"/>
    <col min="7703" max="7703" width="3.625" style="231" customWidth="1"/>
    <col min="7704" max="7704" width="4.25" style="231" customWidth="1"/>
    <col min="7705" max="7705" width="2.625" style="231" customWidth="1"/>
    <col min="7706" max="7706" width="3.875" style="231" customWidth="1"/>
    <col min="7707" max="7707" width="14.875" style="231" customWidth="1"/>
    <col min="7708" max="7708" width="6.375" style="231" customWidth="1"/>
    <col min="7709" max="7709" width="23.875" style="231" customWidth="1"/>
    <col min="7710" max="7712" width="15.125" style="231" customWidth="1"/>
    <col min="7713" max="7713" width="3.875" style="231" customWidth="1"/>
    <col min="7714" max="7716" width="3.625" style="231" customWidth="1"/>
    <col min="7717" max="7717" width="2" style="231" customWidth="1"/>
    <col min="7718" max="7936" width="9" style="231"/>
    <col min="7937" max="7937" width="1.5" style="231" customWidth="1"/>
    <col min="7938" max="7938" width="3.625" style="231" customWidth="1"/>
    <col min="7939" max="7939" width="0.625" style="231" customWidth="1"/>
    <col min="7940" max="7940" width="13" style="231" customWidth="1"/>
    <col min="7941" max="7941" width="19.625" style="231" customWidth="1"/>
    <col min="7942" max="7942" width="14.125" style="231" customWidth="1"/>
    <col min="7943" max="7943" width="11.625" style="231" customWidth="1"/>
    <col min="7944" max="7944" width="17.5" style="231" customWidth="1"/>
    <col min="7945" max="7946" width="6.375" style="231" customWidth="1"/>
    <col min="7947" max="7947" width="2.75" style="231" customWidth="1"/>
    <col min="7948" max="7949" width="3.625" style="231" customWidth="1"/>
    <col min="7950" max="7950" width="0.625" style="231" customWidth="1"/>
    <col min="7951" max="7951" width="3.75" style="231" customWidth="1"/>
    <col min="7952" max="7952" width="3" style="231" customWidth="1"/>
    <col min="7953" max="7953" width="3.375" style="231" customWidth="1"/>
    <col min="7954" max="7957" width="3" style="231" customWidth="1"/>
    <col min="7958" max="7958" width="1.5" style="231" customWidth="1"/>
    <col min="7959" max="7959" width="3.625" style="231" customWidth="1"/>
    <col min="7960" max="7960" width="4.25" style="231" customWidth="1"/>
    <col min="7961" max="7961" width="2.625" style="231" customWidth="1"/>
    <col min="7962" max="7962" width="3.875" style="231" customWidth="1"/>
    <col min="7963" max="7963" width="14.875" style="231" customWidth="1"/>
    <col min="7964" max="7964" width="6.375" style="231" customWidth="1"/>
    <col min="7965" max="7965" width="23.875" style="231" customWidth="1"/>
    <col min="7966" max="7968" width="15.125" style="231" customWidth="1"/>
    <col min="7969" max="7969" width="3.875" style="231" customWidth="1"/>
    <col min="7970" max="7972" width="3.625" style="231" customWidth="1"/>
    <col min="7973" max="7973" width="2" style="231" customWidth="1"/>
    <col min="7974" max="8192" width="9" style="231"/>
    <col min="8193" max="8193" width="1.5" style="231" customWidth="1"/>
    <col min="8194" max="8194" width="3.625" style="231" customWidth="1"/>
    <col min="8195" max="8195" width="0.625" style="231" customWidth="1"/>
    <col min="8196" max="8196" width="13" style="231" customWidth="1"/>
    <col min="8197" max="8197" width="19.625" style="231" customWidth="1"/>
    <col min="8198" max="8198" width="14.125" style="231" customWidth="1"/>
    <col min="8199" max="8199" width="11.625" style="231" customWidth="1"/>
    <col min="8200" max="8200" width="17.5" style="231" customWidth="1"/>
    <col min="8201" max="8202" width="6.375" style="231" customWidth="1"/>
    <col min="8203" max="8203" width="2.75" style="231" customWidth="1"/>
    <col min="8204" max="8205" width="3.625" style="231" customWidth="1"/>
    <col min="8206" max="8206" width="0.625" style="231" customWidth="1"/>
    <col min="8207" max="8207" width="3.75" style="231" customWidth="1"/>
    <col min="8208" max="8208" width="3" style="231" customWidth="1"/>
    <col min="8209" max="8209" width="3.375" style="231" customWidth="1"/>
    <col min="8210" max="8213" width="3" style="231" customWidth="1"/>
    <col min="8214" max="8214" width="1.5" style="231" customWidth="1"/>
    <col min="8215" max="8215" width="3.625" style="231" customWidth="1"/>
    <col min="8216" max="8216" width="4.25" style="231" customWidth="1"/>
    <col min="8217" max="8217" width="2.625" style="231" customWidth="1"/>
    <col min="8218" max="8218" width="3.875" style="231" customWidth="1"/>
    <col min="8219" max="8219" width="14.875" style="231" customWidth="1"/>
    <col min="8220" max="8220" width="6.375" style="231" customWidth="1"/>
    <col min="8221" max="8221" width="23.875" style="231" customWidth="1"/>
    <col min="8222" max="8224" width="15.125" style="231" customWidth="1"/>
    <col min="8225" max="8225" width="3.875" style="231" customWidth="1"/>
    <col min="8226" max="8228" width="3.625" style="231" customWidth="1"/>
    <col min="8229" max="8229" width="2" style="231" customWidth="1"/>
    <col min="8230" max="8448" width="9" style="231"/>
    <col min="8449" max="8449" width="1.5" style="231" customWidth="1"/>
    <col min="8450" max="8450" width="3.625" style="231" customWidth="1"/>
    <col min="8451" max="8451" width="0.625" style="231" customWidth="1"/>
    <col min="8452" max="8452" width="13" style="231" customWidth="1"/>
    <col min="8453" max="8453" width="19.625" style="231" customWidth="1"/>
    <col min="8454" max="8454" width="14.125" style="231" customWidth="1"/>
    <col min="8455" max="8455" width="11.625" style="231" customWidth="1"/>
    <col min="8456" max="8456" width="17.5" style="231" customWidth="1"/>
    <col min="8457" max="8458" width="6.375" style="231" customWidth="1"/>
    <col min="8459" max="8459" width="2.75" style="231" customWidth="1"/>
    <col min="8460" max="8461" width="3.625" style="231" customWidth="1"/>
    <col min="8462" max="8462" width="0.625" style="231" customWidth="1"/>
    <col min="8463" max="8463" width="3.75" style="231" customWidth="1"/>
    <col min="8464" max="8464" width="3" style="231" customWidth="1"/>
    <col min="8465" max="8465" width="3.375" style="231" customWidth="1"/>
    <col min="8466" max="8469" width="3" style="231" customWidth="1"/>
    <col min="8470" max="8470" width="1.5" style="231" customWidth="1"/>
    <col min="8471" max="8471" width="3.625" style="231" customWidth="1"/>
    <col min="8472" max="8472" width="4.25" style="231" customWidth="1"/>
    <col min="8473" max="8473" width="2.625" style="231" customWidth="1"/>
    <col min="8474" max="8474" width="3.875" style="231" customWidth="1"/>
    <col min="8475" max="8475" width="14.875" style="231" customWidth="1"/>
    <col min="8476" max="8476" width="6.375" style="231" customWidth="1"/>
    <col min="8477" max="8477" width="23.875" style="231" customWidth="1"/>
    <col min="8478" max="8480" width="15.125" style="231" customWidth="1"/>
    <col min="8481" max="8481" width="3.875" style="231" customWidth="1"/>
    <col min="8482" max="8484" width="3.625" style="231" customWidth="1"/>
    <col min="8485" max="8485" width="2" style="231" customWidth="1"/>
    <col min="8486" max="8704" width="9" style="231"/>
    <col min="8705" max="8705" width="1.5" style="231" customWidth="1"/>
    <col min="8706" max="8706" width="3.625" style="231" customWidth="1"/>
    <col min="8707" max="8707" width="0.625" style="231" customWidth="1"/>
    <col min="8708" max="8708" width="13" style="231" customWidth="1"/>
    <col min="8709" max="8709" width="19.625" style="231" customWidth="1"/>
    <col min="8710" max="8710" width="14.125" style="231" customWidth="1"/>
    <col min="8711" max="8711" width="11.625" style="231" customWidth="1"/>
    <col min="8712" max="8712" width="17.5" style="231" customWidth="1"/>
    <col min="8713" max="8714" width="6.375" style="231" customWidth="1"/>
    <col min="8715" max="8715" width="2.75" style="231" customWidth="1"/>
    <col min="8716" max="8717" width="3.625" style="231" customWidth="1"/>
    <col min="8718" max="8718" width="0.625" style="231" customWidth="1"/>
    <col min="8719" max="8719" width="3.75" style="231" customWidth="1"/>
    <col min="8720" max="8720" width="3" style="231" customWidth="1"/>
    <col min="8721" max="8721" width="3.375" style="231" customWidth="1"/>
    <col min="8722" max="8725" width="3" style="231" customWidth="1"/>
    <col min="8726" max="8726" width="1.5" style="231" customWidth="1"/>
    <col min="8727" max="8727" width="3.625" style="231" customWidth="1"/>
    <col min="8728" max="8728" width="4.25" style="231" customWidth="1"/>
    <col min="8729" max="8729" width="2.625" style="231" customWidth="1"/>
    <col min="8730" max="8730" width="3.875" style="231" customWidth="1"/>
    <col min="8731" max="8731" width="14.875" style="231" customWidth="1"/>
    <col min="8732" max="8732" width="6.375" style="231" customWidth="1"/>
    <col min="8733" max="8733" width="23.875" style="231" customWidth="1"/>
    <col min="8734" max="8736" width="15.125" style="231" customWidth="1"/>
    <col min="8737" max="8737" width="3.875" style="231" customWidth="1"/>
    <col min="8738" max="8740" width="3.625" style="231" customWidth="1"/>
    <col min="8741" max="8741" width="2" style="231" customWidth="1"/>
    <col min="8742" max="8960" width="9" style="231"/>
    <col min="8961" max="8961" width="1.5" style="231" customWidth="1"/>
    <col min="8962" max="8962" width="3.625" style="231" customWidth="1"/>
    <col min="8963" max="8963" width="0.625" style="231" customWidth="1"/>
    <col min="8964" max="8964" width="13" style="231" customWidth="1"/>
    <col min="8965" max="8965" width="19.625" style="231" customWidth="1"/>
    <col min="8966" max="8966" width="14.125" style="231" customWidth="1"/>
    <col min="8967" max="8967" width="11.625" style="231" customWidth="1"/>
    <col min="8968" max="8968" width="17.5" style="231" customWidth="1"/>
    <col min="8969" max="8970" width="6.375" style="231" customWidth="1"/>
    <col min="8971" max="8971" width="2.75" style="231" customWidth="1"/>
    <col min="8972" max="8973" width="3.625" style="231" customWidth="1"/>
    <col min="8974" max="8974" width="0.625" style="231" customWidth="1"/>
    <col min="8975" max="8975" width="3.75" style="231" customWidth="1"/>
    <col min="8976" max="8976" width="3" style="231" customWidth="1"/>
    <col min="8977" max="8977" width="3.375" style="231" customWidth="1"/>
    <col min="8978" max="8981" width="3" style="231" customWidth="1"/>
    <col min="8982" max="8982" width="1.5" style="231" customWidth="1"/>
    <col min="8983" max="8983" width="3.625" style="231" customWidth="1"/>
    <col min="8984" max="8984" width="4.25" style="231" customWidth="1"/>
    <col min="8985" max="8985" width="2.625" style="231" customWidth="1"/>
    <col min="8986" max="8986" width="3.875" style="231" customWidth="1"/>
    <col min="8987" max="8987" width="14.875" style="231" customWidth="1"/>
    <col min="8988" max="8988" width="6.375" style="231" customWidth="1"/>
    <col min="8989" max="8989" width="23.875" style="231" customWidth="1"/>
    <col min="8990" max="8992" width="15.125" style="231" customWidth="1"/>
    <col min="8993" max="8993" width="3.875" style="231" customWidth="1"/>
    <col min="8994" max="8996" width="3.625" style="231" customWidth="1"/>
    <col min="8997" max="8997" width="2" style="231" customWidth="1"/>
    <col min="8998" max="9216" width="9" style="231"/>
    <col min="9217" max="9217" width="1.5" style="231" customWidth="1"/>
    <col min="9218" max="9218" width="3.625" style="231" customWidth="1"/>
    <col min="9219" max="9219" width="0.625" style="231" customWidth="1"/>
    <col min="9220" max="9220" width="13" style="231" customWidth="1"/>
    <col min="9221" max="9221" width="19.625" style="231" customWidth="1"/>
    <col min="9222" max="9222" width="14.125" style="231" customWidth="1"/>
    <col min="9223" max="9223" width="11.625" style="231" customWidth="1"/>
    <col min="9224" max="9224" width="17.5" style="231" customWidth="1"/>
    <col min="9225" max="9226" width="6.375" style="231" customWidth="1"/>
    <col min="9227" max="9227" width="2.75" style="231" customWidth="1"/>
    <col min="9228" max="9229" width="3.625" style="231" customWidth="1"/>
    <col min="9230" max="9230" width="0.625" style="231" customWidth="1"/>
    <col min="9231" max="9231" width="3.75" style="231" customWidth="1"/>
    <col min="9232" max="9232" width="3" style="231" customWidth="1"/>
    <col min="9233" max="9233" width="3.375" style="231" customWidth="1"/>
    <col min="9234" max="9237" width="3" style="231" customWidth="1"/>
    <col min="9238" max="9238" width="1.5" style="231" customWidth="1"/>
    <col min="9239" max="9239" width="3.625" style="231" customWidth="1"/>
    <col min="9240" max="9240" width="4.25" style="231" customWidth="1"/>
    <col min="9241" max="9241" width="2.625" style="231" customWidth="1"/>
    <col min="9242" max="9242" width="3.875" style="231" customWidth="1"/>
    <col min="9243" max="9243" width="14.875" style="231" customWidth="1"/>
    <col min="9244" max="9244" width="6.375" style="231" customWidth="1"/>
    <col min="9245" max="9245" width="23.875" style="231" customWidth="1"/>
    <col min="9246" max="9248" width="15.125" style="231" customWidth="1"/>
    <col min="9249" max="9249" width="3.875" style="231" customWidth="1"/>
    <col min="9250" max="9252" width="3.625" style="231" customWidth="1"/>
    <col min="9253" max="9253" width="2" style="231" customWidth="1"/>
    <col min="9254" max="9472" width="9" style="231"/>
    <col min="9473" max="9473" width="1.5" style="231" customWidth="1"/>
    <col min="9474" max="9474" width="3.625" style="231" customWidth="1"/>
    <col min="9475" max="9475" width="0.625" style="231" customWidth="1"/>
    <col min="9476" max="9476" width="13" style="231" customWidth="1"/>
    <col min="9477" max="9477" width="19.625" style="231" customWidth="1"/>
    <col min="9478" max="9478" width="14.125" style="231" customWidth="1"/>
    <col min="9479" max="9479" width="11.625" style="231" customWidth="1"/>
    <col min="9480" max="9480" width="17.5" style="231" customWidth="1"/>
    <col min="9481" max="9482" width="6.375" style="231" customWidth="1"/>
    <col min="9483" max="9483" width="2.75" style="231" customWidth="1"/>
    <col min="9484" max="9485" width="3.625" style="231" customWidth="1"/>
    <col min="9486" max="9486" width="0.625" style="231" customWidth="1"/>
    <col min="9487" max="9487" width="3.75" style="231" customWidth="1"/>
    <col min="9488" max="9488" width="3" style="231" customWidth="1"/>
    <col min="9489" max="9489" width="3.375" style="231" customWidth="1"/>
    <col min="9490" max="9493" width="3" style="231" customWidth="1"/>
    <col min="9494" max="9494" width="1.5" style="231" customWidth="1"/>
    <col min="9495" max="9495" width="3.625" style="231" customWidth="1"/>
    <col min="9496" max="9496" width="4.25" style="231" customWidth="1"/>
    <col min="9497" max="9497" width="2.625" style="231" customWidth="1"/>
    <col min="9498" max="9498" width="3.875" style="231" customWidth="1"/>
    <col min="9499" max="9499" width="14.875" style="231" customWidth="1"/>
    <col min="9500" max="9500" width="6.375" style="231" customWidth="1"/>
    <col min="9501" max="9501" width="23.875" style="231" customWidth="1"/>
    <col min="9502" max="9504" width="15.125" style="231" customWidth="1"/>
    <col min="9505" max="9505" width="3.875" style="231" customWidth="1"/>
    <col min="9506" max="9508" width="3.625" style="231" customWidth="1"/>
    <col min="9509" max="9509" width="2" style="231" customWidth="1"/>
    <col min="9510" max="9728" width="9" style="231"/>
    <col min="9729" max="9729" width="1.5" style="231" customWidth="1"/>
    <col min="9730" max="9730" width="3.625" style="231" customWidth="1"/>
    <col min="9731" max="9731" width="0.625" style="231" customWidth="1"/>
    <col min="9732" max="9732" width="13" style="231" customWidth="1"/>
    <col min="9733" max="9733" width="19.625" style="231" customWidth="1"/>
    <col min="9734" max="9734" width="14.125" style="231" customWidth="1"/>
    <col min="9735" max="9735" width="11.625" style="231" customWidth="1"/>
    <col min="9736" max="9736" width="17.5" style="231" customWidth="1"/>
    <col min="9737" max="9738" width="6.375" style="231" customWidth="1"/>
    <col min="9739" max="9739" width="2.75" style="231" customWidth="1"/>
    <col min="9740" max="9741" width="3.625" style="231" customWidth="1"/>
    <col min="9742" max="9742" width="0.625" style="231" customWidth="1"/>
    <col min="9743" max="9743" width="3.75" style="231" customWidth="1"/>
    <col min="9744" max="9744" width="3" style="231" customWidth="1"/>
    <col min="9745" max="9745" width="3.375" style="231" customWidth="1"/>
    <col min="9746" max="9749" width="3" style="231" customWidth="1"/>
    <col min="9750" max="9750" width="1.5" style="231" customWidth="1"/>
    <col min="9751" max="9751" width="3.625" style="231" customWidth="1"/>
    <col min="9752" max="9752" width="4.25" style="231" customWidth="1"/>
    <col min="9753" max="9753" width="2.625" style="231" customWidth="1"/>
    <col min="9754" max="9754" width="3.875" style="231" customWidth="1"/>
    <col min="9755" max="9755" width="14.875" style="231" customWidth="1"/>
    <col min="9756" max="9756" width="6.375" style="231" customWidth="1"/>
    <col min="9757" max="9757" width="23.875" style="231" customWidth="1"/>
    <col min="9758" max="9760" width="15.125" style="231" customWidth="1"/>
    <col min="9761" max="9761" width="3.875" style="231" customWidth="1"/>
    <col min="9762" max="9764" width="3.625" style="231" customWidth="1"/>
    <col min="9765" max="9765" width="2" style="231" customWidth="1"/>
    <col min="9766" max="9984" width="9" style="231"/>
    <col min="9985" max="9985" width="1.5" style="231" customWidth="1"/>
    <col min="9986" max="9986" width="3.625" style="231" customWidth="1"/>
    <col min="9987" max="9987" width="0.625" style="231" customWidth="1"/>
    <col min="9988" max="9988" width="13" style="231" customWidth="1"/>
    <col min="9989" max="9989" width="19.625" style="231" customWidth="1"/>
    <col min="9990" max="9990" width="14.125" style="231" customWidth="1"/>
    <col min="9991" max="9991" width="11.625" style="231" customWidth="1"/>
    <col min="9992" max="9992" width="17.5" style="231" customWidth="1"/>
    <col min="9993" max="9994" width="6.375" style="231" customWidth="1"/>
    <col min="9995" max="9995" width="2.75" style="231" customWidth="1"/>
    <col min="9996" max="9997" width="3.625" style="231" customWidth="1"/>
    <col min="9998" max="9998" width="0.625" style="231" customWidth="1"/>
    <col min="9999" max="9999" width="3.75" style="231" customWidth="1"/>
    <col min="10000" max="10000" width="3" style="231" customWidth="1"/>
    <col min="10001" max="10001" width="3.375" style="231" customWidth="1"/>
    <col min="10002" max="10005" width="3" style="231" customWidth="1"/>
    <col min="10006" max="10006" width="1.5" style="231" customWidth="1"/>
    <col min="10007" max="10007" width="3.625" style="231" customWidth="1"/>
    <col min="10008" max="10008" width="4.25" style="231" customWidth="1"/>
    <col min="10009" max="10009" width="2.625" style="231" customWidth="1"/>
    <col min="10010" max="10010" width="3.875" style="231" customWidth="1"/>
    <col min="10011" max="10011" width="14.875" style="231" customWidth="1"/>
    <col min="10012" max="10012" width="6.375" style="231" customWidth="1"/>
    <col min="10013" max="10013" width="23.875" style="231" customWidth="1"/>
    <col min="10014" max="10016" width="15.125" style="231" customWidth="1"/>
    <col min="10017" max="10017" width="3.875" style="231" customWidth="1"/>
    <col min="10018" max="10020" width="3.625" style="231" customWidth="1"/>
    <col min="10021" max="10021" width="2" style="231" customWidth="1"/>
    <col min="10022" max="10240" width="9" style="231"/>
    <col min="10241" max="10241" width="1.5" style="231" customWidth="1"/>
    <col min="10242" max="10242" width="3.625" style="231" customWidth="1"/>
    <col min="10243" max="10243" width="0.625" style="231" customWidth="1"/>
    <col min="10244" max="10244" width="13" style="231" customWidth="1"/>
    <col min="10245" max="10245" width="19.625" style="231" customWidth="1"/>
    <col min="10246" max="10246" width="14.125" style="231" customWidth="1"/>
    <col min="10247" max="10247" width="11.625" style="231" customWidth="1"/>
    <col min="10248" max="10248" width="17.5" style="231" customWidth="1"/>
    <col min="10249" max="10250" width="6.375" style="231" customWidth="1"/>
    <col min="10251" max="10251" width="2.75" style="231" customWidth="1"/>
    <col min="10252" max="10253" width="3.625" style="231" customWidth="1"/>
    <col min="10254" max="10254" width="0.625" style="231" customWidth="1"/>
    <col min="10255" max="10255" width="3.75" style="231" customWidth="1"/>
    <col min="10256" max="10256" width="3" style="231" customWidth="1"/>
    <col min="10257" max="10257" width="3.375" style="231" customWidth="1"/>
    <col min="10258" max="10261" width="3" style="231" customWidth="1"/>
    <col min="10262" max="10262" width="1.5" style="231" customWidth="1"/>
    <col min="10263" max="10263" width="3.625" style="231" customWidth="1"/>
    <col min="10264" max="10264" width="4.25" style="231" customWidth="1"/>
    <col min="10265" max="10265" width="2.625" style="231" customWidth="1"/>
    <col min="10266" max="10266" width="3.875" style="231" customWidth="1"/>
    <col min="10267" max="10267" width="14.875" style="231" customWidth="1"/>
    <col min="10268" max="10268" width="6.375" style="231" customWidth="1"/>
    <col min="10269" max="10269" width="23.875" style="231" customWidth="1"/>
    <col min="10270" max="10272" width="15.125" style="231" customWidth="1"/>
    <col min="10273" max="10273" width="3.875" style="231" customWidth="1"/>
    <col min="10274" max="10276" width="3.625" style="231" customWidth="1"/>
    <col min="10277" max="10277" width="2" style="231" customWidth="1"/>
    <col min="10278" max="10496" width="9" style="231"/>
    <col min="10497" max="10497" width="1.5" style="231" customWidth="1"/>
    <col min="10498" max="10498" width="3.625" style="231" customWidth="1"/>
    <col min="10499" max="10499" width="0.625" style="231" customWidth="1"/>
    <col min="10500" max="10500" width="13" style="231" customWidth="1"/>
    <col min="10501" max="10501" width="19.625" style="231" customWidth="1"/>
    <col min="10502" max="10502" width="14.125" style="231" customWidth="1"/>
    <col min="10503" max="10503" width="11.625" style="231" customWidth="1"/>
    <col min="10504" max="10504" width="17.5" style="231" customWidth="1"/>
    <col min="10505" max="10506" width="6.375" style="231" customWidth="1"/>
    <col min="10507" max="10507" width="2.75" style="231" customWidth="1"/>
    <col min="10508" max="10509" width="3.625" style="231" customWidth="1"/>
    <col min="10510" max="10510" width="0.625" style="231" customWidth="1"/>
    <col min="10511" max="10511" width="3.75" style="231" customWidth="1"/>
    <col min="10512" max="10512" width="3" style="231" customWidth="1"/>
    <col min="10513" max="10513" width="3.375" style="231" customWidth="1"/>
    <col min="10514" max="10517" width="3" style="231" customWidth="1"/>
    <col min="10518" max="10518" width="1.5" style="231" customWidth="1"/>
    <col min="10519" max="10519" width="3.625" style="231" customWidth="1"/>
    <col min="10520" max="10520" width="4.25" style="231" customWidth="1"/>
    <col min="10521" max="10521" width="2.625" style="231" customWidth="1"/>
    <col min="10522" max="10522" width="3.875" style="231" customWidth="1"/>
    <col min="10523" max="10523" width="14.875" style="231" customWidth="1"/>
    <col min="10524" max="10524" width="6.375" style="231" customWidth="1"/>
    <col min="10525" max="10525" width="23.875" style="231" customWidth="1"/>
    <col min="10526" max="10528" width="15.125" style="231" customWidth="1"/>
    <col min="10529" max="10529" width="3.875" style="231" customWidth="1"/>
    <col min="10530" max="10532" width="3.625" style="231" customWidth="1"/>
    <col min="10533" max="10533" width="2" style="231" customWidth="1"/>
    <col min="10534" max="10752" width="9" style="231"/>
    <col min="10753" max="10753" width="1.5" style="231" customWidth="1"/>
    <col min="10754" max="10754" width="3.625" style="231" customWidth="1"/>
    <col min="10755" max="10755" width="0.625" style="231" customWidth="1"/>
    <col min="10756" max="10756" width="13" style="231" customWidth="1"/>
    <col min="10757" max="10757" width="19.625" style="231" customWidth="1"/>
    <col min="10758" max="10758" width="14.125" style="231" customWidth="1"/>
    <col min="10759" max="10759" width="11.625" style="231" customWidth="1"/>
    <col min="10760" max="10760" width="17.5" style="231" customWidth="1"/>
    <col min="10761" max="10762" width="6.375" style="231" customWidth="1"/>
    <col min="10763" max="10763" width="2.75" style="231" customWidth="1"/>
    <col min="10764" max="10765" width="3.625" style="231" customWidth="1"/>
    <col min="10766" max="10766" width="0.625" style="231" customWidth="1"/>
    <col min="10767" max="10767" width="3.75" style="231" customWidth="1"/>
    <col min="10768" max="10768" width="3" style="231" customWidth="1"/>
    <col min="10769" max="10769" width="3.375" style="231" customWidth="1"/>
    <col min="10770" max="10773" width="3" style="231" customWidth="1"/>
    <col min="10774" max="10774" width="1.5" style="231" customWidth="1"/>
    <col min="10775" max="10775" width="3.625" style="231" customWidth="1"/>
    <col min="10776" max="10776" width="4.25" style="231" customWidth="1"/>
    <col min="10777" max="10777" width="2.625" style="231" customWidth="1"/>
    <col min="10778" max="10778" width="3.875" style="231" customWidth="1"/>
    <col min="10779" max="10779" width="14.875" style="231" customWidth="1"/>
    <col min="10780" max="10780" width="6.375" style="231" customWidth="1"/>
    <col min="10781" max="10781" width="23.875" style="231" customWidth="1"/>
    <col min="10782" max="10784" width="15.125" style="231" customWidth="1"/>
    <col min="10785" max="10785" width="3.875" style="231" customWidth="1"/>
    <col min="10786" max="10788" width="3.625" style="231" customWidth="1"/>
    <col min="10789" max="10789" width="2" style="231" customWidth="1"/>
    <col min="10790" max="11008" width="9" style="231"/>
    <col min="11009" max="11009" width="1.5" style="231" customWidth="1"/>
    <col min="11010" max="11010" width="3.625" style="231" customWidth="1"/>
    <col min="11011" max="11011" width="0.625" style="231" customWidth="1"/>
    <col min="11012" max="11012" width="13" style="231" customWidth="1"/>
    <col min="11013" max="11013" width="19.625" style="231" customWidth="1"/>
    <col min="11014" max="11014" width="14.125" style="231" customWidth="1"/>
    <col min="11015" max="11015" width="11.625" style="231" customWidth="1"/>
    <col min="11016" max="11016" width="17.5" style="231" customWidth="1"/>
    <col min="11017" max="11018" width="6.375" style="231" customWidth="1"/>
    <col min="11019" max="11019" width="2.75" style="231" customWidth="1"/>
    <col min="11020" max="11021" width="3.625" style="231" customWidth="1"/>
    <col min="11022" max="11022" width="0.625" style="231" customWidth="1"/>
    <col min="11023" max="11023" width="3.75" style="231" customWidth="1"/>
    <col min="11024" max="11024" width="3" style="231" customWidth="1"/>
    <col min="11025" max="11025" width="3.375" style="231" customWidth="1"/>
    <col min="11026" max="11029" width="3" style="231" customWidth="1"/>
    <col min="11030" max="11030" width="1.5" style="231" customWidth="1"/>
    <col min="11031" max="11031" width="3.625" style="231" customWidth="1"/>
    <col min="11032" max="11032" width="4.25" style="231" customWidth="1"/>
    <col min="11033" max="11033" width="2.625" style="231" customWidth="1"/>
    <col min="11034" max="11034" width="3.875" style="231" customWidth="1"/>
    <col min="11035" max="11035" width="14.875" style="231" customWidth="1"/>
    <col min="11036" max="11036" width="6.375" style="231" customWidth="1"/>
    <col min="11037" max="11037" width="23.875" style="231" customWidth="1"/>
    <col min="11038" max="11040" width="15.125" style="231" customWidth="1"/>
    <col min="11041" max="11041" width="3.875" style="231" customWidth="1"/>
    <col min="11042" max="11044" width="3.625" style="231" customWidth="1"/>
    <col min="11045" max="11045" width="2" style="231" customWidth="1"/>
    <col min="11046" max="11264" width="9" style="231"/>
    <col min="11265" max="11265" width="1.5" style="231" customWidth="1"/>
    <col min="11266" max="11266" width="3.625" style="231" customWidth="1"/>
    <col min="11267" max="11267" width="0.625" style="231" customWidth="1"/>
    <col min="11268" max="11268" width="13" style="231" customWidth="1"/>
    <col min="11269" max="11269" width="19.625" style="231" customWidth="1"/>
    <col min="11270" max="11270" width="14.125" style="231" customWidth="1"/>
    <col min="11271" max="11271" width="11.625" style="231" customWidth="1"/>
    <col min="11272" max="11272" width="17.5" style="231" customWidth="1"/>
    <col min="11273" max="11274" width="6.375" style="231" customWidth="1"/>
    <col min="11275" max="11275" width="2.75" style="231" customWidth="1"/>
    <col min="11276" max="11277" width="3.625" style="231" customWidth="1"/>
    <col min="11278" max="11278" width="0.625" style="231" customWidth="1"/>
    <col min="11279" max="11279" width="3.75" style="231" customWidth="1"/>
    <col min="11280" max="11280" width="3" style="231" customWidth="1"/>
    <col min="11281" max="11281" width="3.375" style="231" customWidth="1"/>
    <col min="11282" max="11285" width="3" style="231" customWidth="1"/>
    <col min="11286" max="11286" width="1.5" style="231" customWidth="1"/>
    <col min="11287" max="11287" width="3.625" style="231" customWidth="1"/>
    <col min="11288" max="11288" width="4.25" style="231" customWidth="1"/>
    <col min="11289" max="11289" width="2.625" style="231" customWidth="1"/>
    <col min="11290" max="11290" width="3.875" style="231" customWidth="1"/>
    <col min="11291" max="11291" width="14.875" style="231" customWidth="1"/>
    <col min="11292" max="11292" width="6.375" style="231" customWidth="1"/>
    <col min="11293" max="11293" width="23.875" style="231" customWidth="1"/>
    <col min="11294" max="11296" width="15.125" style="231" customWidth="1"/>
    <col min="11297" max="11297" width="3.875" style="231" customWidth="1"/>
    <col min="11298" max="11300" width="3.625" style="231" customWidth="1"/>
    <col min="11301" max="11301" width="2" style="231" customWidth="1"/>
    <col min="11302" max="11520" width="9" style="231"/>
    <col min="11521" max="11521" width="1.5" style="231" customWidth="1"/>
    <col min="11522" max="11522" width="3.625" style="231" customWidth="1"/>
    <col min="11523" max="11523" width="0.625" style="231" customWidth="1"/>
    <col min="11524" max="11524" width="13" style="231" customWidth="1"/>
    <col min="11525" max="11525" width="19.625" style="231" customWidth="1"/>
    <col min="11526" max="11526" width="14.125" style="231" customWidth="1"/>
    <col min="11527" max="11527" width="11.625" style="231" customWidth="1"/>
    <col min="11528" max="11528" width="17.5" style="231" customWidth="1"/>
    <col min="11529" max="11530" width="6.375" style="231" customWidth="1"/>
    <col min="11531" max="11531" width="2.75" style="231" customWidth="1"/>
    <col min="11532" max="11533" width="3.625" style="231" customWidth="1"/>
    <col min="11534" max="11534" width="0.625" style="231" customWidth="1"/>
    <col min="11535" max="11535" width="3.75" style="231" customWidth="1"/>
    <col min="11536" max="11536" width="3" style="231" customWidth="1"/>
    <col min="11537" max="11537" width="3.375" style="231" customWidth="1"/>
    <col min="11538" max="11541" width="3" style="231" customWidth="1"/>
    <col min="11542" max="11542" width="1.5" style="231" customWidth="1"/>
    <col min="11543" max="11543" width="3.625" style="231" customWidth="1"/>
    <col min="11544" max="11544" width="4.25" style="231" customWidth="1"/>
    <col min="11545" max="11545" width="2.625" style="231" customWidth="1"/>
    <col min="11546" max="11546" width="3.875" style="231" customWidth="1"/>
    <col min="11547" max="11547" width="14.875" style="231" customWidth="1"/>
    <col min="11548" max="11548" width="6.375" style="231" customWidth="1"/>
    <col min="11549" max="11549" width="23.875" style="231" customWidth="1"/>
    <col min="11550" max="11552" width="15.125" style="231" customWidth="1"/>
    <col min="11553" max="11553" width="3.875" style="231" customWidth="1"/>
    <col min="11554" max="11556" width="3.625" style="231" customWidth="1"/>
    <col min="11557" max="11557" width="2" style="231" customWidth="1"/>
    <col min="11558" max="11776" width="9" style="231"/>
    <col min="11777" max="11777" width="1.5" style="231" customWidth="1"/>
    <col min="11778" max="11778" width="3.625" style="231" customWidth="1"/>
    <col min="11779" max="11779" width="0.625" style="231" customWidth="1"/>
    <col min="11780" max="11780" width="13" style="231" customWidth="1"/>
    <col min="11781" max="11781" width="19.625" style="231" customWidth="1"/>
    <col min="11782" max="11782" width="14.125" style="231" customWidth="1"/>
    <col min="11783" max="11783" width="11.625" style="231" customWidth="1"/>
    <col min="11784" max="11784" width="17.5" style="231" customWidth="1"/>
    <col min="11785" max="11786" width="6.375" style="231" customWidth="1"/>
    <col min="11787" max="11787" width="2.75" style="231" customWidth="1"/>
    <col min="11788" max="11789" width="3.625" style="231" customWidth="1"/>
    <col min="11790" max="11790" width="0.625" style="231" customWidth="1"/>
    <col min="11791" max="11791" width="3.75" style="231" customWidth="1"/>
    <col min="11792" max="11792" width="3" style="231" customWidth="1"/>
    <col min="11793" max="11793" width="3.375" style="231" customWidth="1"/>
    <col min="11794" max="11797" width="3" style="231" customWidth="1"/>
    <col min="11798" max="11798" width="1.5" style="231" customWidth="1"/>
    <col min="11799" max="11799" width="3.625" style="231" customWidth="1"/>
    <col min="11800" max="11800" width="4.25" style="231" customWidth="1"/>
    <col min="11801" max="11801" width="2.625" style="231" customWidth="1"/>
    <col min="11802" max="11802" width="3.875" style="231" customWidth="1"/>
    <col min="11803" max="11803" width="14.875" style="231" customWidth="1"/>
    <col min="11804" max="11804" width="6.375" style="231" customWidth="1"/>
    <col min="11805" max="11805" width="23.875" style="231" customWidth="1"/>
    <col min="11806" max="11808" width="15.125" style="231" customWidth="1"/>
    <col min="11809" max="11809" width="3.875" style="231" customWidth="1"/>
    <col min="11810" max="11812" width="3.625" style="231" customWidth="1"/>
    <col min="11813" max="11813" width="2" style="231" customWidth="1"/>
    <col min="11814" max="12032" width="9" style="231"/>
    <col min="12033" max="12033" width="1.5" style="231" customWidth="1"/>
    <col min="12034" max="12034" width="3.625" style="231" customWidth="1"/>
    <col min="12035" max="12035" width="0.625" style="231" customWidth="1"/>
    <col min="12036" max="12036" width="13" style="231" customWidth="1"/>
    <col min="12037" max="12037" width="19.625" style="231" customWidth="1"/>
    <col min="12038" max="12038" width="14.125" style="231" customWidth="1"/>
    <col min="12039" max="12039" width="11.625" style="231" customWidth="1"/>
    <col min="12040" max="12040" width="17.5" style="231" customWidth="1"/>
    <col min="12041" max="12042" width="6.375" style="231" customWidth="1"/>
    <col min="12043" max="12043" width="2.75" style="231" customWidth="1"/>
    <col min="12044" max="12045" width="3.625" style="231" customWidth="1"/>
    <col min="12046" max="12046" width="0.625" style="231" customWidth="1"/>
    <col min="12047" max="12047" width="3.75" style="231" customWidth="1"/>
    <col min="12048" max="12048" width="3" style="231" customWidth="1"/>
    <col min="12049" max="12049" width="3.375" style="231" customWidth="1"/>
    <col min="12050" max="12053" width="3" style="231" customWidth="1"/>
    <col min="12054" max="12054" width="1.5" style="231" customWidth="1"/>
    <col min="12055" max="12055" width="3.625" style="231" customWidth="1"/>
    <col min="12056" max="12056" width="4.25" style="231" customWidth="1"/>
    <col min="12057" max="12057" width="2.625" style="231" customWidth="1"/>
    <col min="12058" max="12058" width="3.875" style="231" customWidth="1"/>
    <col min="12059" max="12059" width="14.875" style="231" customWidth="1"/>
    <col min="12060" max="12060" width="6.375" style="231" customWidth="1"/>
    <col min="12061" max="12061" width="23.875" style="231" customWidth="1"/>
    <col min="12062" max="12064" width="15.125" style="231" customWidth="1"/>
    <col min="12065" max="12065" width="3.875" style="231" customWidth="1"/>
    <col min="12066" max="12068" width="3.625" style="231" customWidth="1"/>
    <col min="12069" max="12069" width="2" style="231" customWidth="1"/>
    <col min="12070" max="12288" width="9" style="231"/>
    <col min="12289" max="12289" width="1.5" style="231" customWidth="1"/>
    <col min="12290" max="12290" width="3.625" style="231" customWidth="1"/>
    <col min="12291" max="12291" width="0.625" style="231" customWidth="1"/>
    <col min="12292" max="12292" width="13" style="231" customWidth="1"/>
    <col min="12293" max="12293" width="19.625" style="231" customWidth="1"/>
    <col min="12294" max="12294" width="14.125" style="231" customWidth="1"/>
    <col min="12295" max="12295" width="11.625" style="231" customWidth="1"/>
    <col min="12296" max="12296" width="17.5" style="231" customWidth="1"/>
    <col min="12297" max="12298" width="6.375" style="231" customWidth="1"/>
    <col min="12299" max="12299" width="2.75" style="231" customWidth="1"/>
    <col min="12300" max="12301" width="3.625" style="231" customWidth="1"/>
    <col min="12302" max="12302" width="0.625" style="231" customWidth="1"/>
    <col min="12303" max="12303" width="3.75" style="231" customWidth="1"/>
    <col min="12304" max="12304" width="3" style="231" customWidth="1"/>
    <col min="12305" max="12305" width="3.375" style="231" customWidth="1"/>
    <col min="12306" max="12309" width="3" style="231" customWidth="1"/>
    <col min="12310" max="12310" width="1.5" style="231" customWidth="1"/>
    <col min="12311" max="12311" width="3.625" style="231" customWidth="1"/>
    <col min="12312" max="12312" width="4.25" style="231" customWidth="1"/>
    <col min="12313" max="12313" width="2.625" style="231" customWidth="1"/>
    <col min="12314" max="12314" width="3.875" style="231" customWidth="1"/>
    <col min="12315" max="12315" width="14.875" style="231" customWidth="1"/>
    <col min="12316" max="12316" width="6.375" style="231" customWidth="1"/>
    <col min="12317" max="12317" width="23.875" style="231" customWidth="1"/>
    <col min="12318" max="12320" width="15.125" style="231" customWidth="1"/>
    <col min="12321" max="12321" width="3.875" style="231" customWidth="1"/>
    <col min="12322" max="12324" width="3.625" style="231" customWidth="1"/>
    <col min="12325" max="12325" width="2" style="231" customWidth="1"/>
    <col min="12326" max="12544" width="9" style="231"/>
    <col min="12545" max="12545" width="1.5" style="231" customWidth="1"/>
    <col min="12546" max="12546" width="3.625" style="231" customWidth="1"/>
    <col min="12547" max="12547" width="0.625" style="231" customWidth="1"/>
    <col min="12548" max="12548" width="13" style="231" customWidth="1"/>
    <col min="12549" max="12549" width="19.625" style="231" customWidth="1"/>
    <col min="12550" max="12550" width="14.125" style="231" customWidth="1"/>
    <col min="12551" max="12551" width="11.625" style="231" customWidth="1"/>
    <col min="12552" max="12552" width="17.5" style="231" customWidth="1"/>
    <col min="12553" max="12554" width="6.375" style="231" customWidth="1"/>
    <col min="12555" max="12555" width="2.75" style="231" customWidth="1"/>
    <col min="12556" max="12557" width="3.625" style="231" customWidth="1"/>
    <col min="12558" max="12558" width="0.625" style="231" customWidth="1"/>
    <col min="12559" max="12559" width="3.75" style="231" customWidth="1"/>
    <col min="12560" max="12560" width="3" style="231" customWidth="1"/>
    <col min="12561" max="12561" width="3.375" style="231" customWidth="1"/>
    <col min="12562" max="12565" width="3" style="231" customWidth="1"/>
    <col min="12566" max="12566" width="1.5" style="231" customWidth="1"/>
    <col min="12567" max="12567" width="3.625" style="231" customWidth="1"/>
    <col min="12568" max="12568" width="4.25" style="231" customWidth="1"/>
    <col min="12569" max="12569" width="2.625" style="231" customWidth="1"/>
    <col min="12570" max="12570" width="3.875" style="231" customWidth="1"/>
    <col min="12571" max="12571" width="14.875" style="231" customWidth="1"/>
    <col min="12572" max="12572" width="6.375" style="231" customWidth="1"/>
    <col min="12573" max="12573" width="23.875" style="231" customWidth="1"/>
    <col min="12574" max="12576" width="15.125" style="231" customWidth="1"/>
    <col min="12577" max="12577" width="3.875" style="231" customWidth="1"/>
    <col min="12578" max="12580" width="3.625" style="231" customWidth="1"/>
    <col min="12581" max="12581" width="2" style="231" customWidth="1"/>
    <col min="12582" max="12800" width="9" style="231"/>
    <col min="12801" max="12801" width="1.5" style="231" customWidth="1"/>
    <col min="12802" max="12802" width="3.625" style="231" customWidth="1"/>
    <col min="12803" max="12803" width="0.625" style="231" customWidth="1"/>
    <col min="12804" max="12804" width="13" style="231" customWidth="1"/>
    <col min="12805" max="12805" width="19.625" style="231" customWidth="1"/>
    <col min="12806" max="12806" width="14.125" style="231" customWidth="1"/>
    <col min="12807" max="12807" width="11.625" style="231" customWidth="1"/>
    <col min="12808" max="12808" width="17.5" style="231" customWidth="1"/>
    <col min="12809" max="12810" width="6.375" style="231" customWidth="1"/>
    <col min="12811" max="12811" width="2.75" style="231" customWidth="1"/>
    <col min="12812" max="12813" width="3.625" style="231" customWidth="1"/>
    <col min="12814" max="12814" width="0.625" style="231" customWidth="1"/>
    <col min="12815" max="12815" width="3.75" style="231" customWidth="1"/>
    <col min="12816" max="12816" width="3" style="231" customWidth="1"/>
    <col min="12817" max="12817" width="3.375" style="231" customWidth="1"/>
    <col min="12818" max="12821" width="3" style="231" customWidth="1"/>
    <col min="12822" max="12822" width="1.5" style="231" customWidth="1"/>
    <col min="12823" max="12823" width="3.625" style="231" customWidth="1"/>
    <col min="12824" max="12824" width="4.25" style="231" customWidth="1"/>
    <col min="12825" max="12825" width="2.625" style="231" customWidth="1"/>
    <col min="12826" max="12826" width="3.875" style="231" customWidth="1"/>
    <col min="12827" max="12827" width="14.875" style="231" customWidth="1"/>
    <col min="12828" max="12828" width="6.375" style="231" customWidth="1"/>
    <col min="12829" max="12829" width="23.875" style="231" customWidth="1"/>
    <col min="12830" max="12832" width="15.125" style="231" customWidth="1"/>
    <col min="12833" max="12833" width="3.875" style="231" customWidth="1"/>
    <col min="12834" max="12836" width="3.625" style="231" customWidth="1"/>
    <col min="12837" max="12837" width="2" style="231" customWidth="1"/>
    <col min="12838" max="13056" width="9" style="231"/>
    <col min="13057" max="13057" width="1.5" style="231" customWidth="1"/>
    <col min="13058" max="13058" width="3.625" style="231" customWidth="1"/>
    <col min="13059" max="13059" width="0.625" style="231" customWidth="1"/>
    <col min="13060" max="13060" width="13" style="231" customWidth="1"/>
    <col min="13061" max="13061" width="19.625" style="231" customWidth="1"/>
    <col min="13062" max="13062" width="14.125" style="231" customWidth="1"/>
    <col min="13063" max="13063" width="11.625" style="231" customWidth="1"/>
    <col min="13064" max="13064" width="17.5" style="231" customWidth="1"/>
    <col min="13065" max="13066" width="6.375" style="231" customWidth="1"/>
    <col min="13067" max="13067" width="2.75" style="231" customWidth="1"/>
    <col min="13068" max="13069" width="3.625" style="231" customWidth="1"/>
    <col min="13070" max="13070" width="0.625" style="231" customWidth="1"/>
    <col min="13071" max="13071" width="3.75" style="231" customWidth="1"/>
    <col min="13072" max="13072" width="3" style="231" customWidth="1"/>
    <col min="13073" max="13073" width="3.375" style="231" customWidth="1"/>
    <col min="13074" max="13077" width="3" style="231" customWidth="1"/>
    <col min="13078" max="13078" width="1.5" style="231" customWidth="1"/>
    <col min="13079" max="13079" width="3.625" style="231" customWidth="1"/>
    <col min="13080" max="13080" width="4.25" style="231" customWidth="1"/>
    <col min="13081" max="13081" width="2.625" style="231" customWidth="1"/>
    <col min="13082" max="13082" width="3.875" style="231" customWidth="1"/>
    <col min="13083" max="13083" width="14.875" style="231" customWidth="1"/>
    <col min="13084" max="13084" width="6.375" style="231" customWidth="1"/>
    <col min="13085" max="13085" width="23.875" style="231" customWidth="1"/>
    <col min="13086" max="13088" width="15.125" style="231" customWidth="1"/>
    <col min="13089" max="13089" width="3.875" style="231" customWidth="1"/>
    <col min="13090" max="13092" width="3.625" style="231" customWidth="1"/>
    <col min="13093" max="13093" width="2" style="231" customWidth="1"/>
    <col min="13094" max="13312" width="9" style="231"/>
    <col min="13313" max="13313" width="1.5" style="231" customWidth="1"/>
    <col min="13314" max="13314" width="3.625" style="231" customWidth="1"/>
    <col min="13315" max="13315" width="0.625" style="231" customWidth="1"/>
    <col min="13316" max="13316" width="13" style="231" customWidth="1"/>
    <col min="13317" max="13317" width="19.625" style="231" customWidth="1"/>
    <col min="13318" max="13318" width="14.125" style="231" customWidth="1"/>
    <col min="13319" max="13319" width="11.625" style="231" customWidth="1"/>
    <col min="13320" max="13320" width="17.5" style="231" customWidth="1"/>
    <col min="13321" max="13322" width="6.375" style="231" customWidth="1"/>
    <col min="13323" max="13323" width="2.75" style="231" customWidth="1"/>
    <col min="13324" max="13325" width="3.625" style="231" customWidth="1"/>
    <col min="13326" max="13326" width="0.625" style="231" customWidth="1"/>
    <col min="13327" max="13327" width="3.75" style="231" customWidth="1"/>
    <col min="13328" max="13328" width="3" style="231" customWidth="1"/>
    <col min="13329" max="13329" width="3.375" style="231" customWidth="1"/>
    <col min="13330" max="13333" width="3" style="231" customWidth="1"/>
    <col min="13334" max="13334" width="1.5" style="231" customWidth="1"/>
    <col min="13335" max="13335" width="3.625" style="231" customWidth="1"/>
    <col min="13336" max="13336" width="4.25" style="231" customWidth="1"/>
    <col min="13337" max="13337" width="2.625" style="231" customWidth="1"/>
    <col min="13338" max="13338" width="3.875" style="231" customWidth="1"/>
    <col min="13339" max="13339" width="14.875" style="231" customWidth="1"/>
    <col min="13340" max="13340" width="6.375" style="231" customWidth="1"/>
    <col min="13341" max="13341" width="23.875" style="231" customWidth="1"/>
    <col min="13342" max="13344" width="15.125" style="231" customWidth="1"/>
    <col min="13345" max="13345" width="3.875" style="231" customWidth="1"/>
    <col min="13346" max="13348" width="3.625" style="231" customWidth="1"/>
    <col min="13349" max="13349" width="2" style="231" customWidth="1"/>
    <col min="13350" max="13568" width="9" style="231"/>
    <col min="13569" max="13569" width="1.5" style="231" customWidth="1"/>
    <col min="13570" max="13570" width="3.625" style="231" customWidth="1"/>
    <col min="13571" max="13571" width="0.625" style="231" customWidth="1"/>
    <col min="13572" max="13572" width="13" style="231" customWidth="1"/>
    <col min="13573" max="13573" width="19.625" style="231" customWidth="1"/>
    <col min="13574" max="13574" width="14.125" style="231" customWidth="1"/>
    <col min="13575" max="13575" width="11.625" style="231" customWidth="1"/>
    <col min="13576" max="13576" width="17.5" style="231" customWidth="1"/>
    <col min="13577" max="13578" width="6.375" style="231" customWidth="1"/>
    <col min="13579" max="13579" width="2.75" style="231" customWidth="1"/>
    <col min="13580" max="13581" width="3.625" style="231" customWidth="1"/>
    <col min="13582" max="13582" width="0.625" style="231" customWidth="1"/>
    <col min="13583" max="13583" width="3.75" style="231" customWidth="1"/>
    <col min="13584" max="13584" width="3" style="231" customWidth="1"/>
    <col min="13585" max="13585" width="3.375" style="231" customWidth="1"/>
    <col min="13586" max="13589" width="3" style="231" customWidth="1"/>
    <col min="13590" max="13590" width="1.5" style="231" customWidth="1"/>
    <col min="13591" max="13591" width="3.625" style="231" customWidth="1"/>
    <col min="13592" max="13592" width="4.25" style="231" customWidth="1"/>
    <col min="13593" max="13593" width="2.625" style="231" customWidth="1"/>
    <col min="13594" max="13594" width="3.875" style="231" customWidth="1"/>
    <col min="13595" max="13595" width="14.875" style="231" customWidth="1"/>
    <col min="13596" max="13596" width="6.375" style="231" customWidth="1"/>
    <col min="13597" max="13597" width="23.875" style="231" customWidth="1"/>
    <col min="13598" max="13600" width="15.125" style="231" customWidth="1"/>
    <col min="13601" max="13601" width="3.875" style="231" customWidth="1"/>
    <col min="13602" max="13604" width="3.625" style="231" customWidth="1"/>
    <col min="13605" max="13605" width="2" style="231" customWidth="1"/>
    <col min="13606" max="13824" width="9" style="231"/>
    <col min="13825" max="13825" width="1.5" style="231" customWidth="1"/>
    <col min="13826" max="13826" width="3.625" style="231" customWidth="1"/>
    <col min="13827" max="13827" width="0.625" style="231" customWidth="1"/>
    <col min="13828" max="13828" width="13" style="231" customWidth="1"/>
    <col min="13829" max="13829" width="19.625" style="231" customWidth="1"/>
    <col min="13830" max="13830" width="14.125" style="231" customWidth="1"/>
    <col min="13831" max="13831" width="11.625" style="231" customWidth="1"/>
    <col min="13832" max="13832" width="17.5" style="231" customWidth="1"/>
    <col min="13833" max="13834" width="6.375" style="231" customWidth="1"/>
    <col min="13835" max="13835" width="2.75" style="231" customWidth="1"/>
    <col min="13836" max="13837" width="3.625" style="231" customWidth="1"/>
    <col min="13838" max="13838" width="0.625" style="231" customWidth="1"/>
    <col min="13839" max="13839" width="3.75" style="231" customWidth="1"/>
    <col min="13840" max="13840" width="3" style="231" customWidth="1"/>
    <col min="13841" max="13841" width="3.375" style="231" customWidth="1"/>
    <col min="13842" max="13845" width="3" style="231" customWidth="1"/>
    <col min="13846" max="13846" width="1.5" style="231" customWidth="1"/>
    <col min="13847" max="13847" width="3.625" style="231" customWidth="1"/>
    <col min="13848" max="13848" width="4.25" style="231" customWidth="1"/>
    <col min="13849" max="13849" width="2.625" style="231" customWidth="1"/>
    <col min="13850" max="13850" width="3.875" style="231" customWidth="1"/>
    <col min="13851" max="13851" width="14.875" style="231" customWidth="1"/>
    <col min="13852" max="13852" width="6.375" style="231" customWidth="1"/>
    <col min="13853" max="13853" width="23.875" style="231" customWidth="1"/>
    <col min="13854" max="13856" width="15.125" style="231" customWidth="1"/>
    <col min="13857" max="13857" width="3.875" style="231" customWidth="1"/>
    <col min="13858" max="13860" width="3.625" style="231" customWidth="1"/>
    <col min="13861" max="13861" width="2" style="231" customWidth="1"/>
    <col min="13862" max="14080" width="9" style="231"/>
    <col min="14081" max="14081" width="1.5" style="231" customWidth="1"/>
    <col min="14082" max="14082" width="3.625" style="231" customWidth="1"/>
    <col min="14083" max="14083" width="0.625" style="231" customWidth="1"/>
    <col min="14084" max="14084" width="13" style="231" customWidth="1"/>
    <col min="14085" max="14085" width="19.625" style="231" customWidth="1"/>
    <col min="14086" max="14086" width="14.125" style="231" customWidth="1"/>
    <col min="14087" max="14087" width="11.625" style="231" customWidth="1"/>
    <col min="14088" max="14088" width="17.5" style="231" customWidth="1"/>
    <col min="14089" max="14090" width="6.375" style="231" customWidth="1"/>
    <col min="14091" max="14091" width="2.75" style="231" customWidth="1"/>
    <col min="14092" max="14093" width="3.625" style="231" customWidth="1"/>
    <col min="14094" max="14094" width="0.625" style="231" customWidth="1"/>
    <col min="14095" max="14095" width="3.75" style="231" customWidth="1"/>
    <col min="14096" max="14096" width="3" style="231" customWidth="1"/>
    <col min="14097" max="14097" width="3.375" style="231" customWidth="1"/>
    <col min="14098" max="14101" width="3" style="231" customWidth="1"/>
    <col min="14102" max="14102" width="1.5" style="231" customWidth="1"/>
    <col min="14103" max="14103" width="3.625" style="231" customWidth="1"/>
    <col min="14104" max="14104" width="4.25" style="231" customWidth="1"/>
    <col min="14105" max="14105" width="2.625" style="231" customWidth="1"/>
    <col min="14106" max="14106" width="3.875" style="231" customWidth="1"/>
    <col min="14107" max="14107" width="14.875" style="231" customWidth="1"/>
    <col min="14108" max="14108" width="6.375" style="231" customWidth="1"/>
    <col min="14109" max="14109" width="23.875" style="231" customWidth="1"/>
    <col min="14110" max="14112" width="15.125" style="231" customWidth="1"/>
    <col min="14113" max="14113" width="3.875" style="231" customWidth="1"/>
    <col min="14114" max="14116" width="3.625" style="231" customWidth="1"/>
    <col min="14117" max="14117" width="2" style="231" customWidth="1"/>
    <col min="14118" max="14336" width="9" style="231"/>
    <col min="14337" max="14337" width="1.5" style="231" customWidth="1"/>
    <col min="14338" max="14338" width="3.625" style="231" customWidth="1"/>
    <col min="14339" max="14339" width="0.625" style="231" customWidth="1"/>
    <col min="14340" max="14340" width="13" style="231" customWidth="1"/>
    <col min="14341" max="14341" width="19.625" style="231" customWidth="1"/>
    <col min="14342" max="14342" width="14.125" style="231" customWidth="1"/>
    <col min="14343" max="14343" width="11.625" style="231" customWidth="1"/>
    <col min="14344" max="14344" width="17.5" style="231" customWidth="1"/>
    <col min="14345" max="14346" width="6.375" style="231" customWidth="1"/>
    <col min="14347" max="14347" width="2.75" style="231" customWidth="1"/>
    <col min="14348" max="14349" width="3.625" style="231" customWidth="1"/>
    <col min="14350" max="14350" width="0.625" style="231" customWidth="1"/>
    <col min="14351" max="14351" width="3.75" style="231" customWidth="1"/>
    <col min="14352" max="14352" width="3" style="231" customWidth="1"/>
    <col min="14353" max="14353" width="3.375" style="231" customWidth="1"/>
    <col min="14354" max="14357" width="3" style="231" customWidth="1"/>
    <col min="14358" max="14358" width="1.5" style="231" customWidth="1"/>
    <col min="14359" max="14359" width="3.625" style="231" customWidth="1"/>
    <col min="14360" max="14360" width="4.25" style="231" customWidth="1"/>
    <col min="14361" max="14361" width="2.625" style="231" customWidth="1"/>
    <col min="14362" max="14362" width="3.875" style="231" customWidth="1"/>
    <col min="14363" max="14363" width="14.875" style="231" customWidth="1"/>
    <col min="14364" max="14364" width="6.375" style="231" customWidth="1"/>
    <col min="14365" max="14365" width="23.875" style="231" customWidth="1"/>
    <col min="14366" max="14368" width="15.125" style="231" customWidth="1"/>
    <col min="14369" max="14369" width="3.875" style="231" customWidth="1"/>
    <col min="14370" max="14372" width="3.625" style="231" customWidth="1"/>
    <col min="14373" max="14373" width="2" style="231" customWidth="1"/>
    <col min="14374" max="14592" width="9" style="231"/>
    <col min="14593" max="14593" width="1.5" style="231" customWidth="1"/>
    <col min="14594" max="14594" width="3.625" style="231" customWidth="1"/>
    <col min="14595" max="14595" width="0.625" style="231" customWidth="1"/>
    <col min="14596" max="14596" width="13" style="231" customWidth="1"/>
    <col min="14597" max="14597" width="19.625" style="231" customWidth="1"/>
    <col min="14598" max="14598" width="14.125" style="231" customWidth="1"/>
    <col min="14599" max="14599" width="11.625" style="231" customWidth="1"/>
    <col min="14600" max="14600" width="17.5" style="231" customWidth="1"/>
    <col min="14601" max="14602" width="6.375" style="231" customWidth="1"/>
    <col min="14603" max="14603" width="2.75" style="231" customWidth="1"/>
    <col min="14604" max="14605" width="3.625" style="231" customWidth="1"/>
    <col min="14606" max="14606" width="0.625" style="231" customWidth="1"/>
    <col min="14607" max="14607" width="3.75" style="231" customWidth="1"/>
    <col min="14608" max="14608" width="3" style="231" customWidth="1"/>
    <col min="14609" max="14609" width="3.375" style="231" customWidth="1"/>
    <col min="14610" max="14613" width="3" style="231" customWidth="1"/>
    <col min="14614" max="14614" width="1.5" style="231" customWidth="1"/>
    <col min="14615" max="14615" width="3.625" style="231" customWidth="1"/>
    <col min="14616" max="14616" width="4.25" style="231" customWidth="1"/>
    <col min="14617" max="14617" width="2.625" style="231" customWidth="1"/>
    <col min="14618" max="14618" width="3.875" style="231" customWidth="1"/>
    <col min="14619" max="14619" width="14.875" style="231" customWidth="1"/>
    <col min="14620" max="14620" width="6.375" style="231" customWidth="1"/>
    <col min="14621" max="14621" width="23.875" style="231" customWidth="1"/>
    <col min="14622" max="14624" width="15.125" style="231" customWidth="1"/>
    <col min="14625" max="14625" width="3.875" style="231" customWidth="1"/>
    <col min="14626" max="14628" width="3.625" style="231" customWidth="1"/>
    <col min="14629" max="14629" width="2" style="231" customWidth="1"/>
    <col min="14630" max="14848" width="9" style="231"/>
    <col min="14849" max="14849" width="1.5" style="231" customWidth="1"/>
    <col min="14850" max="14850" width="3.625" style="231" customWidth="1"/>
    <col min="14851" max="14851" width="0.625" style="231" customWidth="1"/>
    <col min="14852" max="14852" width="13" style="231" customWidth="1"/>
    <col min="14853" max="14853" width="19.625" style="231" customWidth="1"/>
    <col min="14854" max="14854" width="14.125" style="231" customWidth="1"/>
    <col min="14855" max="14855" width="11.625" style="231" customWidth="1"/>
    <col min="14856" max="14856" width="17.5" style="231" customWidth="1"/>
    <col min="14857" max="14858" width="6.375" style="231" customWidth="1"/>
    <col min="14859" max="14859" width="2.75" style="231" customWidth="1"/>
    <col min="14860" max="14861" width="3.625" style="231" customWidth="1"/>
    <col min="14862" max="14862" width="0.625" style="231" customWidth="1"/>
    <col min="14863" max="14863" width="3.75" style="231" customWidth="1"/>
    <col min="14864" max="14864" width="3" style="231" customWidth="1"/>
    <col min="14865" max="14865" width="3.375" style="231" customWidth="1"/>
    <col min="14866" max="14869" width="3" style="231" customWidth="1"/>
    <col min="14870" max="14870" width="1.5" style="231" customWidth="1"/>
    <col min="14871" max="14871" width="3.625" style="231" customWidth="1"/>
    <col min="14872" max="14872" width="4.25" style="231" customWidth="1"/>
    <col min="14873" max="14873" width="2.625" style="231" customWidth="1"/>
    <col min="14874" max="14874" width="3.875" style="231" customWidth="1"/>
    <col min="14875" max="14875" width="14.875" style="231" customWidth="1"/>
    <col min="14876" max="14876" width="6.375" style="231" customWidth="1"/>
    <col min="14877" max="14877" width="23.875" style="231" customWidth="1"/>
    <col min="14878" max="14880" width="15.125" style="231" customWidth="1"/>
    <col min="14881" max="14881" width="3.875" style="231" customWidth="1"/>
    <col min="14882" max="14884" width="3.625" style="231" customWidth="1"/>
    <col min="14885" max="14885" width="2" style="231" customWidth="1"/>
    <col min="14886" max="15104" width="9" style="231"/>
    <col min="15105" max="15105" width="1.5" style="231" customWidth="1"/>
    <col min="15106" max="15106" width="3.625" style="231" customWidth="1"/>
    <col min="15107" max="15107" width="0.625" style="231" customWidth="1"/>
    <col min="15108" max="15108" width="13" style="231" customWidth="1"/>
    <col min="15109" max="15109" width="19.625" style="231" customWidth="1"/>
    <col min="15110" max="15110" width="14.125" style="231" customWidth="1"/>
    <col min="15111" max="15111" width="11.625" style="231" customWidth="1"/>
    <col min="15112" max="15112" width="17.5" style="231" customWidth="1"/>
    <col min="15113" max="15114" width="6.375" style="231" customWidth="1"/>
    <col min="15115" max="15115" width="2.75" style="231" customWidth="1"/>
    <col min="15116" max="15117" width="3.625" style="231" customWidth="1"/>
    <col min="15118" max="15118" width="0.625" style="231" customWidth="1"/>
    <col min="15119" max="15119" width="3.75" style="231" customWidth="1"/>
    <col min="15120" max="15120" width="3" style="231" customWidth="1"/>
    <col min="15121" max="15121" width="3.375" style="231" customWidth="1"/>
    <col min="15122" max="15125" width="3" style="231" customWidth="1"/>
    <col min="15126" max="15126" width="1.5" style="231" customWidth="1"/>
    <col min="15127" max="15127" width="3.625" style="231" customWidth="1"/>
    <col min="15128" max="15128" width="4.25" style="231" customWidth="1"/>
    <col min="15129" max="15129" width="2.625" style="231" customWidth="1"/>
    <col min="15130" max="15130" width="3.875" style="231" customWidth="1"/>
    <col min="15131" max="15131" width="14.875" style="231" customWidth="1"/>
    <col min="15132" max="15132" width="6.375" style="231" customWidth="1"/>
    <col min="15133" max="15133" width="23.875" style="231" customWidth="1"/>
    <col min="15134" max="15136" width="15.125" style="231" customWidth="1"/>
    <col min="15137" max="15137" width="3.875" style="231" customWidth="1"/>
    <col min="15138" max="15140" width="3.625" style="231" customWidth="1"/>
    <col min="15141" max="15141" width="2" style="231" customWidth="1"/>
    <col min="15142" max="15360" width="9" style="231"/>
    <col min="15361" max="15361" width="1.5" style="231" customWidth="1"/>
    <col min="15362" max="15362" width="3.625" style="231" customWidth="1"/>
    <col min="15363" max="15363" width="0.625" style="231" customWidth="1"/>
    <col min="15364" max="15364" width="13" style="231" customWidth="1"/>
    <col min="15365" max="15365" width="19.625" style="231" customWidth="1"/>
    <col min="15366" max="15366" width="14.125" style="231" customWidth="1"/>
    <col min="15367" max="15367" width="11.625" style="231" customWidth="1"/>
    <col min="15368" max="15368" width="17.5" style="231" customWidth="1"/>
    <col min="15369" max="15370" width="6.375" style="231" customWidth="1"/>
    <col min="15371" max="15371" width="2.75" style="231" customWidth="1"/>
    <col min="15372" max="15373" width="3.625" style="231" customWidth="1"/>
    <col min="15374" max="15374" width="0.625" style="231" customWidth="1"/>
    <col min="15375" max="15375" width="3.75" style="231" customWidth="1"/>
    <col min="15376" max="15376" width="3" style="231" customWidth="1"/>
    <col min="15377" max="15377" width="3.375" style="231" customWidth="1"/>
    <col min="15378" max="15381" width="3" style="231" customWidth="1"/>
    <col min="15382" max="15382" width="1.5" style="231" customWidth="1"/>
    <col min="15383" max="15383" width="3.625" style="231" customWidth="1"/>
    <col min="15384" max="15384" width="4.25" style="231" customWidth="1"/>
    <col min="15385" max="15385" width="2.625" style="231" customWidth="1"/>
    <col min="15386" max="15386" width="3.875" style="231" customWidth="1"/>
    <col min="15387" max="15387" width="14.875" style="231" customWidth="1"/>
    <col min="15388" max="15388" width="6.375" style="231" customWidth="1"/>
    <col min="15389" max="15389" width="23.875" style="231" customWidth="1"/>
    <col min="15390" max="15392" width="15.125" style="231" customWidth="1"/>
    <col min="15393" max="15393" width="3.875" style="231" customWidth="1"/>
    <col min="15394" max="15396" width="3.625" style="231" customWidth="1"/>
    <col min="15397" max="15397" width="2" style="231" customWidth="1"/>
    <col min="15398" max="15616" width="9" style="231"/>
    <col min="15617" max="15617" width="1.5" style="231" customWidth="1"/>
    <col min="15618" max="15618" width="3.625" style="231" customWidth="1"/>
    <col min="15619" max="15619" width="0.625" style="231" customWidth="1"/>
    <col min="15620" max="15620" width="13" style="231" customWidth="1"/>
    <col min="15621" max="15621" width="19.625" style="231" customWidth="1"/>
    <col min="15622" max="15622" width="14.125" style="231" customWidth="1"/>
    <col min="15623" max="15623" width="11.625" style="231" customWidth="1"/>
    <col min="15624" max="15624" width="17.5" style="231" customWidth="1"/>
    <col min="15625" max="15626" width="6.375" style="231" customWidth="1"/>
    <col min="15627" max="15627" width="2.75" style="231" customWidth="1"/>
    <col min="15628" max="15629" width="3.625" style="231" customWidth="1"/>
    <col min="15630" max="15630" width="0.625" style="231" customWidth="1"/>
    <col min="15631" max="15631" width="3.75" style="231" customWidth="1"/>
    <col min="15632" max="15632" width="3" style="231" customWidth="1"/>
    <col min="15633" max="15633" width="3.375" style="231" customWidth="1"/>
    <col min="15634" max="15637" width="3" style="231" customWidth="1"/>
    <col min="15638" max="15638" width="1.5" style="231" customWidth="1"/>
    <col min="15639" max="15639" width="3.625" style="231" customWidth="1"/>
    <col min="15640" max="15640" width="4.25" style="231" customWidth="1"/>
    <col min="15641" max="15641" width="2.625" style="231" customWidth="1"/>
    <col min="15642" max="15642" width="3.875" style="231" customWidth="1"/>
    <col min="15643" max="15643" width="14.875" style="231" customWidth="1"/>
    <col min="15644" max="15644" width="6.375" style="231" customWidth="1"/>
    <col min="15645" max="15645" width="23.875" style="231" customWidth="1"/>
    <col min="15646" max="15648" width="15.125" style="231" customWidth="1"/>
    <col min="15649" max="15649" width="3.875" style="231" customWidth="1"/>
    <col min="15650" max="15652" width="3.625" style="231" customWidth="1"/>
    <col min="15653" max="15653" width="2" style="231" customWidth="1"/>
    <col min="15654" max="15872" width="9" style="231"/>
    <col min="15873" max="15873" width="1.5" style="231" customWidth="1"/>
    <col min="15874" max="15874" width="3.625" style="231" customWidth="1"/>
    <col min="15875" max="15875" width="0.625" style="231" customWidth="1"/>
    <col min="15876" max="15876" width="13" style="231" customWidth="1"/>
    <col min="15877" max="15877" width="19.625" style="231" customWidth="1"/>
    <col min="15878" max="15878" width="14.125" style="231" customWidth="1"/>
    <col min="15879" max="15879" width="11.625" style="231" customWidth="1"/>
    <col min="15880" max="15880" width="17.5" style="231" customWidth="1"/>
    <col min="15881" max="15882" width="6.375" style="231" customWidth="1"/>
    <col min="15883" max="15883" width="2.75" style="231" customWidth="1"/>
    <col min="15884" max="15885" width="3.625" style="231" customWidth="1"/>
    <col min="15886" max="15886" width="0.625" style="231" customWidth="1"/>
    <col min="15887" max="15887" width="3.75" style="231" customWidth="1"/>
    <col min="15888" max="15888" width="3" style="231" customWidth="1"/>
    <col min="15889" max="15889" width="3.375" style="231" customWidth="1"/>
    <col min="15890" max="15893" width="3" style="231" customWidth="1"/>
    <col min="15894" max="15894" width="1.5" style="231" customWidth="1"/>
    <col min="15895" max="15895" width="3.625" style="231" customWidth="1"/>
    <col min="15896" max="15896" width="4.25" style="231" customWidth="1"/>
    <col min="15897" max="15897" width="2.625" style="231" customWidth="1"/>
    <col min="15898" max="15898" width="3.875" style="231" customWidth="1"/>
    <col min="15899" max="15899" width="14.875" style="231" customWidth="1"/>
    <col min="15900" max="15900" width="6.375" style="231" customWidth="1"/>
    <col min="15901" max="15901" width="23.875" style="231" customWidth="1"/>
    <col min="15902" max="15904" width="15.125" style="231" customWidth="1"/>
    <col min="15905" max="15905" width="3.875" style="231" customWidth="1"/>
    <col min="15906" max="15908" width="3.625" style="231" customWidth="1"/>
    <col min="15909" max="15909" width="2" style="231" customWidth="1"/>
    <col min="15910" max="16128" width="9" style="231"/>
    <col min="16129" max="16129" width="1.5" style="231" customWidth="1"/>
    <col min="16130" max="16130" width="3.625" style="231" customWidth="1"/>
    <col min="16131" max="16131" width="0.625" style="231" customWidth="1"/>
    <col min="16132" max="16132" width="13" style="231" customWidth="1"/>
    <col min="16133" max="16133" width="19.625" style="231" customWidth="1"/>
    <col min="16134" max="16134" width="14.125" style="231" customWidth="1"/>
    <col min="16135" max="16135" width="11.625" style="231" customWidth="1"/>
    <col min="16136" max="16136" width="17.5" style="231" customWidth="1"/>
    <col min="16137" max="16138" width="6.375" style="231" customWidth="1"/>
    <col min="16139" max="16139" width="2.75" style="231" customWidth="1"/>
    <col min="16140" max="16141" width="3.625" style="231" customWidth="1"/>
    <col min="16142" max="16142" width="0.625" style="231" customWidth="1"/>
    <col min="16143" max="16143" width="3.75" style="231" customWidth="1"/>
    <col min="16144" max="16144" width="3" style="231" customWidth="1"/>
    <col min="16145" max="16145" width="3.375" style="231" customWidth="1"/>
    <col min="16146" max="16149" width="3" style="231" customWidth="1"/>
    <col min="16150" max="16150" width="1.5" style="231" customWidth="1"/>
    <col min="16151" max="16151" width="3.625" style="231" customWidth="1"/>
    <col min="16152" max="16152" width="4.25" style="231" customWidth="1"/>
    <col min="16153" max="16153" width="2.625" style="231" customWidth="1"/>
    <col min="16154" max="16154" width="3.875" style="231" customWidth="1"/>
    <col min="16155" max="16155" width="14.875" style="231" customWidth="1"/>
    <col min="16156" max="16156" width="6.375" style="231" customWidth="1"/>
    <col min="16157" max="16157" width="23.875" style="231" customWidth="1"/>
    <col min="16158" max="16160" width="15.125" style="231" customWidth="1"/>
    <col min="16161" max="16161" width="3.875" style="231" customWidth="1"/>
    <col min="16162" max="16164" width="3.625" style="231" customWidth="1"/>
    <col min="16165" max="16165" width="2" style="231" customWidth="1"/>
    <col min="16166" max="16384" width="9" style="231"/>
  </cols>
  <sheetData>
    <row r="1" spans="1:45" ht="16.5" customHeight="1">
      <c r="A1" s="86"/>
      <c r="B1" s="3"/>
      <c r="C1" s="3"/>
      <c r="D1" s="3"/>
      <c r="E1" s="3"/>
      <c r="F1" s="3"/>
      <c r="G1" s="3"/>
      <c r="H1" s="3"/>
      <c r="I1" s="3"/>
      <c r="J1" s="3"/>
      <c r="K1" s="3"/>
      <c r="L1" s="3"/>
      <c r="M1" s="3"/>
      <c r="N1" s="3"/>
      <c r="O1" s="3"/>
      <c r="P1" s="3"/>
      <c r="Q1" s="3"/>
      <c r="R1" s="3"/>
      <c r="S1" s="3"/>
      <c r="T1" s="3"/>
      <c r="U1" s="3"/>
      <c r="V1" s="231"/>
      <c r="AI1" s="231"/>
    </row>
    <row r="2" spans="1:45" ht="16.5" customHeight="1">
      <c r="A2" s="86"/>
      <c r="B2" s="267" t="s">
        <v>345</v>
      </c>
      <c r="C2" s="359"/>
      <c r="D2" s="359"/>
      <c r="E2" s="86"/>
      <c r="F2" s="86"/>
      <c r="G2" s="86"/>
      <c r="H2" s="86"/>
      <c r="I2" s="86"/>
      <c r="J2" s="86"/>
      <c r="K2" s="86"/>
      <c r="L2" s="86"/>
      <c r="M2" s="86"/>
      <c r="N2" s="86"/>
      <c r="O2" s="86"/>
      <c r="P2" s="86"/>
      <c r="Q2" s="86"/>
      <c r="R2" s="86"/>
      <c r="S2" s="86"/>
      <c r="T2" s="86"/>
      <c r="U2" s="58"/>
      <c r="V2" s="231"/>
      <c r="AI2" s="231"/>
    </row>
    <row r="3" spans="1:45" ht="13.5" customHeight="1">
      <c r="A3" s="86"/>
      <c r="B3" s="80"/>
      <c r="C3" s="80"/>
      <c r="D3" s="80"/>
      <c r="E3" s="80"/>
      <c r="F3" s="80"/>
      <c r="G3" s="80"/>
      <c r="H3" s="80"/>
      <c r="I3" s="80"/>
      <c r="J3" s="360"/>
      <c r="K3" s="360"/>
      <c r="L3" s="360"/>
      <c r="M3" s="360"/>
      <c r="N3" s="360"/>
      <c r="O3" s="360"/>
      <c r="P3" s="360"/>
      <c r="Q3" s="360"/>
      <c r="R3" s="360"/>
      <c r="S3" s="360"/>
      <c r="T3" s="360"/>
      <c r="U3" s="360"/>
      <c r="V3" s="231"/>
      <c r="X3" s="361"/>
      <c r="Y3" s="361"/>
      <c r="AI3" s="231"/>
    </row>
    <row r="4" spans="1:45" ht="13.5" customHeight="1">
      <c r="A4" s="86"/>
      <c r="B4" s="80"/>
      <c r="C4" s="362"/>
      <c r="D4" s="362"/>
      <c r="E4" s="80"/>
      <c r="F4" s="80"/>
      <c r="G4" s="80"/>
      <c r="H4" s="80"/>
      <c r="I4" s="80"/>
      <c r="J4" s="80"/>
      <c r="K4" s="80"/>
      <c r="L4" s="80"/>
      <c r="M4" s="80"/>
      <c r="N4" s="80"/>
      <c r="O4" s="80"/>
      <c r="P4" s="80"/>
      <c r="Q4" s="80"/>
      <c r="R4" s="80"/>
      <c r="S4" s="80"/>
      <c r="T4" s="80"/>
      <c r="U4" s="80"/>
      <c r="V4" s="231"/>
      <c r="AI4" s="231"/>
      <c r="AP4" s="361"/>
      <c r="AQ4" s="361"/>
      <c r="AR4" s="361"/>
      <c r="AS4" s="361"/>
    </row>
    <row r="5" spans="1:45" s="255" customFormat="1" ht="13.5" customHeight="1">
      <c r="A5" s="234"/>
      <c r="B5" s="363"/>
      <c r="C5" s="360"/>
      <c r="D5" s="360"/>
      <c r="E5" s="364"/>
      <c r="F5" s="364"/>
      <c r="G5" s="364"/>
      <c r="H5" s="364"/>
      <c r="I5" s="364"/>
      <c r="J5" s="362"/>
      <c r="K5" s="362"/>
      <c r="L5" s="364"/>
      <c r="M5" s="364"/>
      <c r="N5" s="364"/>
      <c r="O5" s="364"/>
      <c r="P5" s="364"/>
      <c r="Q5" s="364"/>
      <c r="R5" s="364"/>
      <c r="S5" s="364"/>
      <c r="T5" s="364"/>
      <c r="U5" s="364"/>
    </row>
    <row r="6" spans="1:45" s="234" customFormat="1" ht="13.5" customHeight="1">
      <c r="B6" s="365"/>
      <c r="C6" s="365"/>
      <c r="D6" s="363"/>
      <c r="E6" s="366"/>
      <c r="F6" s="366"/>
      <c r="G6" s="366"/>
      <c r="H6" s="366"/>
      <c r="I6" s="366"/>
      <c r="J6" s="367"/>
      <c r="K6" s="367"/>
      <c r="L6" s="368"/>
      <c r="M6" s="368"/>
      <c r="N6" s="368"/>
      <c r="O6" s="368"/>
      <c r="P6" s="368"/>
      <c r="Q6" s="368"/>
      <c r="R6" s="368"/>
      <c r="S6" s="368"/>
      <c r="T6" s="368"/>
      <c r="U6" s="368"/>
    </row>
    <row r="7" spans="1:45" ht="13.5" customHeight="1">
      <c r="A7" s="86"/>
      <c r="B7" s="80"/>
      <c r="C7" s="80"/>
      <c r="D7" s="369"/>
      <c r="E7" s="370"/>
      <c r="F7" s="370"/>
      <c r="G7" s="370"/>
      <c r="H7" s="370"/>
      <c r="I7" s="370"/>
      <c r="J7" s="364"/>
      <c r="K7" s="364"/>
      <c r="L7" s="364"/>
      <c r="M7" s="364"/>
      <c r="N7" s="370"/>
      <c r="O7" s="370"/>
      <c r="P7" s="370"/>
      <c r="Q7" s="370"/>
      <c r="R7" s="370"/>
      <c r="S7" s="370"/>
      <c r="T7" s="370"/>
      <c r="U7" s="370"/>
      <c r="V7" s="231"/>
      <c r="AI7" s="231"/>
    </row>
    <row r="8" spans="1:45" ht="13.5" customHeight="1">
      <c r="A8" s="86"/>
      <c r="B8" s="342"/>
      <c r="C8" s="342"/>
      <c r="D8" s="369"/>
      <c r="E8" s="371"/>
      <c r="F8" s="371"/>
      <c r="G8" s="371"/>
      <c r="H8" s="371"/>
      <c r="I8" s="371"/>
      <c r="J8" s="342"/>
      <c r="K8" s="342"/>
      <c r="L8" s="78"/>
      <c r="M8" s="78"/>
      <c r="N8" s="78"/>
      <c r="O8" s="78"/>
      <c r="P8" s="78"/>
      <c r="Q8" s="78"/>
      <c r="R8" s="78"/>
      <c r="S8" s="78"/>
      <c r="T8" s="78"/>
      <c r="U8" s="78"/>
      <c r="V8" s="231"/>
      <c r="AI8" s="231"/>
    </row>
    <row r="9" spans="1:45" ht="13.5" customHeight="1">
      <c r="A9" s="86"/>
      <c r="B9" s="342"/>
      <c r="C9" s="342"/>
      <c r="D9" s="369"/>
      <c r="E9" s="371"/>
      <c r="F9" s="371"/>
      <c r="G9" s="371"/>
      <c r="H9" s="371"/>
      <c r="I9" s="371"/>
      <c r="J9" s="342"/>
      <c r="K9" s="342"/>
      <c r="L9" s="78"/>
      <c r="M9" s="78"/>
      <c r="N9" s="78"/>
      <c r="O9" s="78"/>
      <c r="P9" s="78"/>
      <c r="Q9" s="78"/>
      <c r="R9" s="78"/>
      <c r="S9" s="78"/>
      <c r="T9" s="78"/>
      <c r="U9" s="78"/>
      <c r="V9" s="231"/>
      <c r="X9" s="236"/>
      <c r="AI9" s="231"/>
    </row>
    <row r="10" spans="1:45" ht="13.5" customHeight="1">
      <c r="A10" s="86"/>
      <c r="B10" s="80"/>
      <c r="C10" s="342"/>
      <c r="D10" s="80"/>
      <c r="E10" s="371"/>
      <c r="F10" s="371"/>
      <c r="G10" s="371"/>
      <c r="H10" s="371"/>
      <c r="I10" s="371"/>
      <c r="J10" s="342"/>
      <c r="K10" s="342"/>
      <c r="L10" s="78"/>
      <c r="M10" s="78"/>
      <c r="N10" s="78"/>
      <c r="O10" s="78"/>
      <c r="P10" s="78"/>
      <c r="Q10" s="78"/>
      <c r="R10" s="78"/>
      <c r="S10" s="78"/>
      <c r="T10" s="78"/>
      <c r="U10" s="78"/>
      <c r="V10" s="231"/>
      <c r="AI10" s="231"/>
    </row>
    <row r="11" spans="1:45" s="255" customFormat="1" ht="13.5" customHeight="1">
      <c r="A11" s="234"/>
      <c r="B11" s="372"/>
      <c r="C11" s="373"/>
      <c r="D11" s="363"/>
      <c r="E11" s="368"/>
      <c r="F11" s="368"/>
      <c r="G11" s="368"/>
      <c r="H11" s="368"/>
      <c r="I11" s="368"/>
      <c r="J11" s="373"/>
      <c r="K11" s="373"/>
      <c r="L11" s="374"/>
      <c r="M11" s="374"/>
      <c r="N11" s="374"/>
      <c r="O11" s="374"/>
      <c r="P11" s="374"/>
      <c r="Q11" s="374"/>
      <c r="R11" s="374"/>
      <c r="S11" s="374"/>
      <c r="T11" s="374"/>
      <c r="U11" s="374"/>
    </row>
    <row r="12" spans="1:45" ht="13.5" customHeight="1">
      <c r="A12" s="86"/>
      <c r="B12" s="80"/>
      <c r="C12" s="80"/>
      <c r="D12" s="80"/>
      <c r="E12" s="80"/>
      <c r="F12" s="80"/>
      <c r="G12" s="80"/>
      <c r="H12" s="80"/>
      <c r="I12" s="80"/>
      <c r="J12" s="80"/>
      <c r="K12" s="80"/>
      <c r="L12" s="80"/>
      <c r="M12" s="80"/>
      <c r="N12" s="80"/>
      <c r="O12" s="80"/>
      <c r="P12" s="80"/>
      <c r="Q12" s="80"/>
      <c r="R12" s="80"/>
      <c r="S12" s="80"/>
      <c r="T12" s="80"/>
      <c r="U12" s="80"/>
      <c r="V12" s="231"/>
      <c r="AI12" s="231"/>
    </row>
    <row r="13" spans="1:45" ht="13.5" customHeight="1">
      <c r="A13" s="86"/>
      <c r="B13" s="375"/>
      <c r="C13" s="375"/>
      <c r="D13" s="375"/>
      <c r="E13" s="375"/>
      <c r="F13" s="375"/>
      <c r="G13" s="375"/>
      <c r="H13" s="375"/>
      <c r="I13" s="375"/>
      <c r="J13" s="375"/>
      <c r="K13" s="375"/>
      <c r="L13" s="375"/>
      <c r="M13" s="375"/>
      <c r="N13" s="375"/>
      <c r="O13" s="375"/>
      <c r="P13" s="375"/>
      <c r="Q13" s="375"/>
      <c r="R13" s="375"/>
      <c r="S13" s="375"/>
      <c r="T13" s="375"/>
      <c r="U13" s="375"/>
      <c r="V13" s="231"/>
      <c r="AI13" s="231"/>
    </row>
    <row r="14" spans="1:45" ht="13.5" customHeight="1">
      <c r="A14" s="86"/>
      <c r="B14" s="80"/>
      <c r="C14" s="80"/>
      <c r="D14" s="80"/>
      <c r="E14" s="80"/>
      <c r="F14" s="80"/>
      <c r="G14" s="80"/>
      <c r="H14" s="80"/>
      <c r="I14" s="80"/>
      <c r="J14" s="80"/>
      <c r="K14" s="80"/>
      <c r="L14" s="80"/>
      <c r="M14" s="80"/>
      <c r="N14" s="80"/>
      <c r="O14" s="80"/>
      <c r="P14" s="80"/>
      <c r="Q14" s="80"/>
      <c r="R14" s="80"/>
      <c r="S14" s="80"/>
      <c r="T14" s="80"/>
      <c r="U14" s="40"/>
      <c r="V14" s="231"/>
      <c r="AI14" s="231"/>
    </row>
    <row r="15" spans="1:45" ht="13.5" customHeight="1">
      <c r="A15" s="80"/>
      <c r="B15" s="80"/>
      <c r="C15" s="80"/>
      <c r="D15" s="80"/>
      <c r="E15" s="80"/>
      <c r="F15" s="80"/>
      <c r="G15" s="80"/>
      <c r="H15" s="80"/>
      <c r="I15" s="80"/>
      <c r="J15" s="80"/>
      <c r="K15" s="80"/>
      <c r="L15" s="80"/>
      <c r="M15" s="80"/>
      <c r="N15" s="80"/>
      <c r="O15" s="80"/>
      <c r="P15" s="80"/>
      <c r="Q15" s="80"/>
      <c r="R15" s="80"/>
      <c r="S15" s="80"/>
      <c r="T15" s="80"/>
      <c r="U15" s="80"/>
      <c r="V15" s="231"/>
      <c r="AI15" s="231"/>
    </row>
    <row r="16" spans="1:45" ht="13.5" customHeight="1">
      <c r="A16" s="80"/>
      <c r="B16" s="80"/>
      <c r="C16" s="80"/>
      <c r="D16" s="80"/>
      <c r="E16" s="80"/>
      <c r="F16" s="80"/>
      <c r="G16" s="80"/>
      <c r="H16" s="80"/>
      <c r="I16" s="80"/>
      <c r="J16" s="80"/>
      <c r="K16" s="80"/>
      <c r="L16" s="80"/>
      <c r="M16" s="80"/>
      <c r="N16" s="80"/>
      <c r="O16" s="80"/>
      <c r="P16" s="80"/>
      <c r="Q16" s="80"/>
      <c r="R16" s="80"/>
      <c r="S16" s="80"/>
      <c r="T16" s="80"/>
      <c r="U16" s="80"/>
      <c r="V16" s="231"/>
      <c r="AI16" s="231"/>
    </row>
    <row r="17" spans="1:45" ht="17.25" customHeight="1">
      <c r="A17" s="86"/>
      <c r="B17" s="267" t="s">
        <v>346</v>
      </c>
      <c r="C17" s="376"/>
      <c r="D17" s="376"/>
      <c r="E17" s="376"/>
      <c r="F17" s="376"/>
      <c r="G17" s="376"/>
      <c r="H17" s="376"/>
      <c r="I17" s="376"/>
      <c r="J17" s="360"/>
      <c r="K17" s="360"/>
      <c r="L17" s="360"/>
      <c r="M17" s="360"/>
      <c r="N17" s="360"/>
      <c r="O17" s="360"/>
      <c r="P17" s="360"/>
      <c r="Q17" s="360"/>
      <c r="R17" s="360"/>
      <c r="S17" s="360"/>
      <c r="T17" s="360"/>
      <c r="U17" s="360"/>
      <c r="V17" s="231"/>
      <c r="AI17" s="231"/>
    </row>
    <row r="18" spans="1:45" ht="13.5" customHeight="1">
      <c r="A18" s="86"/>
      <c r="B18" s="80"/>
      <c r="C18" s="80"/>
      <c r="D18" s="80"/>
      <c r="E18" s="80"/>
      <c r="F18" s="80"/>
      <c r="G18" s="80"/>
      <c r="H18" s="80"/>
      <c r="I18" s="80"/>
      <c r="J18" s="360"/>
      <c r="K18" s="360"/>
      <c r="L18" s="360"/>
      <c r="M18" s="360"/>
      <c r="N18" s="360"/>
      <c r="O18" s="360"/>
      <c r="P18" s="360"/>
      <c r="Q18" s="360"/>
      <c r="R18" s="360"/>
      <c r="S18" s="360"/>
      <c r="T18" s="360"/>
      <c r="U18" s="360"/>
      <c r="V18" s="231"/>
      <c r="X18" s="361"/>
      <c r="Y18" s="361"/>
      <c r="AI18" s="231"/>
    </row>
    <row r="19" spans="1:45" ht="13.5" customHeight="1">
      <c r="A19" s="86"/>
      <c r="B19" s="80"/>
      <c r="C19" s="362"/>
      <c r="D19" s="362"/>
      <c r="E19" s="80"/>
      <c r="F19" s="80"/>
      <c r="G19" s="80"/>
      <c r="H19" s="80"/>
      <c r="I19" s="80"/>
      <c r="J19" s="80"/>
      <c r="K19" s="80"/>
      <c r="L19" s="80"/>
      <c r="M19" s="80"/>
      <c r="N19" s="80"/>
      <c r="O19" s="80"/>
      <c r="P19" s="80"/>
      <c r="Q19" s="80"/>
      <c r="R19" s="80"/>
      <c r="S19" s="80"/>
      <c r="T19" s="80"/>
      <c r="U19" s="80"/>
      <c r="V19" s="231"/>
      <c r="AI19" s="231"/>
      <c r="AP19" s="361"/>
      <c r="AQ19" s="361"/>
      <c r="AR19" s="361"/>
      <c r="AS19" s="361"/>
    </row>
    <row r="20" spans="1:45" s="255" customFormat="1" ht="13.5" customHeight="1">
      <c r="A20" s="234"/>
      <c r="B20" s="363"/>
      <c r="C20" s="360"/>
      <c r="D20" s="360"/>
      <c r="E20" s="364"/>
      <c r="F20" s="364"/>
      <c r="G20" s="364"/>
      <c r="H20" s="364"/>
      <c r="I20" s="364"/>
      <c r="J20" s="362"/>
      <c r="K20" s="362"/>
      <c r="L20" s="364"/>
      <c r="M20" s="364"/>
      <c r="N20" s="364"/>
      <c r="O20" s="364"/>
      <c r="P20" s="364"/>
      <c r="Q20" s="364"/>
      <c r="R20" s="364"/>
      <c r="S20" s="364"/>
      <c r="T20" s="364"/>
      <c r="U20" s="364"/>
    </row>
    <row r="21" spans="1:45" s="234" customFormat="1" ht="13.5" customHeight="1">
      <c r="B21" s="365"/>
      <c r="C21" s="365"/>
      <c r="D21" s="363"/>
      <c r="E21" s="366"/>
      <c r="F21" s="366"/>
      <c r="G21" s="366"/>
      <c r="H21" s="366"/>
      <c r="I21" s="366"/>
      <c r="J21" s="367"/>
      <c r="K21" s="367"/>
      <c r="L21" s="368"/>
      <c r="M21" s="368"/>
      <c r="N21" s="368"/>
      <c r="O21" s="368"/>
      <c r="P21" s="368"/>
      <c r="Q21" s="368"/>
      <c r="R21" s="368"/>
      <c r="S21" s="368"/>
      <c r="T21" s="368"/>
      <c r="U21" s="368"/>
    </row>
    <row r="22" spans="1:45" ht="13.5" customHeight="1">
      <c r="A22" s="86"/>
      <c r="B22" s="80"/>
      <c r="C22" s="80"/>
      <c r="D22" s="369"/>
      <c r="E22" s="370"/>
      <c r="F22" s="370"/>
      <c r="G22" s="370"/>
      <c r="H22" s="370"/>
      <c r="I22" s="370"/>
      <c r="J22" s="364"/>
      <c r="K22" s="364"/>
      <c r="L22" s="364"/>
      <c r="M22" s="364"/>
      <c r="N22" s="370"/>
      <c r="O22" s="370"/>
      <c r="P22" s="370"/>
      <c r="Q22" s="370"/>
      <c r="R22" s="370"/>
      <c r="S22" s="370"/>
      <c r="T22" s="370"/>
      <c r="U22" s="370"/>
      <c r="V22" s="231"/>
      <c r="AI22" s="231"/>
    </row>
    <row r="23" spans="1:45" ht="13.5" customHeight="1">
      <c r="A23" s="86"/>
      <c r="B23" s="342"/>
      <c r="C23" s="342"/>
      <c r="D23" s="369"/>
      <c r="E23" s="371"/>
      <c r="F23" s="371"/>
      <c r="G23" s="371"/>
      <c r="H23" s="371"/>
      <c r="I23" s="371"/>
      <c r="J23" s="342"/>
      <c r="K23" s="342"/>
      <c r="L23" s="78"/>
      <c r="M23" s="78"/>
      <c r="N23" s="78"/>
      <c r="O23" s="78"/>
      <c r="P23" s="78"/>
      <c r="Q23" s="78"/>
      <c r="R23" s="78"/>
      <c r="S23" s="78"/>
      <c r="T23" s="78"/>
      <c r="U23" s="78"/>
      <c r="V23" s="231"/>
      <c r="AI23" s="231"/>
    </row>
    <row r="24" spans="1:45" ht="13.5" customHeight="1">
      <c r="A24" s="86"/>
      <c r="B24" s="342"/>
      <c r="C24" s="342"/>
      <c r="D24" s="369"/>
      <c r="E24" s="371"/>
      <c r="F24" s="371"/>
      <c r="G24" s="371"/>
      <c r="H24" s="371"/>
      <c r="I24" s="371"/>
      <c r="J24" s="342"/>
      <c r="K24" s="342"/>
      <c r="L24" s="78"/>
      <c r="M24" s="78"/>
      <c r="N24" s="78"/>
      <c r="O24" s="78"/>
      <c r="P24" s="78"/>
      <c r="Q24" s="78"/>
      <c r="R24" s="78"/>
      <c r="S24" s="78"/>
      <c r="T24" s="78"/>
      <c r="U24" s="78"/>
      <c r="V24" s="231"/>
      <c r="X24" s="236"/>
      <c r="AI24" s="231"/>
    </row>
    <row r="25" spans="1:45" ht="13.5" customHeight="1">
      <c r="A25" s="86"/>
      <c r="B25" s="80"/>
      <c r="C25" s="342"/>
      <c r="D25" s="80"/>
      <c r="E25" s="371"/>
      <c r="F25" s="371"/>
      <c r="G25" s="371"/>
      <c r="H25" s="371"/>
      <c r="I25" s="371"/>
      <c r="J25" s="342"/>
      <c r="K25" s="342"/>
      <c r="L25" s="78"/>
      <c r="M25" s="78"/>
      <c r="N25" s="78"/>
      <c r="O25" s="78"/>
      <c r="P25" s="78"/>
      <c r="Q25" s="78"/>
      <c r="R25" s="78"/>
      <c r="S25" s="78"/>
      <c r="T25" s="78"/>
      <c r="U25" s="78"/>
      <c r="V25" s="231"/>
      <c r="AI25" s="231"/>
    </row>
    <row r="26" spans="1:45" s="255" customFormat="1" ht="13.5" customHeight="1">
      <c r="A26" s="234"/>
      <c r="B26" s="372"/>
      <c r="C26" s="373"/>
      <c r="D26" s="363"/>
      <c r="E26" s="368"/>
      <c r="F26" s="368"/>
      <c r="G26" s="368"/>
      <c r="H26" s="368"/>
      <c r="I26" s="368"/>
      <c r="J26" s="373"/>
      <c r="K26" s="373"/>
      <c r="L26" s="374"/>
      <c r="M26" s="374"/>
      <c r="N26" s="374"/>
      <c r="O26" s="374"/>
      <c r="P26" s="374"/>
      <c r="Q26" s="374"/>
      <c r="R26" s="374"/>
      <c r="S26" s="374"/>
      <c r="T26" s="374"/>
      <c r="U26" s="374"/>
    </row>
    <row r="27" spans="1:45" ht="13.5" customHeight="1">
      <c r="A27" s="86"/>
      <c r="B27" s="80"/>
      <c r="C27" s="80"/>
      <c r="D27" s="80"/>
      <c r="E27" s="80"/>
      <c r="F27" s="80"/>
      <c r="G27" s="80"/>
      <c r="H27" s="80"/>
      <c r="I27" s="80"/>
      <c r="J27" s="80"/>
      <c r="K27" s="80"/>
      <c r="L27" s="80"/>
      <c r="M27" s="80"/>
      <c r="N27" s="80"/>
      <c r="O27" s="80"/>
      <c r="P27" s="80"/>
      <c r="Q27" s="80"/>
      <c r="R27" s="80"/>
      <c r="S27" s="80"/>
      <c r="T27" s="80"/>
      <c r="U27" s="80"/>
      <c r="V27" s="231"/>
      <c r="AI27" s="231"/>
    </row>
    <row r="28" spans="1:45" ht="13.5" customHeight="1">
      <c r="A28" s="86"/>
      <c r="B28" s="375"/>
      <c r="C28" s="375"/>
      <c r="D28" s="375"/>
      <c r="E28" s="375"/>
      <c r="F28" s="375"/>
      <c r="G28" s="375"/>
      <c r="H28" s="375"/>
      <c r="I28" s="375"/>
      <c r="J28" s="375"/>
      <c r="K28" s="375"/>
      <c r="L28" s="375"/>
      <c r="M28" s="375"/>
      <c r="N28" s="375"/>
      <c r="O28" s="375"/>
      <c r="P28" s="375"/>
      <c r="Q28" s="375"/>
      <c r="R28" s="375"/>
      <c r="S28" s="375"/>
      <c r="T28" s="375"/>
      <c r="U28" s="375"/>
      <c r="V28" s="231"/>
      <c r="AI28" s="231"/>
    </row>
    <row r="29" spans="1:45" ht="13.5" customHeight="1">
      <c r="A29" s="86"/>
      <c r="B29" s="80"/>
      <c r="C29" s="80"/>
      <c r="D29" s="80"/>
      <c r="E29" s="80"/>
      <c r="F29" s="80"/>
      <c r="G29" s="80"/>
      <c r="H29" s="80"/>
      <c r="I29" s="80"/>
      <c r="J29" s="80"/>
      <c r="K29" s="80"/>
      <c r="L29" s="80"/>
      <c r="M29" s="80"/>
      <c r="N29" s="80"/>
      <c r="O29" s="80"/>
      <c r="P29" s="80"/>
      <c r="Q29" s="80"/>
      <c r="R29" s="80"/>
      <c r="S29" s="80"/>
      <c r="T29" s="80"/>
      <c r="U29" s="40"/>
      <c r="V29" s="231"/>
      <c r="AI29" s="231"/>
    </row>
    <row r="30" spans="1:45" ht="13.5" customHeight="1">
      <c r="A30" s="86"/>
      <c r="B30" s="80"/>
      <c r="C30" s="80"/>
      <c r="D30" s="80"/>
      <c r="E30" s="80"/>
      <c r="F30" s="80"/>
      <c r="G30" s="80"/>
      <c r="H30" s="80"/>
      <c r="I30" s="80"/>
      <c r="J30" s="80"/>
      <c r="K30" s="80"/>
      <c r="L30" s="80"/>
      <c r="M30" s="80"/>
      <c r="N30" s="80"/>
      <c r="O30" s="80"/>
      <c r="P30" s="80"/>
      <c r="Q30" s="80"/>
      <c r="R30" s="80"/>
      <c r="S30" s="80"/>
      <c r="T30" s="80"/>
      <c r="U30" s="40"/>
      <c r="V30" s="231"/>
      <c r="AI30" s="231"/>
    </row>
    <row r="31" spans="1:45" ht="13.5" customHeight="1">
      <c r="A31" s="86"/>
      <c r="B31" s="80"/>
      <c r="C31" s="80"/>
      <c r="D31" s="80"/>
      <c r="E31" s="80"/>
      <c r="F31" s="80"/>
      <c r="G31" s="80"/>
      <c r="H31" s="80"/>
      <c r="I31" s="80"/>
      <c r="J31" s="80"/>
      <c r="K31" s="80"/>
      <c r="L31" s="80"/>
      <c r="M31" s="80"/>
      <c r="N31" s="80"/>
      <c r="O31" s="80"/>
      <c r="P31" s="80"/>
      <c r="Q31" s="80"/>
      <c r="R31" s="80"/>
      <c r="S31" s="80"/>
      <c r="T31" s="80"/>
      <c r="U31" s="40"/>
      <c r="V31" s="231"/>
      <c r="AI31" s="231"/>
    </row>
    <row r="32" spans="1:45" ht="27" customHeight="1">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row>
    <row r="33" spans="1:70" ht="15" customHeight="1">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row>
    <row r="34" spans="1:70" ht="24" customHeight="1">
      <c r="A34" s="80"/>
      <c r="B34" s="80"/>
      <c r="C34" s="80"/>
      <c r="D34" s="1451" t="s">
        <v>347</v>
      </c>
      <c r="E34" s="1451"/>
      <c r="F34" s="1451"/>
      <c r="G34" s="1451"/>
      <c r="H34" s="1451"/>
      <c r="I34" s="1451"/>
      <c r="J34" s="1451"/>
      <c r="K34" s="1451"/>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row>
    <row r="35" spans="1:70" ht="4.5" customHeight="1">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M35" s="236"/>
      <c r="AN35" s="377"/>
      <c r="AO35" s="377"/>
      <c r="AP35" s="377"/>
      <c r="AQ35" s="377"/>
      <c r="AR35" s="377"/>
      <c r="AS35" s="377"/>
      <c r="AT35" s="377"/>
      <c r="AU35" s="377"/>
      <c r="AV35" s="377"/>
      <c r="AW35" s="377"/>
      <c r="AX35" s="377"/>
      <c r="AY35" s="377"/>
      <c r="AZ35" s="377"/>
      <c r="BA35" s="377"/>
      <c r="BB35" s="377"/>
      <c r="BC35" s="377"/>
      <c r="BD35" s="377"/>
      <c r="BE35" s="377"/>
      <c r="BF35" s="377"/>
      <c r="BG35" s="377"/>
      <c r="BH35" s="377"/>
      <c r="BI35" s="377"/>
      <c r="BJ35" s="377"/>
      <c r="BK35" s="377"/>
      <c r="BL35" s="377"/>
      <c r="BM35" s="377"/>
      <c r="BN35" s="377"/>
      <c r="BO35" s="377"/>
      <c r="BP35" s="377"/>
      <c r="BQ35" s="377"/>
    </row>
    <row r="36" spans="1:70" ht="25.5" customHeight="1">
      <c r="A36" s="80"/>
      <c r="B36" s="80"/>
      <c r="C36" s="80"/>
      <c r="D36" s="1452" t="s">
        <v>348</v>
      </c>
      <c r="E36" s="1452"/>
      <c r="F36" s="1452"/>
      <c r="G36" s="1452"/>
      <c r="H36" s="1452"/>
      <c r="I36" s="1452"/>
      <c r="J36" s="1452"/>
      <c r="K36" s="1452"/>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M36" s="236"/>
      <c r="AN36" s="377"/>
      <c r="AO36" s="377"/>
      <c r="AP36" s="377"/>
      <c r="AQ36" s="377"/>
      <c r="AR36" s="377"/>
      <c r="AS36" s="377"/>
      <c r="AT36" s="377"/>
      <c r="AU36" s="377"/>
      <c r="AV36" s="377"/>
      <c r="AW36" s="377"/>
      <c r="AX36" s="377"/>
      <c r="AY36" s="377"/>
      <c r="AZ36" s="377"/>
      <c r="BA36" s="377"/>
      <c r="BB36" s="377"/>
      <c r="BC36" s="377"/>
      <c r="BD36" s="377"/>
      <c r="BE36" s="377"/>
      <c r="BF36" s="377"/>
      <c r="BG36" s="377"/>
      <c r="BH36" s="377"/>
      <c r="BI36" s="377"/>
      <c r="BJ36" s="377"/>
      <c r="BK36" s="377"/>
      <c r="BL36" s="377"/>
      <c r="BM36" s="377"/>
      <c r="BN36" s="377"/>
      <c r="BO36" s="377"/>
      <c r="BP36" s="377"/>
      <c r="BQ36" s="377"/>
    </row>
    <row r="37" spans="1:70" ht="18.75" customHeight="1">
      <c r="A37" s="80"/>
      <c r="B37" s="80"/>
      <c r="C37" s="80"/>
      <c r="D37" s="80"/>
      <c r="E37" s="80"/>
      <c r="F37" s="80"/>
      <c r="G37" s="80"/>
      <c r="H37" s="80"/>
      <c r="I37" s="80"/>
      <c r="J37" s="80"/>
      <c r="K37" s="80"/>
      <c r="L37" s="378"/>
      <c r="M37" s="378"/>
      <c r="N37" s="378"/>
      <c r="O37" s="378"/>
      <c r="P37" s="378"/>
      <c r="Q37" s="378"/>
      <c r="R37" s="378"/>
      <c r="S37" s="378"/>
      <c r="T37" s="378"/>
      <c r="U37" s="80"/>
      <c r="V37" s="80"/>
      <c r="W37" s="1453"/>
      <c r="X37" s="1453"/>
      <c r="Y37" s="1453"/>
      <c r="Z37" s="1453"/>
      <c r="AA37" s="1453"/>
      <c r="AB37" s="1453"/>
      <c r="AC37" s="1453"/>
      <c r="AD37" s="1453"/>
      <c r="AE37" s="1453"/>
      <c r="AF37" s="1453"/>
      <c r="AG37" s="1453"/>
      <c r="AH37" s="1453"/>
      <c r="AI37" s="378"/>
      <c r="AJ37" s="378"/>
      <c r="AK37" s="80"/>
      <c r="AM37" s="236"/>
      <c r="AN37" s="377"/>
      <c r="AO37" s="377"/>
      <c r="AP37" s="377"/>
      <c r="AQ37" s="377"/>
      <c r="AR37" s="377"/>
      <c r="AS37" s="377"/>
      <c r="AT37" s="377"/>
      <c r="AU37" s="377"/>
      <c r="AV37" s="377"/>
      <c r="AW37" s="377"/>
      <c r="AX37" s="377"/>
      <c r="AY37" s="377"/>
      <c r="AZ37" s="377"/>
      <c r="BA37" s="377"/>
      <c r="BB37" s="377"/>
      <c r="BC37" s="377"/>
      <c r="BD37" s="377"/>
      <c r="BE37" s="377"/>
      <c r="BF37" s="377"/>
      <c r="BG37" s="377"/>
      <c r="BH37" s="377"/>
      <c r="BI37" s="377"/>
      <c r="BJ37" s="377"/>
      <c r="BK37" s="377"/>
      <c r="BL37" s="377"/>
      <c r="BM37" s="377"/>
      <c r="BN37" s="377"/>
      <c r="BO37" s="377"/>
      <c r="BP37" s="377"/>
      <c r="BQ37" s="377"/>
    </row>
    <row r="38" spans="1:70" ht="67.5" customHeight="1">
      <c r="A38" s="379"/>
      <c r="B38" s="80"/>
      <c r="C38" s="80"/>
      <c r="D38" s="1454" t="s">
        <v>349</v>
      </c>
      <c r="E38" s="1454"/>
      <c r="F38" s="1454"/>
      <c r="G38" s="1454"/>
      <c r="H38" s="1454"/>
      <c r="I38" s="1454"/>
      <c r="J38" s="1454"/>
      <c r="K38" s="380"/>
      <c r="L38" s="378"/>
      <c r="M38" s="378"/>
      <c r="N38" s="378"/>
      <c r="O38" s="378"/>
      <c r="P38" s="378"/>
      <c r="Q38" s="378"/>
      <c r="R38" s="378"/>
      <c r="S38" s="378"/>
      <c r="T38" s="378"/>
      <c r="U38" s="80"/>
      <c r="V38" s="379"/>
      <c r="W38" s="1453"/>
      <c r="X38" s="1453"/>
      <c r="Y38" s="1453"/>
      <c r="Z38" s="1453"/>
      <c r="AA38" s="1453"/>
      <c r="AB38" s="1453"/>
      <c r="AC38" s="1453"/>
      <c r="AD38" s="1453"/>
      <c r="AE38" s="1453"/>
      <c r="AF38" s="1453"/>
      <c r="AG38" s="1453"/>
      <c r="AH38" s="1453"/>
      <c r="AI38" s="378"/>
      <c r="AJ38" s="378"/>
      <c r="AK38" s="80"/>
      <c r="AM38" s="236"/>
      <c r="AN38" s="381"/>
      <c r="AO38" s="381"/>
      <c r="AP38" s="381"/>
      <c r="AQ38" s="381"/>
      <c r="AR38" s="381"/>
      <c r="AS38" s="381"/>
      <c r="AT38" s="381"/>
      <c r="AU38" s="381"/>
      <c r="AV38" s="381"/>
      <c r="AW38" s="381"/>
      <c r="AX38" s="381"/>
      <c r="AY38" s="381"/>
      <c r="AZ38" s="381"/>
      <c r="BA38" s="381"/>
      <c r="BB38" s="381"/>
      <c r="BC38" s="381"/>
      <c r="BD38" s="381"/>
      <c r="BE38" s="381"/>
      <c r="BF38" s="381"/>
      <c r="BG38" s="381"/>
      <c r="BH38" s="381"/>
      <c r="BI38" s="381"/>
      <c r="BJ38" s="381"/>
      <c r="BK38" s="381"/>
      <c r="BL38" s="381"/>
      <c r="BM38" s="381"/>
      <c r="BN38" s="381"/>
      <c r="BO38" s="381"/>
      <c r="BP38" s="381"/>
      <c r="BQ38" s="381"/>
    </row>
    <row r="39" spans="1:70" ht="6" customHeight="1">
      <c r="A39" s="379"/>
      <c r="B39" s="80"/>
      <c r="C39" s="80"/>
      <c r="D39" s="382"/>
      <c r="E39" s="382"/>
      <c r="F39" s="382"/>
      <c r="G39" s="382"/>
      <c r="H39" s="382"/>
      <c r="I39" s="382"/>
      <c r="J39" s="382"/>
      <c r="K39" s="380"/>
      <c r="L39" s="378"/>
      <c r="M39" s="378"/>
      <c r="N39" s="378"/>
      <c r="O39" s="378"/>
      <c r="P39" s="378"/>
      <c r="Q39" s="378"/>
      <c r="R39" s="378"/>
      <c r="S39" s="378"/>
      <c r="T39" s="378"/>
      <c r="U39" s="80"/>
      <c r="V39" s="379"/>
      <c r="W39" s="383"/>
      <c r="X39" s="383"/>
      <c r="Y39" s="383"/>
      <c r="Z39" s="383"/>
      <c r="AA39" s="383"/>
      <c r="AB39" s="383"/>
      <c r="AC39" s="383"/>
      <c r="AD39" s="383"/>
      <c r="AE39" s="383"/>
      <c r="AF39" s="383"/>
      <c r="AG39" s="383"/>
      <c r="AH39" s="383"/>
      <c r="AI39" s="378"/>
      <c r="AJ39" s="378"/>
      <c r="AK39" s="80"/>
      <c r="AM39" s="236"/>
      <c r="AN39" s="381"/>
      <c r="AO39" s="381"/>
      <c r="AP39" s="381"/>
      <c r="AQ39" s="381"/>
      <c r="AR39" s="381"/>
      <c r="AS39" s="381"/>
      <c r="AT39" s="381"/>
      <c r="AU39" s="381"/>
      <c r="AV39" s="381"/>
      <c r="AW39" s="381"/>
      <c r="AX39" s="381"/>
      <c r="AY39" s="381"/>
      <c r="AZ39" s="381"/>
      <c r="BA39" s="381"/>
      <c r="BB39" s="381"/>
      <c r="BC39" s="381"/>
      <c r="BD39" s="381"/>
      <c r="BE39" s="381"/>
      <c r="BF39" s="381"/>
      <c r="BG39" s="381"/>
      <c r="BH39" s="381"/>
      <c r="BI39" s="381"/>
      <c r="BJ39" s="381"/>
      <c r="BK39" s="381"/>
      <c r="BL39" s="381"/>
      <c r="BM39" s="381"/>
      <c r="BN39" s="381"/>
      <c r="BO39" s="381"/>
      <c r="BP39" s="381"/>
      <c r="BQ39" s="381"/>
    </row>
    <row r="40" spans="1:70" ht="8.25" customHeight="1">
      <c r="A40" s="379"/>
      <c r="B40" s="80"/>
      <c r="C40" s="80"/>
      <c r="D40" s="380"/>
      <c r="E40" s="380"/>
      <c r="F40" s="380"/>
      <c r="G40" s="380"/>
      <c r="H40" s="380"/>
      <c r="I40" s="380"/>
      <c r="J40" s="380"/>
      <c r="K40" s="380"/>
      <c r="L40" s="378"/>
      <c r="M40" s="378"/>
      <c r="N40" s="378"/>
      <c r="O40" s="378"/>
      <c r="P40" s="378"/>
      <c r="Q40" s="378"/>
      <c r="R40" s="378"/>
      <c r="S40" s="378"/>
      <c r="T40" s="378"/>
      <c r="U40" s="80"/>
      <c r="V40" s="379"/>
      <c r="W40" s="383"/>
      <c r="X40" s="383"/>
      <c r="Y40" s="383"/>
      <c r="Z40" s="383"/>
      <c r="AA40" s="383"/>
      <c r="AB40" s="383"/>
      <c r="AC40" s="383"/>
      <c r="AD40" s="383"/>
      <c r="AE40" s="383"/>
      <c r="AF40" s="383"/>
      <c r="AG40" s="383"/>
      <c r="AH40" s="383"/>
      <c r="AI40" s="378"/>
      <c r="AJ40" s="378"/>
      <c r="AK40" s="80"/>
      <c r="AM40" s="236"/>
      <c r="AN40" s="381"/>
      <c r="AO40" s="381"/>
      <c r="AP40" s="381"/>
      <c r="AQ40" s="381"/>
      <c r="AR40" s="381"/>
      <c r="AS40" s="381"/>
      <c r="AT40" s="381"/>
      <c r="AU40" s="381"/>
      <c r="AV40" s="381"/>
      <c r="AW40" s="381"/>
      <c r="AX40" s="381"/>
      <c r="AY40" s="381"/>
      <c r="AZ40" s="381"/>
      <c r="BA40" s="381"/>
      <c r="BB40" s="381"/>
      <c r="BC40" s="381"/>
      <c r="BD40" s="381"/>
      <c r="BE40" s="381"/>
      <c r="BF40" s="381"/>
      <c r="BG40" s="381"/>
      <c r="BH40" s="381"/>
      <c r="BI40" s="381"/>
      <c r="BJ40" s="381"/>
      <c r="BK40" s="381"/>
      <c r="BL40" s="381"/>
      <c r="BM40" s="381"/>
      <c r="BN40" s="381"/>
      <c r="BO40" s="381"/>
      <c r="BP40" s="381"/>
      <c r="BQ40" s="381"/>
    </row>
    <row r="41" spans="1:70" ht="18.75" customHeight="1">
      <c r="A41" s="80"/>
      <c r="B41" s="80"/>
      <c r="C41" s="80"/>
      <c r="D41" s="384"/>
      <c r="E41" s="380"/>
      <c r="F41" s="1455" t="s">
        <v>350</v>
      </c>
      <c r="G41" s="1455"/>
      <c r="H41" s="1455"/>
      <c r="I41" s="385"/>
      <c r="J41" s="386"/>
      <c r="K41" s="386"/>
      <c r="L41" s="386"/>
      <c r="M41" s="387"/>
      <c r="N41" s="387"/>
      <c r="O41" s="387"/>
      <c r="P41" s="387"/>
      <c r="Q41" s="387"/>
      <c r="R41" s="387"/>
      <c r="S41" s="387"/>
      <c r="T41" s="387"/>
      <c r="U41" s="80"/>
      <c r="V41" s="80"/>
      <c r="W41" s="388"/>
      <c r="X41" s="1450"/>
      <c r="Y41" s="1450"/>
      <c r="Z41" s="1450"/>
      <c r="AA41" s="1450"/>
      <c r="AB41" s="1450"/>
      <c r="AC41" s="1450"/>
      <c r="AD41" s="1450"/>
      <c r="AE41" s="1450"/>
      <c r="AF41" s="1450"/>
      <c r="AG41" s="389"/>
      <c r="AH41" s="388"/>
      <c r="AI41" s="387"/>
      <c r="AJ41" s="387"/>
      <c r="AK41" s="80"/>
      <c r="AM41" s="236"/>
      <c r="AN41" s="381"/>
      <c r="AO41" s="381"/>
      <c r="AP41" s="381"/>
      <c r="AQ41" s="381"/>
      <c r="AR41" s="381"/>
      <c r="AS41" s="381"/>
      <c r="AT41" s="381"/>
      <c r="AU41" s="381"/>
      <c r="AV41" s="381"/>
      <c r="AW41" s="381"/>
      <c r="AX41" s="381"/>
      <c r="AY41" s="381"/>
      <c r="AZ41" s="381"/>
      <c r="BA41" s="381"/>
      <c r="BB41" s="381"/>
      <c r="BC41" s="381"/>
      <c r="BD41" s="381"/>
      <c r="BE41" s="381"/>
      <c r="BF41" s="381"/>
      <c r="BG41" s="381"/>
      <c r="BH41" s="381"/>
      <c r="BI41" s="381"/>
      <c r="BJ41" s="381"/>
      <c r="BK41" s="381"/>
      <c r="BL41" s="381"/>
      <c r="BM41" s="381"/>
      <c r="BN41" s="381"/>
      <c r="BO41" s="381"/>
      <c r="BP41" s="381"/>
      <c r="BQ41" s="381"/>
    </row>
    <row r="42" spans="1:70" ht="19.5" customHeight="1">
      <c r="A42" s="80"/>
      <c r="B42" s="80"/>
      <c r="C42" s="80"/>
      <c r="D42" s="380"/>
      <c r="E42" s="390"/>
      <c r="F42" s="391" t="s">
        <v>351</v>
      </c>
      <c r="G42" s="1456" t="s">
        <v>352</v>
      </c>
      <c r="H42" s="1456"/>
      <c r="I42" s="89"/>
      <c r="J42" s="392"/>
      <c r="K42" s="392"/>
      <c r="L42" s="387"/>
      <c r="M42" s="387"/>
      <c r="N42" s="387"/>
      <c r="O42" s="387"/>
      <c r="P42" s="387"/>
      <c r="Q42" s="387"/>
      <c r="R42" s="387"/>
      <c r="S42" s="387"/>
      <c r="T42" s="387"/>
      <c r="U42" s="80"/>
      <c r="V42" s="80"/>
      <c r="W42" s="388"/>
      <c r="X42" s="1450"/>
      <c r="Y42" s="1450"/>
      <c r="Z42" s="1450"/>
      <c r="AA42" s="1450"/>
      <c r="AB42" s="1450"/>
      <c r="AC42" s="1450"/>
      <c r="AD42" s="1450"/>
      <c r="AE42" s="1450"/>
      <c r="AF42" s="1450"/>
      <c r="AG42" s="389"/>
      <c r="AH42" s="388"/>
      <c r="AI42" s="387"/>
      <c r="AJ42" s="387"/>
      <c r="AK42" s="86"/>
      <c r="AM42" s="236"/>
      <c r="AN42" s="381"/>
      <c r="AO42" s="381"/>
      <c r="AP42" s="381"/>
      <c r="AQ42" s="381"/>
      <c r="AR42" s="381"/>
      <c r="AS42" s="381"/>
      <c r="AT42" s="381"/>
      <c r="AU42" s="381"/>
      <c r="AV42" s="381"/>
      <c r="AW42" s="381"/>
      <c r="AX42" s="381"/>
      <c r="AY42" s="381"/>
      <c r="AZ42" s="381"/>
      <c r="BA42" s="381"/>
      <c r="BB42" s="381"/>
      <c r="BC42" s="381"/>
      <c r="BD42" s="381"/>
      <c r="BE42" s="381"/>
      <c r="BF42" s="381"/>
      <c r="BG42" s="381"/>
      <c r="BH42" s="381"/>
      <c r="BI42" s="381"/>
      <c r="BJ42" s="381"/>
      <c r="BK42" s="381"/>
      <c r="BL42" s="381"/>
      <c r="BM42" s="381"/>
      <c r="BN42" s="381"/>
      <c r="BO42" s="381"/>
      <c r="BP42" s="381"/>
      <c r="BQ42" s="381"/>
    </row>
    <row r="43" spans="1:70" ht="19.5" customHeight="1">
      <c r="A43" s="80"/>
      <c r="B43" s="80"/>
      <c r="C43" s="80"/>
      <c r="D43" s="380"/>
      <c r="E43" s="390"/>
      <c r="F43" s="393" t="s">
        <v>353</v>
      </c>
      <c r="G43" s="1457" t="s">
        <v>354</v>
      </c>
      <c r="H43" s="1457"/>
      <c r="I43" s="394"/>
      <c r="J43" s="395"/>
      <c r="K43" s="396"/>
      <c r="L43" s="387"/>
      <c r="M43" s="387"/>
      <c r="N43" s="387"/>
      <c r="O43" s="387"/>
      <c r="P43" s="387"/>
      <c r="Q43" s="387"/>
      <c r="R43" s="387"/>
      <c r="S43" s="387"/>
      <c r="T43" s="387"/>
      <c r="U43" s="80"/>
      <c r="V43" s="80"/>
      <c r="W43" s="388"/>
      <c r="X43" s="1450"/>
      <c r="Y43" s="1450"/>
      <c r="Z43" s="1450"/>
      <c r="AA43" s="1450"/>
      <c r="AB43" s="1450"/>
      <c r="AC43" s="1450"/>
      <c r="AD43" s="1450"/>
      <c r="AE43" s="1450"/>
      <c r="AF43" s="1450"/>
      <c r="AG43" s="389"/>
      <c r="AH43" s="388"/>
      <c r="AI43" s="387"/>
      <c r="AJ43" s="387"/>
      <c r="AK43" s="86"/>
      <c r="AM43" s="236"/>
      <c r="AN43" s="381"/>
      <c r="AO43" s="381"/>
      <c r="AP43" s="381"/>
      <c r="AQ43" s="381"/>
      <c r="AR43" s="381"/>
      <c r="AS43" s="381"/>
      <c r="AT43" s="381"/>
      <c r="AU43" s="381"/>
      <c r="AV43" s="381"/>
      <c r="AW43" s="381"/>
      <c r="AX43" s="381"/>
      <c r="AY43" s="381"/>
      <c r="AZ43" s="381"/>
      <c r="BA43" s="381"/>
      <c r="BB43" s="381"/>
      <c r="BC43" s="381"/>
      <c r="BD43" s="381"/>
      <c r="BE43" s="381"/>
      <c r="BF43" s="381"/>
      <c r="BG43" s="381"/>
      <c r="BH43" s="381"/>
      <c r="BI43" s="381"/>
      <c r="BJ43" s="381"/>
      <c r="BK43" s="381"/>
      <c r="BL43" s="381"/>
      <c r="BM43" s="381"/>
      <c r="BN43" s="381"/>
      <c r="BO43" s="381"/>
      <c r="BP43" s="381"/>
      <c r="BQ43" s="381"/>
    </row>
    <row r="44" spans="1:70" ht="19.5" customHeight="1">
      <c r="A44" s="80"/>
      <c r="B44" s="80"/>
      <c r="C44" s="80"/>
      <c r="D44" s="380"/>
      <c r="E44" s="397"/>
      <c r="F44" s="393" t="s">
        <v>355</v>
      </c>
      <c r="G44" s="1458">
        <v>999.9</v>
      </c>
      <c r="H44" s="1458"/>
      <c r="I44" s="398"/>
      <c r="J44" s="399"/>
      <c r="K44" s="396"/>
      <c r="L44" s="387"/>
      <c r="M44" s="387"/>
      <c r="N44" s="387"/>
      <c r="O44" s="387"/>
      <c r="P44" s="387"/>
      <c r="Q44" s="387"/>
      <c r="R44" s="387"/>
      <c r="S44" s="387"/>
      <c r="T44" s="387"/>
      <c r="U44" s="80"/>
      <c r="V44" s="80"/>
      <c r="W44" s="388"/>
      <c r="X44" s="1450"/>
      <c r="Y44" s="1450"/>
      <c r="Z44" s="1450"/>
      <c r="AA44" s="1450"/>
      <c r="AB44" s="1450"/>
      <c r="AC44" s="1450"/>
      <c r="AD44" s="1450"/>
      <c r="AE44" s="1450"/>
      <c r="AF44" s="1450"/>
      <c r="AG44" s="389"/>
      <c r="AH44" s="388"/>
      <c r="AI44" s="387"/>
      <c r="AJ44" s="387"/>
      <c r="AK44" s="86"/>
      <c r="AM44" s="236"/>
      <c r="AN44" s="381"/>
      <c r="AO44" s="381"/>
      <c r="AP44" s="381"/>
      <c r="AQ44" s="381"/>
      <c r="AR44" s="381"/>
      <c r="AS44" s="381"/>
      <c r="AT44" s="381"/>
      <c r="AU44" s="381"/>
      <c r="AV44" s="381"/>
      <c r="AW44" s="381"/>
      <c r="AX44" s="381"/>
      <c r="AY44" s="381"/>
      <c r="AZ44" s="381"/>
      <c r="BA44" s="381"/>
      <c r="BB44" s="381"/>
      <c r="BC44" s="381"/>
      <c r="BD44" s="381"/>
      <c r="BE44" s="381"/>
      <c r="BF44" s="381"/>
      <c r="BG44" s="381"/>
      <c r="BH44" s="381"/>
      <c r="BI44" s="381"/>
      <c r="BJ44" s="381"/>
      <c r="BK44" s="381"/>
      <c r="BL44" s="381"/>
      <c r="BM44" s="381"/>
      <c r="BN44" s="381"/>
      <c r="BO44" s="381"/>
      <c r="BP44" s="381"/>
      <c r="BQ44" s="381"/>
    </row>
    <row r="45" spans="1:70" ht="12" customHeight="1">
      <c r="A45" s="80"/>
      <c r="B45" s="80"/>
      <c r="C45" s="80"/>
      <c r="D45" s="380"/>
      <c r="E45" s="397"/>
      <c r="F45" s="1459" t="s">
        <v>356</v>
      </c>
      <c r="G45" s="1448" t="s">
        <v>357</v>
      </c>
      <c r="H45" s="1448"/>
      <c r="I45" s="400"/>
      <c r="J45" s="386"/>
      <c r="K45" s="386"/>
      <c r="L45" s="401"/>
      <c r="M45" s="401"/>
      <c r="N45" s="401"/>
      <c r="O45" s="401"/>
      <c r="P45" s="401" t="s">
        <v>358</v>
      </c>
      <c r="Q45" s="401"/>
      <c r="R45" s="401"/>
      <c r="S45" s="401"/>
      <c r="T45" s="401"/>
      <c r="U45" s="80"/>
      <c r="V45" s="80"/>
      <c r="W45" s="388"/>
      <c r="X45" s="1450"/>
      <c r="Y45" s="1450"/>
      <c r="Z45" s="1450"/>
      <c r="AA45" s="1450"/>
      <c r="AB45" s="1450"/>
      <c r="AC45" s="1450"/>
      <c r="AD45" s="1450"/>
      <c r="AE45" s="1450"/>
      <c r="AF45" s="1450"/>
      <c r="AG45" s="389"/>
      <c r="AH45" s="388"/>
      <c r="AI45" s="401"/>
      <c r="AJ45" s="401"/>
      <c r="AK45" s="80"/>
      <c r="AL45" s="236"/>
      <c r="AM45" s="402"/>
      <c r="AN45" s="403"/>
      <c r="AO45" s="403"/>
      <c r="AP45" s="403"/>
      <c r="AQ45" s="403"/>
      <c r="AR45" s="403"/>
      <c r="AS45" s="403"/>
      <c r="AT45" s="403"/>
      <c r="AU45" s="403"/>
      <c r="AV45" s="403"/>
      <c r="AW45" s="403"/>
      <c r="AX45" s="403"/>
      <c r="AY45" s="403"/>
      <c r="AZ45" s="403"/>
      <c r="BA45" s="403"/>
      <c r="BB45" s="403"/>
      <c r="BC45" s="403"/>
      <c r="BD45" s="403"/>
      <c r="BE45" s="403"/>
      <c r="BF45" s="403"/>
      <c r="BG45" s="403"/>
      <c r="BH45" s="403"/>
      <c r="BI45" s="403"/>
      <c r="BJ45" s="403"/>
      <c r="BK45" s="403"/>
      <c r="BL45" s="403"/>
      <c r="BM45" s="403"/>
      <c r="BN45" s="403"/>
      <c r="BO45" s="403"/>
      <c r="BP45" s="403"/>
      <c r="BQ45" s="403"/>
    </row>
    <row r="46" spans="1:70" ht="36" customHeight="1">
      <c r="A46" s="80"/>
      <c r="B46" s="80"/>
      <c r="C46" s="80"/>
      <c r="D46" s="80"/>
      <c r="E46" s="80"/>
      <c r="F46" s="1459"/>
      <c r="G46" s="1448"/>
      <c r="H46" s="1448"/>
      <c r="I46" s="400"/>
      <c r="J46" s="404"/>
      <c r="K46" s="404"/>
      <c r="L46" s="401"/>
      <c r="M46" s="401"/>
      <c r="N46" s="401"/>
      <c r="O46" s="401"/>
      <c r="P46" s="401"/>
      <c r="Q46" s="401"/>
      <c r="R46" s="401"/>
      <c r="S46" s="401"/>
      <c r="T46" s="401"/>
      <c r="U46" s="80"/>
      <c r="V46" s="80"/>
      <c r="W46" s="388"/>
      <c r="X46" s="405"/>
      <c r="Y46" s="405"/>
      <c r="Z46" s="405"/>
      <c r="AA46" s="405"/>
      <c r="AB46" s="405"/>
      <c r="AC46" s="405"/>
      <c r="AD46" s="405"/>
      <c r="AE46" s="405"/>
      <c r="AF46" s="405"/>
      <c r="AG46" s="389"/>
      <c r="AH46" s="388"/>
      <c r="AI46" s="401"/>
      <c r="AJ46" s="401"/>
      <c r="AK46" s="80"/>
      <c r="AL46" s="236"/>
      <c r="AM46" s="402"/>
      <c r="AN46" s="403"/>
      <c r="AO46" s="403"/>
      <c r="AP46" s="403"/>
      <c r="AQ46" s="403"/>
      <c r="AR46" s="403"/>
      <c r="AS46" s="403"/>
      <c r="AT46" s="403"/>
      <c r="AU46" s="403"/>
      <c r="AV46" s="403"/>
      <c r="AW46" s="403"/>
      <c r="AX46" s="403"/>
      <c r="AY46" s="403"/>
      <c r="AZ46" s="403"/>
      <c r="BA46" s="403"/>
      <c r="BB46" s="403"/>
      <c r="BC46" s="403"/>
      <c r="BD46" s="403"/>
      <c r="BE46" s="403"/>
      <c r="BF46" s="403"/>
      <c r="BG46" s="403"/>
      <c r="BH46" s="403"/>
      <c r="BI46" s="403"/>
      <c r="BJ46" s="403"/>
      <c r="BK46" s="403"/>
      <c r="BL46" s="403"/>
      <c r="BM46" s="403"/>
      <c r="BN46" s="403"/>
      <c r="BO46" s="403"/>
      <c r="BP46" s="403"/>
      <c r="BQ46" s="403"/>
    </row>
    <row r="47" spans="1:70" ht="18" customHeight="1">
      <c r="A47" s="80"/>
      <c r="B47" s="80"/>
      <c r="C47" s="80"/>
      <c r="D47" s="80"/>
      <c r="E47" s="80"/>
      <c r="F47" s="80"/>
      <c r="G47" s="80"/>
      <c r="H47" s="80"/>
      <c r="I47" s="80"/>
      <c r="J47" s="80"/>
      <c r="K47" s="80"/>
      <c r="L47" s="404"/>
      <c r="M47" s="401"/>
      <c r="N47" s="401"/>
      <c r="O47" s="401"/>
      <c r="P47" s="401"/>
      <c r="Q47" s="401"/>
      <c r="R47" s="401"/>
      <c r="S47" s="401"/>
      <c r="T47" s="80"/>
      <c r="U47" s="80"/>
      <c r="V47" s="80"/>
      <c r="W47" s="388"/>
      <c r="X47" s="389"/>
      <c r="Y47" s="389"/>
      <c r="Z47" s="389"/>
      <c r="AA47" s="389"/>
      <c r="AB47" s="389"/>
      <c r="AC47" s="1449"/>
      <c r="AD47" s="1449"/>
      <c r="AE47" s="1449"/>
      <c r="AF47" s="1449"/>
      <c r="AG47" s="388"/>
      <c r="AH47" s="401"/>
      <c r="AI47" s="401"/>
      <c r="AJ47" s="401"/>
      <c r="AK47" s="236"/>
      <c r="AL47" s="406"/>
      <c r="AM47" s="407"/>
      <c r="AN47" s="408"/>
      <c r="AO47" s="408"/>
      <c r="AP47" s="408"/>
      <c r="AQ47" s="408"/>
      <c r="AR47" s="408"/>
      <c r="AS47" s="408"/>
      <c r="AT47" s="408"/>
      <c r="AU47" s="408"/>
      <c r="AV47" s="408"/>
      <c r="AW47" s="408"/>
      <c r="AX47" s="408"/>
      <c r="AY47" s="408"/>
      <c r="AZ47" s="408"/>
      <c r="BA47" s="408"/>
      <c r="BB47" s="408"/>
      <c r="BC47" s="236"/>
      <c r="BD47" s="236"/>
      <c r="BE47" s="236"/>
      <c r="BF47" s="236"/>
      <c r="BG47" s="236"/>
      <c r="BH47" s="236"/>
      <c r="BI47" s="236"/>
      <c r="BJ47" s="236"/>
      <c r="BK47" s="236"/>
      <c r="BL47" s="236"/>
      <c r="BM47" s="236"/>
      <c r="BN47" s="236"/>
      <c r="BO47" s="236"/>
      <c r="BP47" s="407"/>
    </row>
    <row r="48" spans="1:70" ht="21.75" customHeight="1">
      <c r="A48" s="80"/>
      <c r="B48" s="80"/>
      <c r="C48" s="80"/>
      <c r="D48" s="80"/>
      <c r="E48" s="80"/>
      <c r="F48" s="80"/>
      <c r="G48" s="80"/>
      <c r="H48" s="80"/>
      <c r="I48" s="80"/>
      <c r="J48" s="80"/>
      <c r="K48" s="80"/>
      <c r="L48" s="404"/>
      <c r="M48" s="401"/>
      <c r="N48" s="401"/>
      <c r="O48" s="401"/>
      <c r="P48" s="401"/>
      <c r="Q48" s="236"/>
      <c r="R48" s="401"/>
      <c r="S48" s="401"/>
      <c r="T48" s="80"/>
      <c r="U48" s="80"/>
      <c r="V48" s="80"/>
      <c r="W48" s="401"/>
      <c r="X48" s="388"/>
      <c r="Y48" s="388"/>
      <c r="Z48" s="388"/>
      <c r="AA48" s="388"/>
      <c r="AB48" s="388"/>
      <c r="AC48" s="409"/>
      <c r="AD48" s="409"/>
      <c r="AE48" s="409"/>
      <c r="AF48" s="409"/>
      <c r="AG48" s="388"/>
      <c r="AH48" s="401"/>
      <c r="AI48" s="401"/>
      <c r="AJ48" s="401"/>
      <c r="AK48" s="410"/>
      <c r="AL48" s="406"/>
      <c r="AM48" s="407"/>
      <c r="AN48" s="408"/>
      <c r="AO48" s="408"/>
      <c r="AP48" s="408"/>
      <c r="AQ48" s="408"/>
      <c r="AR48" s="408"/>
      <c r="AS48" s="408"/>
      <c r="AT48" s="408"/>
      <c r="AU48" s="408"/>
      <c r="AV48" s="408"/>
      <c r="AW48" s="408"/>
      <c r="AX48" s="408"/>
      <c r="AY48" s="408"/>
      <c r="AZ48" s="408"/>
      <c r="BA48" s="408"/>
      <c r="BB48" s="408"/>
      <c r="BC48" s="236"/>
      <c r="BD48" s="236"/>
      <c r="BE48" s="236"/>
      <c r="BF48" s="236"/>
      <c r="BG48" s="236"/>
      <c r="BH48" s="236"/>
      <c r="BI48" s="236"/>
      <c r="BJ48" s="236"/>
      <c r="BK48" s="236"/>
      <c r="BL48" s="236"/>
      <c r="BM48" s="236"/>
      <c r="BN48" s="236"/>
      <c r="BO48" s="236"/>
      <c r="BP48" s="407"/>
    </row>
    <row r="49" spans="1:69" ht="96.75" customHeight="1">
      <c r="A49" s="86"/>
      <c r="B49" s="86"/>
      <c r="C49" s="86"/>
      <c r="D49" s="86"/>
      <c r="E49" s="86"/>
      <c r="F49" s="86"/>
      <c r="G49" s="86"/>
      <c r="H49" s="86"/>
      <c r="I49" s="86"/>
      <c r="J49" s="86"/>
      <c r="K49" s="86"/>
      <c r="L49" s="411"/>
      <c r="M49" s="412"/>
      <c r="N49" s="412"/>
      <c r="O49" s="412"/>
      <c r="P49" s="412"/>
      <c r="R49" s="412"/>
      <c r="S49" s="412"/>
      <c r="T49" s="86"/>
      <c r="U49" s="86"/>
      <c r="V49" s="86"/>
      <c r="W49" s="412"/>
      <c r="X49" s="413"/>
      <c r="Y49" s="413"/>
      <c r="Z49" s="413"/>
      <c r="AA49" s="413"/>
      <c r="AB49" s="413"/>
      <c r="AC49" s="409"/>
      <c r="AD49" s="414"/>
      <c r="AE49" s="414"/>
      <c r="AF49" s="414"/>
      <c r="AG49" s="413"/>
      <c r="AH49" s="412"/>
      <c r="AI49" s="412"/>
      <c r="AJ49" s="412"/>
      <c r="AK49" s="415"/>
      <c r="AL49" s="416"/>
      <c r="AM49" s="417"/>
      <c r="AN49" s="418"/>
      <c r="AO49" s="418"/>
      <c r="AP49" s="418"/>
      <c r="AQ49" s="418"/>
      <c r="AR49" s="418"/>
      <c r="AS49" s="418"/>
      <c r="AT49" s="418"/>
      <c r="AU49" s="418"/>
      <c r="AV49" s="418"/>
      <c r="AW49" s="418"/>
      <c r="AX49" s="418"/>
      <c r="AY49" s="418"/>
      <c r="AZ49" s="418"/>
      <c r="BA49" s="418"/>
      <c r="BB49" s="418"/>
      <c r="BP49" s="417"/>
    </row>
    <row r="50" spans="1:69" ht="35.25" customHeight="1">
      <c r="A50" s="80"/>
      <c r="B50" s="80"/>
      <c r="C50" s="80"/>
      <c r="D50" s="80"/>
      <c r="E50" s="80"/>
      <c r="F50" s="80"/>
      <c r="G50" s="80"/>
      <c r="H50" s="80"/>
      <c r="I50" s="80"/>
      <c r="J50" s="80"/>
      <c r="K50" s="80"/>
      <c r="L50" s="404"/>
      <c r="M50" s="404"/>
      <c r="N50" s="404"/>
      <c r="O50" s="404"/>
      <c r="P50" s="404"/>
      <c r="Q50" s="411"/>
      <c r="R50" s="411"/>
      <c r="S50" s="411"/>
      <c r="T50" s="406"/>
      <c r="U50" s="80"/>
      <c r="V50" s="80"/>
      <c r="W50" s="419"/>
      <c r="X50" s="80"/>
      <c r="Y50" s="420"/>
      <c r="Z50" s="420"/>
      <c r="AA50" s="420"/>
      <c r="AB50" s="420"/>
      <c r="AC50" s="409"/>
      <c r="AD50" s="414"/>
      <c r="AE50" s="414"/>
      <c r="AF50" s="414"/>
      <c r="AG50" s="421"/>
      <c r="AH50" s="422"/>
      <c r="AI50" s="404"/>
      <c r="AJ50" s="404"/>
      <c r="AK50" s="80"/>
      <c r="AL50" s="236"/>
      <c r="AM50" s="236"/>
      <c r="AN50" s="423"/>
      <c r="AO50" s="236"/>
      <c r="AP50" s="236"/>
      <c r="AQ50" s="236"/>
      <c r="AR50" s="236"/>
      <c r="AS50" s="236"/>
      <c r="AT50" s="236"/>
      <c r="AU50" s="236"/>
      <c r="AV50" s="236"/>
      <c r="AW50" s="236"/>
      <c r="AX50" s="424"/>
      <c r="AY50" s="424"/>
      <c r="AZ50" s="425"/>
      <c r="BA50" s="426"/>
      <c r="BB50" s="426"/>
      <c r="BC50" s="426"/>
      <c r="BD50" s="426"/>
      <c r="BE50" s="427"/>
      <c r="BF50" s="427"/>
      <c r="BG50" s="427"/>
      <c r="BH50" s="427"/>
      <c r="BI50" s="427"/>
      <c r="BJ50" s="427"/>
      <c r="BK50" s="427"/>
      <c r="BL50" s="427"/>
      <c r="BM50" s="427"/>
      <c r="BN50" s="427"/>
      <c r="BO50" s="427"/>
      <c r="BP50" s="427"/>
      <c r="BQ50" s="407"/>
    </row>
    <row r="51" spans="1:69" ht="31.5" customHeight="1">
      <c r="A51" s="80"/>
      <c r="B51" s="80"/>
      <c r="C51" s="80"/>
      <c r="D51" s="80"/>
      <c r="E51" s="80"/>
      <c r="F51" s="80"/>
      <c r="G51" s="80"/>
      <c r="H51" s="80"/>
      <c r="I51" s="80"/>
      <c r="J51" s="80"/>
      <c r="K51" s="80"/>
      <c r="L51" s="404"/>
      <c r="M51" s="404"/>
      <c r="N51" s="404"/>
      <c r="O51" s="404"/>
      <c r="P51" s="404"/>
      <c r="Q51" s="411"/>
      <c r="R51" s="411"/>
      <c r="S51" s="411"/>
      <c r="T51" s="406"/>
      <c r="U51" s="80"/>
      <c r="V51" s="80"/>
      <c r="W51" s="419"/>
      <c r="X51" s="80"/>
      <c r="Y51" s="428"/>
      <c r="Z51" s="428"/>
      <c r="AA51" s="428"/>
      <c r="AB51" s="428"/>
      <c r="AC51" s="1450"/>
      <c r="AD51" s="1450"/>
      <c r="AE51" s="1450"/>
      <c r="AF51" s="1450"/>
      <c r="AG51" s="429"/>
      <c r="AH51" s="422"/>
      <c r="AI51" s="404"/>
      <c r="AJ51" s="404"/>
      <c r="AK51" s="80"/>
      <c r="AL51" s="236"/>
      <c r="AM51" s="236"/>
      <c r="AN51" s="423"/>
      <c r="AO51" s="236"/>
      <c r="AP51" s="236"/>
      <c r="AQ51" s="236"/>
      <c r="AR51" s="236"/>
      <c r="AS51" s="236"/>
      <c r="AT51" s="236"/>
      <c r="AU51" s="236"/>
      <c r="AV51" s="236"/>
      <c r="AW51" s="236"/>
      <c r="AX51" s="424"/>
      <c r="AY51" s="424"/>
      <c r="AZ51" s="425"/>
      <c r="BA51" s="426"/>
      <c r="BB51" s="426"/>
      <c r="BC51" s="426"/>
      <c r="BD51" s="426"/>
      <c r="BE51" s="427"/>
      <c r="BF51" s="427"/>
      <c r="BG51" s="427"/>
      <c r="BH51" s="427"/>
      <c r="BI51" s="427"/>
      <c r="BJ51" s="427"/>
      <c r="BK51" s="427"/>
      <c r="BL51" s="427"/>
      <c r="BM51" s="427"/>
      <c r="BN51" s="427"/>
      <c r="BO51" s="427"/>
      <c r="BP51" s="427"/>
      <c r="BQ51" s="407"/>
    </row>
    <row r="52" spans="1:69" ht="31.5" customHeight="1">
      <c r="A52" s="80"/>
      <c r="B52" s="80"/>
      <c r="C52" s="80"/>
      <c r="D52" s="80"/>
      <c r="E52" s="80"/>
      <c r="F52" s="80"/>
      <c r="G52" s="80"/>
      <c r="H52" s="80"/>
      <c r="I52" s="80"/>
      <c r="J52" s="80"/>
      <c r="K52" s="80"/>
      <c r="L52" s="404"/>
      <c r="M52" s="404"/>
      <c r="N52" s="404"/>
      <c r="O52" s="404"/>
      <c r="P52" s="404"/>
      <c r="Q52" s="411"/>
      <c r="R52" s="411"/>
      <c r="S52" s="411"/>
      <c r="T52" s="406"/>
      <c r="U52" s="80"/>
      <c r="V52" s="80"/>
      <c r="W52" s="419"/>
      <c r="X52" s="80"/>
      <c r="Y52" s="430"/>
      <c r="Z52" s="431"/>
      <c r="AA52" s="431"/>
      <c r="AB52" s="431"/>
      <c r="AC52" s="420"/>
      <c r="AD52" s="432"/>
      <c r="AE52" s="432"/>
      <c r="AF52" s="432"/>
      <c r="AG52" s="433"/>
      <c r="AH52" s="422"/>
      <c r="AI52" s="404"/>
      <c r="AJ52" s="404"/>
      <c r="AK52" s="80"/>
      <c r="AL52" s="236"/>
      <c r="AM52" s="236"/>
      <c r="AN52" s="423"/>
      <c r="AO52" s="236"/>
      <c r="AP52" s="236"/>
      <c r="AQ52" s="236"/>
      <c r="AR52" s="236"/>
      <c r="AS52" s="236"/>
      <c r="AT52" s="236"/>
      <c r="AU52" s="236"/>
      <c r="AV52" s="236"/>
      <c r="AW52" s="236"/>
      <c r="AX52" s="424"/>
      <c r="AY52" s="424"/>
      <c r="AZ52" s="425"/>
      <c r="BA52" s="426"/>
      <c r="BB52" s="426"/>
      <c r="BC52" s="426"/>
      <c r="BD52" s="426"/>
      <c r="BE52" s="427"/>
      <c r="BF52" s="427"/>
      <c r="BG52" s="427"/>
      <c r="BH52" s="427"/>
      <c r="BI52" s="427"/>
      <c r="BJ52" s="427"/>
      <c r="BK52" s="427"/>
      <c r="BL52" s="427"/>
      <c r="BM52" s="427"/>
      <c r="BN52" s="427"/>
      <c r="BO52" s="427"/>
      <c r="BP52" s="427"/>
      <c r="BQ52" s="407"/>
    </row>
    <row r="53" spans="1:69" ht="63" customHeight="1">
      <c r="A53" s="80"/>
      <c r="B53" s="80"/>
      <c r="C53" s="80"/>
      <c r="D53" s="80"/>
      <c r="E53" s="80"/>
      <c r="F53" s="80"/>
      <c r="G53" s="80"/>
      <c r="H53" s="80"/>
      <c r="I53" s="80"/>
      <c r="J53" s="80"/>
      <c r="K53" s="80"/>
      <c r="L53" s="86"/>
      <c r="M53" s="404"/>
      <c r="N53" s="404"/>
      <c r="O53" s="404"/>
      <c r="P53" s="404"/>
      <c r="Q53" s="411"/>
      <c r="R53" s="411"/>
      <c r="S53" s="411"/>
      <c r="T53" s="406"/>
      <c r="U53" s="80"/>
      <c r="V53" s="80"/>
      <c r="W53" s="419"/>
      <c r="X53" s="80"/>
      <c r="Y53" s="420"/>
      <c r="Z53" s="420"/>
      <c r="AA53" s="420"/>
      <c r="AB53" s="420"/>
      <c r="AC53" s="420"/>
      <c r="AD53" s="434"/>
      <c r="AE53" s="434"/>
      <c r="AF53" s="434"/>
      <c r="AG53" s="432"/>
      <c r="AH53" s="422"/>
      <c r="AI53" s="404"/>
      <c r="AJ53" s="404"/>
      <c r="AK53" s="80"/>
      <c r="AL53" s="236"/>
      <c r="AM53" s="236"/>
      <c r="AN53" s="423"/>
      <c r="AO53" s="236"/>
      <c r="AP53" s="236"/>
      <c r="AQ53" s="236"/>
      <c r="AR53" s="236"/>
      <c r="AS53" s="236"/>
      <c r="AT53" s="236"/>
      <c r="AU53" s="236"/>
      <c r="AV53" s="236"/>
      <c r="AW53" s="236"/>
      <c r="AX53" s="424"/>
      <c r="AY53" s="424"/>
      <c r="AZ53" s="425"/>
      <c r="BA53" s="426"/>
      <c r="BB53" s="426"/>
      <c r="BC53" s="426"/>
      <c r="BD53" s="426"/>
      <c r="BE53" s="427"/>
      <c r="BF53" s="427"/>
      <c r="BG53" s="427"/>
      <c r="BH53" s="427"/>
      <c r="BI53" s="427"/>
      <c r="BJ53" s="427"/>
      <c r="BK53" s="427"/>
      <c r="BL53" s="427"/>
      <c r="BM53" s="427"/>
      <c r="BN53" s="427"/>
      <c r="BO53" s="427"/>
      <c r="BP53" s="427"/>
      <c r="BQ53" s="407"/>
    </row>
    <row r="54" spans="1:69" ht="20.25" customHeight="1">
      <c r="A54" s="80"/>
      <c r="B54" s="80"/>
      <c r="C54" s="80"/>
      <c r="D54" s="80"/>
      <c r="E54" s="80"/>
      <c r="F54" s="80"/>
      <c r="G54" s="80"/>
      <c r="H54" s="80"/>
      <c r="I54" s="80"/>
      <c r="J54" s="80"/>
      <c r="K54" s="80"/>
      <c r="L54" s="86"/>
      <c r="M54" s="404"/>
      <c r="N54" s="404"/>
      <c r="O54" s="404"/>
      <c r="P54" s="404"/>
      <c r="Q54" s="411"/>
      <c r="R54" s="411"/>
      <c r="S54" s="411"/>
      <c r="T54" s="406"/>
      <c r="U54" s="80"/>
      <c r="V54" s="80"/>
      <c r="W54" s="419"/>
      <c r="X54" s="80"/>
      <c r="Y54" s="420"/>
      <c r="Z54" s="420"/>
      <c r="AA54" s="420"/>
      <c r="AB54" s="420"/>
      <c r="AC54" s="80"/>
      <c r="AD54" s="80"/>
      <c r="AE54" s="80"/>
      <c r="AF54" s="80"/>
      <c r="AG54" s="434"/>
      <c r="AH54" s="422"/>
      <c r="AI54" s="404"/>
      <c r="AJ54" s="404"/>
      <c r="AK54" s="80"/>
      <c r="AL54" s="236"/>
      <c r="AM54" s="236"/>
      <c r="AN54" s="423"/>
      <c r="AO54" s="236"/>
      <c r="AP54" s="236"/>
      <c r="AQ54" s="236"/>
      <c r="AR54" s="236"/>
      <c r="AS54" s="236"/>
      <c r="AT54" s="236"/>
      <c r="AU54" s="236"/>
      <c r="AV54" s="236"/>
      <c r="AW54" s="236"/>
      <c r="AX54" s="424"/>
      <c r="AY54" s="424"/>
      <c r="AZ54" s="425"/>
      <c r="BA54" s="426"/>
      <c r="BB54" s="426"/>
      <c r="BC54" s="426"/>
      <c r="BD54" s="426"/>
      <c r="BE54" s="427"/>
      <c r="BF54" s="427"/>
      <c r="BG54" s="427"/>
      <c r="BH54" s="427"/>
      <c r="BI54" s="427"/>
      <c r="BJ54" s="427"/>
      <c r="BK54" s="427"/>
      <c r="BL54" s="427"/>
      <c r="BM54" s="427"/>
      <c r="BN54" s="427"/>
      <c r="BO54" s="427"/>
      <c r="BP54" s="427"/>
      <c r="BQ54" s="407"/>
    </row>
    <row r="55" spans="1:69" ht="59.25" customHeight="1">
      <c r="A55" s="80"/>
      <c r="B55" s="80"/>
      <c r="C55" s="80"/>
      <c r="D55" s="80"/>
      <c r="E55" s="80"/>
      <c r="F55" s="80"/>
      <c r="G55" s="80"/>
      <c r="H55" s="80"/>
      <c r="I55" s="80"/>
      <c r="J55" s="80"/>
      <c r="K55" s="80"/>
      <c r="L55" s="86"/>
      <c r="M55" s="80"/>
      <c r="N55" s="80"/>
      <c r="O55" s="80"/>
      <c r="P55" s="80"/>
      <c r="Q55" s="86"/>
      <c r="R55" s="86"/>
      <c r="S55" s="86"/>
      <c r="T55" s="86"/>
      <c r="U55" s="86"/>
      <c r="V55" s="80"/>
      <c r="W55" s="80"/>
      <c r="X55" s="80"/>
      <c r="Y55" s="80"/>
      <c r="Z55" s="80"/>
      <c r="AA55" s="80"/>
      <c r="AB55" s="80"/>
      <c r="AC55" s="86"/>
      <c r="AD55" s="86"/>
      <c r="AE55" s="86"/>
      <c r="AF55" s="86"/>
      <c r="AG55" s="435"/>
      <c r="AH55" s="80"/>
      <c r="AI55" s="86"/>
      <c r="AJ55" s="80"/>
      <c r="AK55" s="86"/>
      <c r="AL55" s="86"/>
    </row>
    <row r="56" spans="1:69" ht="24.75" customHeight="1">
      <c r="A56" s="86"/>
      <c r="B56" s="86"/>
      <c r="C56" s="86"/>
      <c r="D56" s="86"/>
      <c r="E56" s="86"/>
      <c r="F56" s="86"/>
      <c r="G56" s="86"/>
      <c r="H56" s="86"/>
      <c r="I56" s="86"/>
      <c r="J56" s="86"/>
      <c r="K56" s="86"/>
      <c r="L56" s="86"/>
      <c r="M56" s="80"/>
      <c r="N56" s="80"/>
      <c r="O56" s="80"/>
      <c r="P56" s="80"/>
      <c r="Q56" s="86"/>
      <c r="R56" s="86"/>
      <c r="S56" s="86"/>
      <c r="T56" s="86"/>
      <c r="U56" s="86"/>
      <c r="V56" s="86"/>
      <c r="W56" s="86"/>
      <c r="X56" s="86"/>
      <c r="Y56" s="86"/>
      <c r="Z56" s="86"/>
      <c r="AA56" s="86"/>
      <c r="AB56" s="86"/>
      <c r="AC56" s="86"/>
      <c r="AD56" s="86"/>
      <c r="AE56" s="86"/>
      <c r="AF56" s="86"/>
      <c r="AG56" s="86"/>
      <c r="AH56" s="86"/>
      <c r="AI56" s="86"/>
      <c r="AJ56" s="80"/>
      <c r="AK56" s="86"/>
      <c r="AL56" s="86"/>
    </row>
    <row r="57" spans="1:69">
      <c r="A57" s="86"/>
      <c r="B57" s="86"/>
      <c r="C57" s="86"/>
      <c r="D57" s="86"/>
      <c r="E57" s="86"/>
      <c r="F57" s="86"/>
      <c r="G57" s="86"/>
      <c r="H57" s="86"/>
      <c r="I57" s="86"/>
      <c r="J57" s="86"/>
      <c r="K57" s="86"/>
      <c r="L57" s="86"/>
      <c r="M57" s="80"/>
      <c r="N57" s="80"/>
      <c r="O57" s="80"/>
      <c r="P57" s="80"/>
      <c r="Q57" s="86"/>
      <c r="R57" s="86"/>
      <c r="S57" s="86"/>
      <c r="T57" s="86"/>
      <c r="U57" s="86"/>
      <c r="V57" s="86"/>
      <c r="W57" s="86"/>
      <c r="X57" s="86"/>
      <c r="Y57" s="86"/>
      <c r="Z57" s="86"/>
      <c r="AA57" s="86"/>
      <c r="AB57" s="86"/>
      <c r="AC57" s="86"/>
      <c r="AD57" s="86"/>
      <c r="AE57" s="86"/>
      <c r="AF57" s="86"/>
      <c r="AG57" s="86"/>
      <c r="AH57" s="86"/>
      <c r="AI57" s="86"/>
      <c r="AJ57" s="80"/>
      <c r="AK57" s="86"/>
      <c r="AL57" s="86"/>
    </row>
    <row r="58" spans="1:69">
      <c r="A58" s="86"/>
      <c r="B58" s="86"/>
      <c r="C58" s="86"/>
      <c r="D58" s="86"/>
      <c r="E58" s="86"/>
      <c r="F58" s="86"/>
      <c r="G58" s="86"/>
      <c r="H58" s="86"/>
      <c r="I58" s="86"/>
      <c r="J58" s="86"/>
      <c r="K58" s="86"/>
      <c r="L58" s="86"/>
      <c r="M58" s="80"/>
      <c r="N58" s="80"/>
      <c r="O58" s="80"/>
      <c r="P58" s="80"/>
      <c r="Q58" s="86"/>
      <c r="R58" s="86"/>
      <c r="S58" s="86"/>
      <c r="T58" s="86"/>
      <c r="U58" s="86"/>
      <c r="V58" s="86"/>
      <c r="W58" s="86"/>
      <c r="X58" s="86"/>
      <c r="Y58" s="86"/>
      <c r="Z58" s="86"/>
      <c r="AA58" s="86"/>
      <c r="AB58" s="86"/>
      <c r="AC58" s="86"/>
      <c r="AD58" s="86"/>
      <c r="AE58" s="86"/>
      <c r="AF58" s="86"/>
      <c r="AG58" s="86"/>
      <c r="AH58" s="86"/>
      <c r="AI58" s="86"/>
      <c r="AJ58" s="80"/>
      <c r="AK58" s="86"/>
      <c r="AL58" s="86"/>
    </row>
    <row r="59" spans="1:69">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row>
    <row r="60" spans="1:69">
      <c r="A60" s="86"/>
      <c r="B60" s="86"/>
      <c r="C60" s="86"/>
      <c r="D60" s="86"/>
      <c r="E60" s="86"/>
      <c r="F60" s="86"/>
      <c r="G60" s="86"/>
      <c r="H60" s="86"/>
      <c r="I60" s="86"/>
      <c r="J60" s="86"/>
      <c r="K60" s="86"/>
      <c r="L60" s="86"/>
      <c r="M60" s="86"/>
      <c r="N60" s="86"/>
      <c r="O60" s="86"/>
      <c r="P60" s="86"/>
      <c r="Q60" s="86"/>
      <c r="R60" s="86"/>
      <c r="S60" s="86"/>
      <c r="V60" s="86"/>
      <c r="W60" s="86"/>
      <c r="X60" s="86"/>
      <c r="Y60" s="86"/>
      <c r="Z60" s="86"/>
      <c r="AA60" s="86"/>
      <c r="AB60" s="86"/>
      <c r="AC60" s="86"/>
      <c r="AD60" s="86"/>
      <c r="AE60" s="86"/>
      <c r="AF60" s="86"/>
      <c r="AG60" s="86"/>
      <c r="AH60" s="86"/>
      <c r="AI60" s="86"/>
      <c r="AJ60" s="86"/>
    </row>
    <row r="61" spans="1:69">
      <c r="A61" s="86"/>
      <c r="B61" s="86"/>
      <c r="C61" s="86"/>
      <c r="D61" s="86"/>
      <c r="E61" s="86"/>
      <c r="F61" s="86"/>
      <c r="G61" s="86"/>
      <c r="H61" s="86"/>
      <c r="I61" s="86"/>
      <c r="J61" s="86"/>
      <c r="K61" s="86"/>
      <c r="L61" s="86"/>
      <c r="M61" s="86"/>
      <c r="N61" s="86"/>
      <c r="O61" s="86"/>
      <c r="P61" s="86"/>
      <c r="Q61" s="86"/>
      <c r="R61" s="86"/>
      <c r="S61" s="86"/>
      <c r="V61" s="86"/>
      <c r="W61" s="86"/>
      <c r="X61" s="86"/>
      <c r="Y61" s="86"/>
      <c r="Z61" s="86"/>
      <c r="AA61" s="86"/>
      <c r="AB61" s="86"/>
      <c r="AC61" s="86"/>
      <c r="AD61" s="86"/>
      <c r="AE61" s="86"/>
      <c r="AF61" s="86"/>
      <c r="AG61" s="86"/>
      <c r="AH61" s="86"/>
      <c r="AI61" s="86"/>
      <c r="AJ61" s="86"/>
    </row>
    <row r="62" spans="1:69">
      <c r="A62" s="86"/>
      <c r="B62" s="86"/>
      <c r="C62" s="86"/>
      <c r="D62" s="86"/>
      <c r="E62" s="86"/>
      <c r="F62" s="86"/>
      <c r="G62" s="86"/>
      <c r="H62" s="86"/>
      <c r="I62" s="86"/>
      <c r="J62" s="86"/>
      <c r="K62" s="86"/>
      <c r="L62" s="86"/>
      <c r="M62" s="86"/>
      <c r="N62" s="86"/>
      <c r="O62" s="86"/>
      <c r="P62" s="86"/>
      <c r="Q62" s="86"/>
      <c r="R62" s="86"/>
      <c r="S62" s="86"/>
      <c r="V62" s="86"/>
      <c r="W62" s="86"/>
      <c r="X62" s="86"/>
      <c r="Y62" s="86"/>
      <c r="Z62" s="86"/>
      <c r="AA62" s="86"/>
      <c r="AB62" s="86"/>
      <c r="AC62" s="86"/>
      <c r="AD62" s="86"/>
      <c r="AE62" s="86"/>
      <c r="AF62" s="86"/>
      <c r="AG62" s="86"/>
      <c r="AH62" s="86"/>
      <c r="AI62" s="86"/>
      <c r="AJ62" s="86"/>
    </row>
    <row r="63" spans="1:69">
      <c r="A63" s="86"/>
      <c r="B63" s="86"/>
      <c r="C63" s="86"/>
      <c r="D63" s="86"/>
      <c r="E63" s="86"/>
      <c r="F63" s="86"/>
      <c r="G63" s="86"/>
      <c r="H63" s="86"/>
      <c r="I63" s="86"/>
      <c r="J63" s="86"/>
      <c r="K63" s="86"/>
      <c r="L63" s="86"/>
      <c r="M63" s="86"/>
      <c r="N63" s="86"/>
      <c r="O63" s="86"/>
      <c r="P63" s="86"/>
      <c r="Q63" s="86"/>
      <c r="R63" s="86"/>
      <c r="S63" s="86"/>
      <c r="V63" s="86"/>
      <c r="W63" s="86"/>
      <c r="X63" s="86"/>
      <c r="Y63" s="86"/>
      <c r="Z63" s="86"/>
      <c r="AA63" s="86"/>
      <c r="AB63" s="86"/>
      <c r="AC63" s="86"/>
      <c r="AD63" s="86"/>
      <c r="AE63" s="86"/>
      <c r="AF63" s="86"/>
      <c r="AG63" s="86"/>
      <c r="AH63" s="86"/>
      <c r="AI63" s="86"/>
      <c r="AJ63" s="86"/>
    </row>
    <row r="64" spans="1:69">
      <c r="A64" s="86"/>
      <c r="B64" s="86"/>
      <c r="C64" s="86"/>
      <c r="D64" s="86"/>
      <c r="E64" s="86"/>
      <c r="F64" s="86"/>
      <c r="G64" s="86"/>
      <c r="H64" s="86"/>
      <c r="I64" s="86"/>
      <c r="J64" s="86"/>
      <c r="K64" s="86"/>
      <c r="L64" s="86"/>
      <c r="M64" s="86"/>
      <c r="N64" s="86"/>
      <c r="O64" s="86"/>
      <c r="P64" s="86"/>
      <c r="Q64" s="86"/>
      <c r="R64" s="86"/>
      <c r="S64" s="86"/>
      <c r="V64" s="86"/>
      <c r="W64" s="86"/>
      <c r="X64" s="86"/>
      <c r="Y64" s="86"/>
      <c r="Z64" s="86"/>
      <c r="AA64" s="86"/>
      <c r="AB64" s="86"/>
      <c r="AC64" s="86"/>
      <c r="AD64" s="86"/>
      <c r="AE64" s="86"/>
      <c r="AF64" s="86"/>
      <c r="AG64" s="86"/>
      <c r="AH64" s="86"/>
      <c r="AI64" s="86"/>
      <c r="AJ64" s="86"/>
    </row>
    <row r="65" spans="1:36">
      <c r="A65" s="86"/>
      <c r="B65" s="86"/>
      <c r="C65" s="86"/>
      <c r="D65" s="86"/>
      <c r="E65" s="86"/>
      <c r="F65" s="86"/>
      <c r="G65" s="86"/>
      <c r="H65" s="86"/>
      <c r="I65" s="86"/>
      <c r="J65" s="86"/>
      <c r="K65" s="86"/>
      <c r="L65" s="86"/>
      <c r="M65" s="86"/>
      <c r="N65" s="86"/>
      <c r="O65" s="86"/>
      <c r="P65" s="86"/>
      <c r="Q65" s="86"/>
      <c r="R65" s="86"/>
      <c r="S65" s="86"/>
      <c r="V65" s="86"/>
      <c r="W65" s="86"/>
      <c r="X65" s="86"/>
      <c r="Y65" s="86"/>
      <c r="Z65" s="86"/>
      <c r="AA65" s="86"/>
      <c r="AB65" s="86"/>
      <c r="AC65" s="86"/>
      <c r="AD65" s="86"/>
      <c r="AE65" s="86"/>
      <c r="AF65" s="86"/>
      <c r="AG65" s="86"/>
      <c r="AH65" s="86"/>
      <c r="AI65" s="86"/>
      <c r="AJ65" s="86"/>
    </row>
    <row r="66" spans="1:36">
      <c r="A66" s="86"/>
      <c r="B66" s="86"/>
      <c r="C66" s="86"/>
      <c r="D66" s="86"/>
      <c r="E66" s="86"/>
      <c r="F66" s="86"/>
      <c r="G66" s="86"/>
      <c r="H66" s="86"/>
      <c r="I66" s="86"/>
      <c r="J66" s="86"/>
      <c r="K66" s="86"/>
      <c r="L66" s="86"/>
      <c r="M66" s="86"/>
      <c r="N66" s="86"/>
      <c r="O66" s="86"/>
      <c r="P66" s="86"/>
      <c r="Q66" s="86"/>
      <c r="R66" s="86"/>
      <c r="S66" s="86"/>
      <c r="V66" s="86"/>
      <c r="W66" s="86"/>
      <c r="X66" s="86"/>
      <c r="Y66" s="86"/>
      <c r="Z66" s="86"/>
      <c r="AA66" s="86"/>
      <c r="AB66" s="86"/>
      <c r="AC66" s="86"/>
      <c r="AD66" s="86"/>
      <c r="AE66" s="86"/>
      <c r="AF66" s="86"/>
      <c r="AG66" s="86"/>
      <c r="AH66" s="86"/>
      <c r="AI66" s="86"/>
      <c r="AJ66" s="86"/>
    </row>
    <row r="67" spans="1:36">
      <c r="A67" s="86"/>
      <c r="B67" s="86"/>
      <c r="C67" s="86"/>
      <c r="D67" s="86"/>
      <c r="E67" s="86"/>
      <c r="F67" s="86"/>
      <c r="G67" s="86"/>
      <c r="H67" s="86"/>
      <c r="I67" s="86"/>
      <c r="J67" s="86"/>
      <c r="K67" s="86"/>
      <c r="L67" s="86"/>
      <c r="M67" s="86"/>
      <c r="N67" s="86"/>
      <c r="O67" s="86"/>
      <c r="P67" s="86"/>
      <c r="Q67" s="86"/>
      <c r="R67" s="86"/>
      <c r="S67" s="86"/>
      <c r="V67" s="86"/>
      <c r="W67" s="86"/>
      <c r="X67" s="86"/>
      <c r="Y67" s="86"/>
      <c r="Z67" s="86"/>
      <c r="AA67" s="86"/>
      <c r="AB67" s="86"/>
      <c r="AC67" s="86"/>
      <c r="AD67" s="86"/>
      <c r="AE67" s="86"/>
      <c r="AF67" s="86"/>
      <c r="AG67" s="86"/>
      <c r="AH67" s="86"/>
      <c r="AI67" s="86"/>
      <c r="AJ67" s="86"/>
    </row>
    <row r="68" spans="1:36">
      <c r="A68" s="86"/>
      <c r="B68" s="86"/>
      <c r="C68" s="86"/>
      <c r="D68" s="86"/>
      <c r="E68" s="86"/>
      <c r="F68" s="86"/>
      <c r="G68" s="86"/>
      <c r="H68" s="86"/>
      <c r="I68" s="86"/>
      <c r="J68" s="86"/>
      <c r="K68" s="86"/>
      <c r="L68" s="86"/>
      <c r="M68" s="86"/>
      <c r="N68" s="86"/>
      <c r="O68" s="86"/>
      <c r="P68" s="86"/>
      <c r="Q68" s="86"/>
      <c r="R68" s="86"/>
      <c r="S68" s="86"/>
      <c r="V68" s="86"/>
      <c r="W68" s="86"/>
      <c r="X68" s="86"/>
      <c r="Y68" s="86"/>
      <c r="Z68" s="86"/>
      <c r="AA68" s="86"/>
      <c r="AB68" s="86"/>
      <c r="AC68" s="86"/>
      <c r="AD68" s="86"/>
      <c r="AE68" s="86"/>
      <c r="AF68" s="86"/>
      <c r="AG68" s="86"/>
      <c r="AH68" s="86"/>
      <c r="AI68" s="86"/>
      <c r="AJ68" s="86"/>
    </row>
    <row r="69" spans="1:36">
      <c r="A69" s="86"/>
      <c r="B69" s="86"/>
      <c r="C69" s="86"/>
      <c r="D69" s="86"/>
      <c r="E69" s="86"/>
      <c r="F69" s="86"/>
      <c r="G69" s="86"/>
      <c r="H69" s="86"/>
      <c r="I69" s="86"/>
      <c r="J69" s="86"/>
      <c r="K69" s="86"/>
      <c r="L69" s="86"/>
      <c r="M69" s="86"/>
      <c r="N69" s="86"/>
      <c r="O69" s="86"/>
      <c r="P69" s="86"/>
      <c r="Q69" s="86"/>
      <c r="R69" s="86"/>
      <c r="S69" s="86"/>
      <c r="V69" s="86"/>
      <c r="W69" s="86"/>
      <c r="X69" s="86"/>
      <c r="Y69" s="86"/>
      <c r="Z69" s="86"/>
      <c r="AA69" s="86"/>
      <c r="AB69" s="86"/>
      <c r="AC69" s="86"/>
      <c r="AD69" s="86"/>
      <c r="AE69" s="86"/>
      <c r="AF69" s="86"/>
      <c r="AG69" s="86"/>
      <c r="AH69" s="86"/>
      <c r="AI69" s="86"/>
      <c r="AJ69" s="86"/>
    </row>
    <row r="70" spans="1:36">
      <c r="A70" s="86"/>
      <c r="B70" s="86"/>
      <c r="C70" s="86"/>
      <c r="D70" s="86"/>
      <c r="E70" s="86"/>
      <c r="F70" s="86"/>
      <c r="G70" s="86"/>
      <c r="H70" s="86"/>
      <c r="I70" s="86"/>
      <c r="J70" s="86"/>
      <c r="K70" s="86"/>
      <c r="L70" s="86"/>
      <c r="M70" s="86"/>
      <c r="N70" s="86"/>
      <c r="O70" s="86"/>
      <c r="P70" s="86"/>
      <c r="Q70" s="86"/>
      <c r="R70" s="86"/>
      <c r="S70" s="86"/>
      <c r="V70" s="86"/>
      <c r="W70" s="86"/>
      <c r="X70" s="86"/>
      <c r="Y70" s="86"/>
      <c r="Z70" s="86"/>
      <c r="AA70" s="86"/>
      <c r="AB70" s="86"/>
      <c r="AC70" s="86"/>
      <c r="AD70" s="86"/>
      <c r="AE70" s="86"/>
      <c r="AF70" s="86"/>
      <c r="AG70" s="86"/>
      <c r="AH70" s="86"/>
      <c r="AI70" s="86"/>
      <c r="AJ70" s="86"/>
    </row>
    <row r="71" spans="1:36">
      <c r="A71" s="86"/>
      <c r="B71" s="86"/>
      <c r="C71" s="86"/>
      <c r="D71" s="86"/>
      <c r="E71" s="86"/>
      <c r="F71" s="86"/>
      <c r="G71" s="86"/>
      <c r="H71" s="86"/>
      <c r="I71" s="86"/>
      <c r="J71" s="86"/>
      <c r="K71" s="86"/>
      <c r="L71" s="86"/>
      <c r="M71" s="86"/>
      <c r="N71" s="86"/>
      <c r="O71" s="86"/>
      <c r="P71" s="86"/>
      <c r="Q71" s="86"/>
      <c r="R71" s="86"/>
      <c r="S71" s="86"/>
      <c r="V71" s="86"/>
      <c r="W71" s="86"/>
      <c r="X71" s="86"/>
      <c r="Y71" s="86"/>
      <c r="Z71" s="86"/>
      <c r="AA71" s="86"/>
      <c r="AB71" s="86"/>
      <c r="AC71" s="86"/>
      <c r="AD71" s="86"/>
      <c r="AE71" s="86"/>
      <c r="AF71" s="86"/>
      <c r="AG71" s="86"/>
      <c r="AH71" s="86"/>
      <c r="AI71" s="86"/>
      <c r="AJ71" s="86"/>
    </row>
    <row r="72" spans="1:36">
      <c r="A72" s="86"/>
      <c r="B72" s="86"/>
      <c r="C72" s="86"/>
      <c r="D72" s="86"/>
      <c r="E72" s="86"/>
      <c r="F72" s="86"/>
      <c r="G72" s="86"/>
      <c r="H72" s="86"/>
      <c r="I72" s="86"/>
      <c r="J72" s="86"/>
      <c r="K72" s="86"/>
      <c r="L72" s="86"/>
      <c r="M72" s="86"/>
      <c r="N72" s="86"/>
      <c r="O72" s="86"/>
      <c r="P72" s="86"/>
      <c r="Q72" s="86"/>
      <c r="R72" s="86"/>
      <c r="S72" s="86"/>
      <c r="V72" s="86"/>
      <c r="W72" s="86"/>
      <c r="X72" s="86"/>
      <c r="Y72" s="86"/>
      <c r="Z72" s="86"/>
      <c r="AA72" s="86"/>
      <c r="AB72" s="86"/>
      <c r="AC72" s="86"/>
      <c r="AD72" s="86"/>
      <c r="AE72" s="86"/>
      <c r="AF72" s="86"/>
      <c r="AG72" s="86"/>
      <c r="AH72" s="86"/>
      <c r="AI72" s="86"/>
      <c r="AJ72" s="86"/>
    </row>
    <row r="73" spans="1:36">
      <c r="A73" s="86"/>
      <c r="B73" s="86"/>
      <c r="C73" s="86"/>
      <c r="D73" s="86"/>
      <c r="E73" s="86"/>
      <c r="F73" s="86"/>
      <c r="G73" s="86"/>
      <c r="H73" s="86"/>
      <c r="I73" s="86"/>
      <c r="J73" s="86"/>
      <c r="K73" s="86"/>
      <c r="L73" s="86"/>
      <c r="M73" s="86"/>
      <c r="N73" s="86"/>
      <c r="O73" s="86"/>
      <c r="P73" s="86"/>
      <c r="Q73" s="86"/>
      <c r="R73" s="86"/>
      <c r="S73" s="86"/>
      <c r="V73" s="86"/>
      <c r="W73" s="86"/>
      <c r="X73" s="86"/>
      <c r="Y73" s="86"/>
      <c r="Z73" s="86"/>
      <c r="AA73" s="86"/>
      <c r="AB73" s="86"/>
      <c r="AC73" s="86"/>
      <c r="AD73" s="86"/>
      <c r="AE73" s="86"/>
      <c r="AF73" s="86"/>
      <c r="AG73" s="86"/>
      <c r="AH73" s="86"/>
      <c r="AI73" s="86"/>
      <c r="AJ73" s="86"/>
    </row>
    <row r="74" spans="1:36">
      <c r="A74" s="86"/>
      <c r="B74" s="86"/>
      <c r="C74" s="86"/>
      <c r="D74" s="86"/>
      <c r="E74" s="86"/>
      <c r="F74" s="86"/>
      <c r="G74" s="86"/>
      <c r="H74" s="86"/>
      <c r="I74" s="86"/>
      <c r="J74" s="86"/>
      <c r="K74" s="86"/>
      <c r="L74" s="86"/>
      <c r="M74" s="86"/>
      <c r="N74" s="86"/>
      <c r="O74" s="86"/>
      <c r="P74" s="86"/>
      <c r="Q74" s="86"/>
      <c r="R74" s="86"/>
      <c r="S74" s="86"/>
      <c r="V74" s="86"/>
      <c r="W74" s="86"/>
      <c r="X74" s="86"/>
      <c r="Y74" s="86"/>
      <c r="Z74" s="86"/>
      <c r="AA74" s="86"/>
      <c r="AB74" s="86"/>
      <c r="AC74" s="86"/>
      <c r="AD74" s="86"/>
      <c r="AE74" s="86"/>
      <c r="AF74" s="86"/>
      <c r="AG74" s="86"/>
      <c r="AH74" s="86"/>
      <c r="AI74" s="86"/>
      <c r="AJ74" s="86"/>
    </row>
    <row r="75" spans="1:36">
      <c r="A75" s="86"/>
      <c r="B75" s="86"/>
      <c r="C75" s="86"/>
      <c r="D75" s="86"/>
      <c r="E75" s="86"/>
      <c r="F75" s="86"/>
      <c r="G75" s="86"/>
      <c r="H75" s="86"/>
      <c r="I75" s="86"/>
      <c r="J75" s="86"/>
      <c r="K75" s="86"/>
      <c r="L75" s="86"/>
      <c r="M75" s="86"/>
      <c r="N75" s="86"/>
      <c r="O75" s="86"/>
      <c r="P75" s="86"/>
      <c r="Q75" s="86"/>
      <c r="R75" s="86"/>
      <c r="S75" s="86"/>
      <c r="V75" s="86"/>
      <c r="W75" s="86"/>
      <c r="X75" s="86"/>
      <c r="Y75" s="86"/>
      <c r="Z75" s="86"/>
      <c r="AA75" s="86"/>
      <c r="AB75" s="86"/>
      <c r="AC75" s="86"/>
      <c r="AD75" s="86"/>
      <c r="AE75" s="86"/>
      <c r="AF75" s="86"/>
      <c r="AG75" s="86"/>
      <c r="AH75" s="86"/>
      <c r="AI75" s="86"/>
      <c r="AJ75" s="86"/>
    </row>
    <row r="76" spans="1:36">
      <c r="A76" s="86"/>
      <c r="B76" s="86"/>
      <c r="C76" s="86"/>
      <c r="D76" s="86"/>
      <c r="E76" s="86"/>
      <c r="F76" s="86"/>
      <c r="G76" s="86"/>
      <c r="H76" s="86"/>
      <c r="I76" s="86"/>
      <c r="J76" s="86"/>
      <c r="K76" s="86"/>
      <c r="L76" s="86"/>
      <c r="M76" s="86"/>
      <c r="N76" s="86"/>
      <c r="O76" s="86"/>
      <c r="P76" s="86"/>
      <c r="Q76" s="86"/>
      <c r="R76" s="86"/>
      <c r="S76" s="86"/>
      <c r="V76" s="86"/>
      <c r="W76" s="86"/>
      <c r="X76" s="86"/>
      <c r="Y76" s="86"/>
      <c r="Z76" s="86"/>
      <c r="AA76" s="86"/>
      <c r="AB76" s="86"/>
      <c r="AC76" s="86"/>
      <c r="AD76" s="86"/>
      <c r="AE76" s="86"/>
      <c r="AF76" s="86"/>
      <c r="AG76" s="86"/>
      <c r="AH76" s="86"/>
      <c r="AI76" s="86"/>
      <c r="AJ76" s="86"/>
    </row>
    <row r="77" spans="1:36">
      <c r="A77" s="86"/>
      <c r="B77" s="86"/>
      <c r="C77" s="86"/>
      <c r="D77" s="86"/>
      <c r="E77" s="86"/>
      <c r="F77" s="86"/>
      <c r="G77" s="86"/>
      <c r="H77" s="86"/>
      <c r="I77" s="86"/>
      <c r="J77" s="86"/>
      <c r="K77" s="86"/>
      <c r="L77" s="86"/>
      <c r="M77" s="86"/>
      <c r="N77" s="86"/>
      <c r="O77" s="86"/>
      <c r="P77" s="86"/>
      <c r="Q77" s="86"/>
      <c r="R77" s="86"/>
      <c r="S77" s="86"/>
      <c r="V77" s="86"/>
      <c r="W77" s="86"/>
      <c r="X77" s="86"/>
      <c r="Y77" s="86"/>
      <c r="Z77" s="86"/>
      <c r="AA77" s="86"/>
      <c r="AB77" s="86"/>
      <c r="AC77" s="86"/>
      <c r="AD77" s="86"/>
      <c r="AE77" s="86"/>
      <c r="AF77" s="86"/>
      <c r="AG77" s="86"/>
      <c r="AH77" s="86"/>
      <c r="AI77" s="86"/>
      <c r="AJ77" s="86"/>
    </row>
    <row r="78" spans="1:36">
      <c r="A78" s="86"/>
      <c r="B78" s="86"/>
      <c r="C78" s="86"/>
      <c r="D78" s="86"/>
      <c r="E78" s="86"/>
      <c r="F78" s="86"/>
      <c r="G78" s="86"/>
      <c r="H78" s="86"/>
      <c r="I78" s="86"/>
      <c r="J78" s="86"/>
      <c r="K78" s="86"/>
      <c r="L78" s="86"/>
      <c r="M78" s="86"/>
      <c r="N78" s="86"/>
      <c r="O78" s="86"/>
      <c r="P78" s="86"/>
      <c r="Q78" s="86"/>
      <c r="R78" s="86"/>
      <c r="S78" s="86"/>
      <c r="V78" s="86"/>
      <c r="W78" s="86"/>
      <c r="X78" s="86"/>
      <c r="Y78" s="86"/>
      <c r="Z78" s="86"/>
      <c r="AA78" s="86"/>
      <c r="AB78" s="86"/>
      <c r="AC78" s="86"/>
      <c r="AD78" s="86"/>
      <c r="AE78" s="86"/>
      <c r="AF78" s="86"/>
      <c r="AG78" s="86"/>
      <c r="AH78" s="86"/>
      <c r="AI78" s="86"/>
      <c r="AJ78" s="86"/>
    </row>
    <row r="79" spans="1:36">
      <c r="A79" s="86"/>
      <c r="B79" s="86"/>
      <c r="C79" s="86"/>
      <c r="D79" s="86"/>
      <c r="E79" s="86"/>
      <c r="F79" s="86"/>
      <c r="G79" s="86"/>
      <c r="H79" s="86"/>
      <c r="I79" s="86"/>
      <c r="J79" s="86"/>
      <c r="K79" s="86"/>
      <c r="L79" s="86"/>
      <c r="M79" s="86"/>
      <c r="N79" s="86"/>
      <c r="O79" s="86"/>
      <c r="P79" s="86"/>
      <c r="Q79" s="86"/>
      <c r="R79" s="86"/>
      <c r="S79" s="86"/>
      <c r="V79" s="86"/>
      <c r="W79" s="86"/>
      <c r="X79" s="86"/>
      <c r="Y79" s="86"/>
      <c r="Z79" s="86"/>
      <c r="AA79" s="86"/>
      <c r="AB79" s="86"/>
      <c r="AC79" s="86"/>
      <c r="AD79" s="86"/>
      <c r="AE79" s="86"/>
      <c r="AF79" s="86"/>
      <c r="AG79" s="86"/>
      <c r="AH79" s="86"/>
      <c r="AI79" s="86"/>
      <c r="AJ79" s="86"/>
    </row>
    <row r="80" spans="1:36">
      <c r="A80" s="86"/>
      <c r="B80" s="86"/>
      <c r="C80" s="86"/>
      <c r="D80" s="86"/>
      <c r="E80" s="86"/>
      <c r="F80" s="86"/>
      <c r="G80" s="86"/>
      <c r="H80" s="86"/>
      <c r="I80" s="86"/>
      <c r="J80" s="86"/>
      <c r="K80" s="86"/>
      <c r="L80" s="86"/>
      <c r="M80" s="86"/>
      <c r="N80" s="86"/>
      <c r="O80" s="86"/>
      <c r="P80" s="86"/>
      <c r="Q80" s="86"/>
      <c r="R80" s="86"/>
      <c r="S80" s="86"/>
      <c r="V80" s="86"/>
      <c r="W80" s="86"/>
      <c r="X80" s="86"/>
      <c r="Y80" s="86"/>
      <c r="Z80" s="86"/>
      <c r="AA80" s="86"/>
      <c r="AB80" s="86"/>
      <c r="AC80" s="86"/>
      <c r="AD80" s="86"/>
      <c r="AE80" s="86"/>
      <c r="AF80" s="86"/>
      <c r="AG80" s="86"/>
      <c r="AH80" s="86"/>
      <c r="AI80" s="86"/>
      <c r="AJ80" s="86"/>
    </row>
    <row r="81" spans="1:36">
      <c r="A81" s="86"/>
      <c r="B81" s="86"/>
      <c r="C81" s="86"/>
      <c r="D81" s="86"/>
      <c r="E81" s="86"/>
      <c r="F81" s="86"/>
      <c r="G81" s="86"/>
      <c r="H81" s="86"/>
      <c r="I81" s="86"/>
      <c r="J81" s="86"/>
      <c r="K81" s="86"/>
      <c r="L81" s="86"/>
      <c r="M81" s="86"/>
      <c r="N81" s="86"/>
      <c r="O81" s="86"/>
      <c r="P81" s="86"/>
      <c r="Q81" s="86"/>
      <c r="R81" s="86"/>
      <c r="S81" s="86"/>
      <c r="V81" s="86"/>
      <c r="W81" s="86"/>
      <c r="X81" s="86"/>
      <c r="Y81" s="86"/>
      <c r="Z81" s="86"/>
      <c r="AA81" s="86"/>
      <c r="AB81" s="86"/>
      <c r="AC81" s="86"/>
      <c r="AD81" s="86"/>
      <c r="AE81" s="86"/>
      <c r="AF81" s="86"/>
      <c r="AG81" s="86"/>
      <c r="AH81" s="86"/>
      <c r="AI81" s="86"/>
      <c r="AJ81" s="86"/>
    </row>
    <row r="82" spans="1:36">
      <c r="A82" s="86"/>
      <c r="B82" s="86"/>
      <c r="C82" s="86"/>
      <c r="D82" s="86"/>
      <c r="E82" s="86"/>
      <c r="F82" s="86"/>
      <c r="G82" s="86"/>
      <c r="H82" s="86"/>
      <c r="I82" s="86"/>
      <c r="J82" s="86"/>
      <c r="K82" s="86"/>
      <c r="L82" s="86"/>
      <c r="M82" s="86"/>
      <c r="N82" s="86"/>
      <c r="O82" s="86"/>
      <c r="P82" s="86"/>
      <c r="Q82" s="86"/>
      <c r="R82" s="86"/>
      <c r="S82" s="86"/>
      <c r="V82" s="86"/>
      <c r="W82" s="86"/>
      <c r="X82" s="86"/>
      <c r="Y82" s="86"/>
      <c r="Z82" s="86"/>
      <c r="AA82" s="86"/>
      <c r="AB82" s="86"/>
      <c r="AC82" s="86"/>
      <c r="AD82" s="86"/>
      <c r="AE82" s="86"/>
      <c r="AF82" s="86"/>
      <c r="AG82" s="86"/>
      <c r="AH82" s="86"/>
      <c r="AI82" s="86"/>
      <c r="AJ82" s="86"/>
    </row>
    <row r="83" spans="1:36">
      <c r="A83" s="86"/>
      <c r="B83" s="86"/>
      <c r="C83" s="86"/>
      <c r="D83" s="86"/>
      <c r="E83" s="86"/>
      <c r="F83" s="86"/>
      <c r="G83" s="86"/>
      <c r="H83" s="86"/>
      <c r="I83" s="86"/>
      <c r="J83" s="86"/>
      <c r="K83" s="86"/>
      <c r="L83" s="86"/>
      <c r="M83" s="86"/>
      <c r="N83" s="86"/>
      <c r="O83" s="86"/>
      <c r="P83" s="86"/>
      <c r="Q83" s="86"/>
      <c r="R83" s="86"/>
      <c r="S83" s="86"/>
      <c r="V83" s="86"/>
      <c r="W83" s="86"/>
      <c r="X83" s="86"/>
      <c r="Y83" s="86"/>
      <c r="Z83" s="86"/>
      <c r="AA83" s="86"/>
      <c r="AB83" s="86"/>
      <c r="AC83" s="86"/>
      <c r="AD83" s="86"/>
      <c r="AE83" s="86"/>
      <c r="AF83" s="86"/>
      <c r="AG83" s="86"/>
      <c r="AH83" s="86"/>
      <c r="AI83" s="86"/>
      <c r="AJ83" s="86"/>
    </row>
    <row r="84" spans="1:36">
      <c r="A84" s="86"/>
      <c r="B84" s="86"/>
      <c r="C84" s="86"/>
      <c r="D84" s="86"/>
      <c r="E84" s="86"/>
      <c r="F84" s="86"/>
      <c r="G84" s="86"/>
      <c r="H84" s="86"/>
      <c r="I84" s="86"/>
      <c r="J84" s="86"/>
      <c r="K84" s="86"/>
      <c r="L84" s="86"/>
      <c r="M84" s="86"/>
      <c r="N84" s="86"/>
      <c r="O84" s="86"/>
      <c r="P84" s="86"/>
      <c r="Q84" s="86"/>
      <c r="R84" s="86"/>
      <c r="S84" s="86"/>
      <c r="V84" s="86"/>
      <c r="W84" s="86"/>
      <c r="X84" s="86"/>
      <c r="Y84" s="86"/>
      <c r="Z84" s="86"/>
      <c r="AA84" s="86"/>
      <c r="AB84" s="86"/>
      <c r="AC84" s="86"/>
      <c r="AD84" s="86"/>
      <c r="AE84" s="86"/>
      <c r="AF84" s="86"/>
      <c r="AG84" s="86"/>
      <c r="AH84" s="86"/>
      <c r="AI84" s="86"/>
      <c r="AJ84" s="86"/>
    </row>
    <row r="85" spans="1:36">
      <c r="A85" s="86"/>
      <c r="B85" s="86"/>
      <c r="C85" s="86"/>
      <c r="D85" s="86"/>
      <c r="E85" s="86"/>
      <c r="F85" s="86"/>
      <c r="G85" s="86"/>
      <c r="H85" s="86"/>
      <c r="I85" s="86"/>
      <c r="J85" s="86"/>
      <c r="K85" s="86"/>
      <c r="L85" s="86"/>
      <c r="M85" s="86"/>
      <c r="N85" s="86"/>
      <c r="O85" s="86"/>
      <c r="P85" s="86"/>
      <c r="Q85" s="86"/>
      <c r="R85" s="86"/>
      <c r="S85" s="86"/>
      <c r="V85" s="86"/>
      <c r="W85" s="86"/>
      <c r="X85" s="86"/>
      <c r="Y85" s="86"/>
      <c r="Z85" s="86"/>
      <c r="AA85" s="86"/>
      <c r="AB85" s="86"/>
      <c r="AC85" s="86"/>
      <c r="AD85" s="86"/>
      <c r="AE85" s="86"/>
      <c r="AF85" s="86"/>
      <c r="AG85" s="86"/>
      <c r="AH85" s="86"/>
      <c r="AI85" s="86"/>
      <c r="AJ85" s="86"/>
    </row>
    <row r="86" spans="1:36">
      <c r="A86" s="86"/>
      <c r="B86" s="86"/>
      <c r="C86" s="86"/>
      <c r="D86" s="86"/>
      <c r="E86" s="86"/>
      <c r="F86" s="86"/>
      <c r="G86" s="86"/>
      <c r="H86" s="86"/>
      <c r="I86" s="86"/>
      <c r="J86" s="86"/>
      <c r="K86" s="86"/>
      <c r="L86" s="86"/>
      <c r="M86" s="86"/>
      <c r="N86" s="86"/>
      <c r="O86" s="86"/>
      <c r="P86" s="86"/>
      <c r="Q86" s="86"/>
      <c r="R86" s="86"/>
      <c r="S86" s="86"/>
      <c r="V86" s="86"/>
      <c r="W86" s="86"/>
      <c r="X86" s="86"/>
      <c r="Y86" s="86"/>
      <c r="Z86" s="86"/>
      <c r="AA86" s="86"/>
      <c r="AB86" s="86"/>
      <c r="AC86" s="86"/>
      <c r="AD86" s="86"/>
      <c r="AE86" s="86"/>
      <c r="AF86" s="86"/>
      <c r="AG86" s="86"/>
      <c r="AH86" s="86"/>
      <c r="AI86" s="86"/>
      <c r="AJ86" s="86"/>
    </row>
    <row r="87" spans="1:36">
      <c r="A87" s="86"/>
      <c r="B87" s="86"/>
      <c r="C87" s="86"/>
      <c r="D87" s="86"/>
      <c r="E87" s="86"/>
      <c r="F87" s="86"/>
      <c r="G87" s="86"/>
      <c r="H87" s="86"/>
      <c r="I87" s="86"/>
      <c r="J87" s="86"/>
      <c r="K87" s="86"/>
      <c r="L87" s="86"/>
      <c r="M87" s="86"/>
      <c r="N87" s="86"/>
      <c r="O87" s="86"/>
      <c r="P87" s="86"/>
      <c r="Q87" s="86"/>
      <c r="R87" s="86"/>
      <c r="S87" s="86"/>
      <c r="V87" s="86"/>
      <c r="W87" s="86"/>
      <c r="X87" s="86"/>
      <c r="Y87" s="86"/>
      <c r="Z87" s="86"/>
      <c r="AA87" s="86"/>
      <c r="AB87" s="86"/>
      <c r="AC87" s="86"/>
      <c r="AD87" s="86"/>
      <c r="AE87" s="86"/>
      <c r="AF87" s="86"/>
      <c r="AG87" s="86"/>
      <c r="AH87" s="86"/>
      <c r="AI87" s="86"/>
      <c r="AJ87" s="86"/>
    </row>
    <row r="88" spans="1:36">
      <c r="A88" s="86"/>
      <c r="B88" s="86"/>
      <c r="C88" s="86"/>
      <c r="D88" s="86"/>
      <c r="E88" s="86"/>
      <c r="F88" s="86"/>
      <c r="G88" s="86"/>
      <c r="H88" s="86"/>
      <c r="I88" s="86"/>
      <c r="J88" s="86"/>
      <c r="K88" s="86"/>
      <c r="L88" s="86"/>
      <c r="M88" s="86"/>
      <c r="N88" s="86"/>
      <c r="O88" s="86"/>
      <c r="P88" s="86"/>
      <c r="Q88" s="86"/>
      <c r="R88" s="86"/>
      <c r="S88" s="86"/>
      <c r="V88" s="86"/>
      <c r="W88" s="86"/>
      <c r="X88" s="86"/>
      <c r="Y88" s="86"/>
      <c r="Z88" s="86"/>
      <c r="AA88" s="86"/>
      <c r="AB88" s="86"/>
      <c r="AC88" s="86"/>
      <c r="AD88" s="86"/>
      <c r="AE88" s="86"/>
      <c r="AF88" s="86"/>
      <c r="AG88" s="86"/>
      <c r="AH88" s="86"/>
      <c r="AI88" s="86"/>
      <c r="AJ88" s="86"/>
    </row>
    <row r="89" spans="1:36">
      <c r="A89" s="86"/>
      <c r="B89" s="86"/>
      <c r="C89" s="86"/>
      <c r="D89" s="86"/>
      <c r="E89" s="86"/>
      <c r="F89" s="86"/>
      <c r="G89" s="86"/>
      <c r="H89" s="86"/>
      <c r="I89" s="86"/>
      <c r="J89" s="86"/>
      <c r="K89" s="86"/>
      <c r="L89" s="86"/>
      <c r="M89" s="86"/>
      <c r="N89" s="86"/>
      <c r="O89" s="86"/>
      <c r="P89" s="86"/>
      <c r="Q89" s="86"/>
      <c r="R89" s="86"/>
      <c r="S89" s="86"/>
      <c r="V89" s="86"/>
      <c r="W89" s="86"/>
      <c r="X89" s="86"/>
      <c r="Y89" s="86"/>
      <c r="Z89" s="86"/>
      <c r="AA89" s="86"/>
      <c r="AB89" s="86"/>
      <c r="AC89" s="86"/>
      <c r="AD89" s="86"/>
      <c r="AE89" s="86"/>
      <c r="AF89" s="86"/>
      <c r="AG89" s="86"/>
      <c r="AH89" s="86"/>
      <c r="AI89" s="86"/>
      <c r="AJ89" s="86"/>
    </row>
    <row r="90" spans="1:36">
      <c r="A90" s="86"/>
      <c r="B90" s="86"/>
      <c r="C90" s="86"/>
      <c r="D90" s="86"/>
      <c r="E90" s="86"/>
      <c r="F90" s="86"/>
      <c r="G90" s="86"/>
      <c r="H90" s="86"/>
      <c r="I90" s="86"/>
      <c r="J90" s="86"/>
      <c r="K90" s="86"/>
      <c r="L90" s="86"/>
      <c r="M90" s="86"/>
      <c r="N90" s="86"/>
      <c r="O90" s="86"/>
      <c r="P90" s="86"/>
      <c r="Q90" s="86"/>
      <c r="R90" s="86"/>
      <c r="S90" s="86"/>
      <c r="V90" s="86"/>
      <c r="W90" s="86"/>
      <c r="X90" s="86"/>
      <c r="Y90" s="86"/>
      <c r="Z90" s="86"/>
      <c r="AA90" s="86"/>
      <c r="AB90" s="86"/>
      <c r="AC90" s="86"/>
      <c r="AD90" s="86"/>
      <c r="AE90" s="86"/>
      <c r="AF90" s="86"/>
      <c r="AG90" s="86"/>
      <c r="AH90" s="86"/>
      <c r="AI90" s="86"/>
      <c r="AJ90" s="86"/>
    </row>
    <row r="91" spans="1:36">
      <c r="A91" s="86"/>
      <c r="B91" s="86"/>
      <c r="C91" s="86"/>
      <c r="D91" s="86"/>
      <c r="E91" s="86"/>
      <c r="F91" s="86"/>
      <c r="G91" s="86"/>
      <c r="H91" s="86"/>
      <c r="I91" s="86"/>
      <c r="J91" s="86"/>
      <c r="K91" s="86"/>
      <c r="L91" s="86"/>
      <c r="M91" s="86"/>
      <c r="N91" s="86"/>
      <c r="O91" s="86"/>
      <c r="P91" s="86"/>
      <c r="Q91" s="86"/>
      <c r="R91" s="86"/>
      <c r="S91" s="86"/>
      <c r="V91" s="86"/>
      <c r="W91" s="86"/>
      <c r="X91" s="86"/>
      <c r="Y91" s="86"/>
      <c r="Z91" s="86"/>
      <c r="AA91" s="86"/>
      <c r="AB91" s="86"/>
      <c r="AC91" s="86"/>
      <c r="AD91" s="86"/>
      <c r="AE91" s="86"/>
      <c r="AF91" s="86"/>
      <c r="AG91" s="86"/>
      <c r="AH91" s="86"/>
      <c r="AI91" s="86"/>
      <c r="AJ91" s="86"/>
    </row>
    <row r="92" spans="1:36">
      <c r="A92" s="86"/>
      <c r="B92" s="86"/>
      <c r="C92" s="86"/>
      <c r="D92" s="86"/>
      <c r="E92" s="86"/>
      <c r="F92" s="86"/>
      <c r="G92" s="86"/>
      <c r="H92" s="86"/>
      <c r="I92" s="86"/>
      <c r="J92" s="86"/>
      <c r="K92" s="86"/>
      <c r="L92" s="86"/>
      <c r="M92" s="86"/>
      <c r="N92" s="86"/>
      <c r="O92" s="86"/>
      <c r="P92" s="86"/>
      <c r="Q92" s="86"/>
      <c r="R92" s="86"/>
      <c r="S92" s="86"/>
      <c r="V92" s="86"/>
      <c r="W92" s="86"/>
      <c r="X92" s="86"/>
      <c r="Y92" s="86"/>
      <c r="Z92" s="86"/>
      <c r="AA92" s="86"/>
      <c r="AB92" s="86"/>
      <c r="AC92" s="86"/>
      <c r="AD92" s="86"/>
      <c r="AE92" s="86"/>
      <c r="AF92" s="86"/>
      <c r="AG92" s="86"/>
      <c r="AH92" s="86"/>
      <c r="AI92" s="86"/>
      <c r="AJ92" s="86"/>
    </row>
    <row r="93" spans="1:36">
      <c r="A93" s="86"/>
      <c r="B93" s="86"/>
      <c r="C93" s="86"/>
      <c r="D93" s="86"/>
      <c r="E93" s="86"/>
      <c r="F93" s="86"/>
      <c r="G93" s="86"/>
      <c r="H93" s="86"/>
      <c r="I93" s="86"/>
      <c r="J93" s="86"/>
      <c r="K93" s="86"/>
      <c r="L93" s="86"/>
      <c r="M93" s="86"/>
      <c r="N93" s="86"/>
      <c r="O93" s="86"/>
      <c r="P93" s="86"/>
      <c r="Q93" s="86"/>
      <c r="R93" s="86"/>
      <c r="S93" s="86"/>
      <c r="V93" s="86"/>
      <c r="W93" s="86"/>
      <c r="X93" s="86"/>
      <c r="Y93" s="86"/>
      <c r="Z93" s="86"/>
      <c r="AA93" s="86"/>
      <c r="AB93" s="86"/>
      <c r="AC93" s="86"/>
      <c r="AD93" s="86"/>
      <c r="AE93" s="86"/>
      <c r="AF93" s="86"/>
      <c r="AG93" s="86"/>
      <c r="AH93" s="86"/>
      <c r="AI93" s="86"/>
      <c r="AJ93" s="86"/>
    </row>
    <row r="94" spans="1:36">
      <c r="A94" s="86"/>
      <c r="B94" s="86"/>
      <c r="C94" s="86"/>
      <c r="D94" s="86"/>
      <c r="E94" s="86"/>
      <c r="F94" s="86"/>
      <c r="G94" s="86"/>
      <c r="H94" s="86"/>
      <c r="I94" s="86"/>
      <c r="J94" s="86"/>
      <c r="K94" s="86"/>
      <c r="L94" s="86"/>
      <c r="M94" s="86"/>
      <c r="N94" s="86"/>
      <c r="O94" s="86"/>
      <c r="P94" s="86"/>
      <c r="Q94" s="86"/>
      <c r="R94" s="86"/>
      <c r="S94" s="86"/>
      <c r="V94" s="86"/>
      <c r="W94" s="86"/>
      <c r="X94" s="86"/>
      <c r="Y94" s="86"/>
      <c r="Z94" s="86"/>
      <c r="AA94" s="86"/>
      <c r="AB94" s="86"/>
      <c r="AC94" s="86"/>
      <c r="AD94" s="86"/>
      <c r="AE94" s="86"/>
      <c r="AF94" s="86"/>
      <c r="AG94" s="86"/>
      <c r="AH94" s="86"/>
      <c r="AI94" s="86"/>
      <c r="AJ94" s="86"/>
    </row>
    <row r="95" spans="1:36">
      <c r="A95" s="86"/>
      <c r="B95" s="86"/>
      <c r="C95" s="86"/>
      <c r="D95" s="86"/>
      <c r="E95" s="86"/>
      <c r="F95" s="86"/>
      <c r="G95" s="86"/>
      <c r="H95" s="86"/>
      <c r="I95" s="86"/>
      <c r="J95" s="86"/>
      <c r="K95" s="86"/>
      <c r="L95" s="86"/>
      <c r="M95" s="86"/>
      <c r="N95" s="86"/>
      <c r="O95" s="86"/>
      <c r="P95" s="86"/>
      <c r="Q95" s="86"/>
      <c r="R95" s="86"/>
      <c r="S95" s="86"/>
      <c r="V95" s="86"/>
      <c r="W95" s="86"/>
      <c r="X95" s="86"/>
      <c r="Y95" s="86"/>
      <c r="Z95" s="86"/>
      <c r="AA95" s="86"/>
      <c r="AB95" s="86"/>
      <c r="AC95" s="86"/>
      <c r="AD95" s="86"/>
      <c r="AE95" s="86"/>
      <c r="AF95" s="86"/>
      <c r="AG95" s="86"/>
      <c r="AH95" s="86"/>
      <c r="AI95" s="86"/>
      <c r="AJ95" s="86"/>
    </row>
    <row r="96" spans="1:36">
      <c r="A96" s="86"/>
      <c r="B96" s="86"/>
      <c r="C96" s="86"/>
      <c r="D96" s="86"/>
      <c r="E96" s="86"/>
      <c r="F96" s="86"/>
      <c r="G96" s="86"/>
      <c r="H96" s="86"/>
      <c r="I96" s="86"/>
      <c r="J96" s="86"/>
      <c r="K96" s="86"/>
      <c r="L96" s="86"/>
      <c r="M96" s="86"/>
      <c r="N96" s="86"/>
      <c r="O96" s="86"/>
      <c r="P96" s="86"/>
      <c r="Q96" s="86"/>
      <c r="R96" s="86"/>
      <c r="S96" s="86"/>
      <c r="V96" s="86"/>
      <c r="W96" s="86"/>
      <c r="X96" s="86"/>
      <c r="Y96" s="86"/>
      <c r="Z96" s="86"/>
      <c r="AA96" s="86"/>
      <c r="AB96" s="86"/>
      <c r="AC96" s="86"/>
      <c r="AD96" s="86"/>
      <c r="AE96" s="86"/>
      <c r="AF96" s="86"/>
      <c r="AG96" s="86"/>
      <c r="AH96" s="86"/>
      <c r="AI96" s="86"/>
      <c r="AJ96" s="86"/>
    </row>
    <row r="97" spans="1:36">
      <c r="A97" s="86"/>
      <c r="B97" s="86"/>
      <c r="C97" s="86"/>
      <c r="D97" s="86"/>
      <c r="E97" s="86"/>
      <c r="F97" s="86"/>
      <c r="G97" s="86"/>
      <c r="H97" s="86"/>
      <c r="I97" s="86"/>
      <c r="J97" s="86"/>
      <c r="K97" s="86"/>
      <c r="L97" s="86"/>
      <c r="M97" s="86"/>
      <c r="N97" s="86"/>
      <c r="O97" s="86"/>
      <c r="P97" s="86"/>
      <c r="Q97" s="86"/>
      <c r="R97" s="86"/>
      <c r="S97" s="86"/>
      <c r="V97" s="86"/>
      <c r="W97" s="86"/>
      <c r="X97" s="86"/>
      <c r="Y97" s="86"/>
      <c r="Z97" s="86"/>
      <c r="AA97" s="86"/>
      <c r="AB97" s="86"/>
      <c r="AC97" s="86"/>
      <c r="AD97" s="86"/>
      <c r="AE97" s="86"/>
      <c r="AF97" s="86"/>
      <c r="AG97" s="86"/>
      <c r="AH97" s="86"/>
      <c r="AI97" s="86"/>
      <c r="AJ97" s="86"/>
    </row>
    <row r="98" spans="1:36">
      <c r="A98" s="86"/>
      <c r="B98" s="86"/>
      <c r="C98" s="86"/>
      <c r="D98" s="86"/>
      <c r="E98" s="86"/>
      <c r="F98" s="86"/>
      <c r="G98" s="86"/>
      <c r="H98" s="86"/>
      <c r="I98" s="86"/>
      <c r="J98" s="86"/>
      <c r="K98" s="86"/>
      <c r="L98" s="86"/>
      <c r="M98" s="86"/>
      <c r="N98" s="86"/>
      <c r="O98" s="86"/>
      <c r="P98" s="86"/>
      <c r="Q98" s="86"/>
      <c r="R98" s="86"/>
      <c r="S98" s="86"/>
      <c r="V98" s="86"/>
      <c r="W98" s="86"/>
      <c r="X98" s="86"/>
      <c r="Y98" s="86"/>
      <c r="Z98" s="86"/>
      <c r="AA98" s="86"/>
      <c r="AB98" s="86"/>
      <c r="AC98" s="86"/>
      <c r="AD98" s="86"/>
      <c r="AE98" s="86"/>
      <c r="AF98" s="86"/>
      <c r="AG98" s="86"/>
      <c r="AH98" s="86"/>
      <c r="AI98" s="86"/>
      <c r="AJ98" s="86"/>
    </row>
    <row r="99" spans="1:36">
      <c r="A99" s="86"/>
      <c r="B99" s="86"/>
      <c r="C99" s="86"/>
      <c r="D99" s="86"/>
      <c r="E99" s="86"/>
      <c r="F99" s="86"/>
      <c r="G99" s="86"/>
      <c r="H99" s="86"/>
      <c r="I99" s="86"/>
      <c r="J99" s="86"/>
      <c r="K99" s="86"/>
      <c r="L99" s="86"/>
      <c r="M99" s="86"/>
      <c r="N99" s="86"/>
      <c r="O99" s="86"/>
      <c r="P99" s="86"/>
      <c r="Q99" s="86"/>
      <c r="R99" s="86"/>
      <c r="S99" s="86"/>
      <c r="V99" s="86"/>
      <c r="W99" s="86"/>
      <c r="X99" s="86"/>
      <c r="Y99" s="86"/>
      <c r="Z99" s="86"/>
      <c r="AA99" s="86"/>
      <c r="AB99" s="86"/>
      <c r="AC99" s="86"/>
      <c r="AD99" s="86"/>
      <c r="AE99" s="86"/>
      <c r="AF99" s="86"/>
      <c r="AG99" s="86"/>
      <c r="AH99" s="86"/>
      <c r="AI99" s="86"/>
      <c r="AJ99" s="86"/>
    </row>
    <row r="100" spans="1:36">
      <c r="A100" s="86"/>
      <c r="B100" s="86"/>
      <c r="C100" s="86"/>
      <c r="D100" s="86"/>
      <c r="E100" s="86"/>
      <c r="F100" s="86"/>
      <c r="G100" s="86"/>
      <c r="H100" s="86"/>
      <c r="I100" s="86"/>
      <c r="J100" s="86"/>
      <c r="K100" s="86"/>
      <c r="L100" s="86"/>
      <c r="M100" s="86"/>
      <c r="N100" s="86"/>
      <c r="O100" s="86"/>
      <c r="P100" s="86"/>
      <c r="Q100" s="86"/>
      <c r="R100" s="86"/>
      <c r="S100" s="86"/>
      <c r="V100" s="86"/>
      <c r="W100" s="86"/>
      <c r="X100" s="86"/>
      <c r="Y100" s="86"/>
      <c r="Z100" s="86"/>
      <c r="AA100" s="86"/>
      <c r="AB100" s="86"/>
      <c r="AC100" s="86"/>
      <c r="AD100" s="86"/>
      <c r="AE100" s="86"/>
      <c r="AF100" s="86"/>
      <c r="AG100" s="86"/>
      <c r="AH100" s="86"/>
      <c r="AI100" s="86"/>
      <c r="AJ100" s="86"/>
    </row>
    <row r="101" spans="1:36">
      <c r="A101" s="86"/>
      <c r="B101" s="86"/>
      <c r="C101" s="86"/>
      <c r="D101" s="86"/>
      <c r="E101" s="86"/>
      <c r="F101" s="86"/>
      <c r="G101" s="86"/>
      <c r="H101" s="86"/>
      <c r="I101" s="86"/>
      <c r="J101" s="86"/>
      <c r="K101" s="86"/>
      <c r="L101" s="86"/>
      <c r="M101" s="86"/>
      <c r="N101" s="86"/>
      <c r="O101" s="86"/>
      <c r="P101" s="86"/>
      <c r="Q101" s="86"/>
      <c r="R101" s="86"/>
      <c r="S101" s="86"/>
      <c r="V101" s="86"/>
      <c r="W101" s="86"/>
      <c r="X101" s="86"/>
      <c r="Y101" s="86"/>
      <c r="Z101" s="86"/>
      <c r="AA101" s="86"/>
      <c r="AB101" s="86"/>
      <c r="AC101" s="86"/>
      <c r="AD101" s="86"/>
      <c r="AE101" s="86"/>
      <c r="AF101" s="86"/>
      <c r="AG101" s="86"/>
      <c r="AH101" s="86"/>
      <c r="AI101" s="86"/>
      <c r="AJ101" s="86"/>
    </row>
    <row r="102" spans="1:36">
      <c r="A102" s="86"/>
      <c r="B102" s="86"/>
      <c r="C102" s="86"/>
      <c r="D102" s="86"/>
      <c r="E102" s="86"/>
      <c r="F102" s="86"/>
      <c r="G102" s="86"/>
      <c r="H102" s="86"/>
      <c r="I102" s="86"/>
      <c r="J102" s="86"/>
      <c r="K102" s="86"/>
      <c r="L102" s="86"/>
      <c r="M102" s="86"/>
      <c r="N102" s="86"/>
      <c r="O102" s="86"/>
      <c r="P102" s="86"/>
      <c r="Q102" s="86"/>
      <c r="R102" s="86"/>
      <c r="S102" s="86"/>
      <c r="V102" s="86"/>
      <c r="W102" s="86"/>
      <c r="X102" s="86"/>
      <c r="Y102" s="86"/>
      <c r="Z102" s="86"/>
      <c r="AA102" s="86"/>
      <c r="AB102" s="86"/>
      <c r="AC102" s="86"/>
      <c r="AD102" s="86"/>
      <c r="AE102" s="86"/>
      <c r="AF102" s="86"/>
      <c r="AG102" s="86"/>
      <c r="AH102" s="86"/>
      <c r="AI102" s="86"/>
      <c r="AJ102" s="86"/>
    </row>
    <row r="103" spans="1:36">
      <c r="A103" s="86"/>
      <c r="B103" s="86"/>
      <c r="C103" s="86"/>
      <c r="D103" s="86"/>
      <c r="E103" s="86"/>
      <c r="F103" s="86"/>
      <c r="G103" s="86"/>
      <c r="H103" s="86"/>
      <c r="I103" s="86"/>
      <c r="J103" s="86"/>
      <c r="K103" s="86"/>
      <c r="L103" s="86"/>
      <c r="M103" s="86"/>
      <c r="N103" s="86"/>
      <c r="O103" s="86"/>
      <c r="P103" s="86"/>
      <c r="Q103" s="86"/>
      <c r="R103" s="86"/>
      <c r="S103" s="86"/>
      <c r="V103" s="86"/>
      <c r="W103" s="86"/>
      <c r="X103" s="86"/>
      <c r="Y103" s="86"/>
      <c r="Z103" s="86"/>
      <c r="AA103" s="86"/>
      <c r="AB103" s="86"/>
      <c r="AC103" s="86"/>
      <c r="AD103" s="86"/>
      <c r="AE103" s="86"/>
      <c r="AF103" s="86"/>
      <c r="AG103" s="86"/>
      <c r="AH103" s="86"/>
      <c r="AI103" s="86"/>
      <c r="AJ103" s="86"/>
    </row>
    <row r="104" spans="1:36">
      <c r="A104" s="86"/>
      <c r="B104" s="86"/>
      <c r="C104" s="86"/>
      <c r="D104" s="86"/>
      <c r="E104" s="86"/>
      <c r="F104" s="86"/>
      <c r="G104" s="86"/>
      <c r="H104" s="86"/>
      <c r="I104" s="86"/>
      <c r="J104" s="86"/>
      <c r="K104" s="86"/>
      <c r="L104" s="86"/>
      <c r="M104" s="86"/>
      <c r="N104" s="86"/>
      <c r="O104" s="86"/>
      <c r="P104" s="86"/>
      <c r="Q104" s="86"/>
      <c r="R104" s="86"/>
      <c r="S104" s="86"/>
      <c r="V104" s="86"/>
      <c r="W104" s="86"/>
      <c r="X104" s="86"/>
      <c r="Y104" s="86"/>
      <c r="Z104" s="86"/>
      <c r="AA104" s="86"/>
      <c r="AB104" s="86"/>
      <c r="AC104" s="86"/>
      <c r="AD104" s="86"/>
      <c r="AE104" s="86"/>
      <c r="AF104" s="86"/>
      <c r="AG104" s="86"/>
      <c r="AH104" s="86"/>
      <c r="AI104" s="86"/>
      <c r="AJ104" s="86"/>
    </row>
    <row r="105" spans="1:36">
      <c r="A105" s="86"/>
      <c r="B105" s="86"/>
      <c r="C105" s="86"/>
      <c r="D105" s="86"/>
      <c r="E105" s="86"/>
      <c r="F105" s="86"/>
      <c r="G105" s="86"/>
      <c r="H105" s="86"/>
      <c r="I105" s="86"/>
      <c r="J105" s="86"/>
      <c r="K105" s="86"/>
      <c r="L105" s="86"/>
      <c r="M105" s="86"/>
      <c r="N105" s="86"/>
      <c r="O105" s="86"/>
      <c r="P105" s="86"/>
      <c r="Q105" s="86"/>
      <c r="R105" s="86"/>
      <c r="S105" s="86"/>
      <c r="V105" s="86"/>
      <c r="W105" s="86"/>
      <c r="X105" s="86"/>
      <c r="Y105" s="86"/>
      <c r="Z105" s="86"/>
      <c r="AA105" s="86"/>
      <c r="AB105" s="86"/>
      <c r="AC105" s="86"/>
      <c r="AD105" s="86"/>
      <c r="AE105" s="86"/>
      <c r="AF105" s="86"/>
      <c r="AG105" s="86"/>
      <c r="AH105" s="86"/>
      <c r="AI105" s="86"/>
      <c r="AJ105" s="86"/>
    </row>
    <row r="106" spans="1:36">
      <c r="A106" s="86"/>
      <c r="B106" s="86"/>
      <c r="C106" s="86"/>
      <c r="D106" s="86"/>
      <c r="E106" s="86"/>
      <c r="F106" s="86"/>
      <c r="G106" s="86"/>
      <c r="H106" s="86"/>
      <c r="I106" s="86"/>
      <c r="J106" s="86"/>
      <c r="K106" s="86"/>
      <c r="L106" s="86"/>
      <c r="M106" s="86"/>
      <c r="N106" s="86"/>
      <c r="O106" s="86"/>
      <c r="P106" s="86"/>
      <c r="Q106" s="86"/>
      <c r="R106" s="86"/>
      <c r="S106" s="86"/>
      <c r="V106" s="86"/>
      <c r="W106" s="86"/>
      <c r="X106" s="86"/>
      <c r="Y106" s="86"/>
      <c r="Z106" s="86"/>
      <c r="AA106" s="86"/>
      <c r="AB106" s="86"/>
      <c r="AC106" s="86"/>
      <c r="AD106" s="86"/>
      <c r="AE106" s="86"/>
      <c r="AF106" s="86"/>
      <c r="AG106" s="86"/>
      <c r="AH106" s="86"/>
      <c r="AI106" s="86"/>
      <c r="AJ106" s="86"/>
    </row>
    <row r="107" spans="1:36">
      <c r="A107" s="86"/>
      <c r="B107" s="86"/>
      <c r="C107" s="86"/>
      <c r="D107" s="86"/>
      <c r="E107" s="86"/>
      <c r="F107" s="86"/>
      <c r="G107" s="86"/>
      <c r="H107" s="86"/>
      <c r="I107" s="86"/>
      <c r="J107" s="86"/>
      <c r="K107" s="86"/>
      <c r="L107" s="86"/>
      <c r="M107" s="86"/>
      <c r="N107" s="86"/>
      <c r="O107" s="86"/>
      <c r="P107" s="86"/>
      <c r="Q107" s="86"/>
      <c r="R107" s="86"/>
      <c r="S107" s="86"/>
      <c r="V107" s="86"/>
      <c r="W107" s="86"/>
      <c r="X107" s="86"/>
      <c r="Y107" s="86"/>
      <c r="Z107" s="86"/>
      <c r="AA107" s="86"/>
      <c r="AB107" s="86"/>
      <c r="AC107" s="86"/>
      <c r="AD107" s="86"/>
      <c r="AE107" s="86"/>
      <c r="AF107" s="86"/>
      <c r="AG107" s="86"/>
      <c r="AH107" s="86"/>
      <c r="AI107" s="86"/>
      <c r="AJ107" s="86"/>
    </row>
    <row r="108" spans="1:36">
      <c r="A108" s="86"/>
      <c r="B108" s="86"/>
      <c r="C108" s="86"/>
      <c r="D108" s="86"/>
      <c r="E108" s="86"/>
      <c r="F108" s="86"/>
      <c r="G108" s="86"/>
      <c r="H108" s="86"/>
      <c r="I108" s="86"/>
      <c r="J108" s="86"/>
      <c r="K108" s="86"/>
      <c r="L108" s="86"/>
      <c r="M108" s="86"/>
      <c r="N108" s="86"/>
      <c r="O108" s="86"/>
      <c r="P108" s="86"/>
      <c r="Q108" s="86"/>
      <c r="R108" s="86"/>
      <c r="S108" s="86"/>
      <c r="V108" s="86"/>
      <c r="W108" s="86"/>
      <c r="X108" s="86"/>
      <c r="Y108" s="86"/>
      <c r="Z108" s="86"/>
      <c r="AA108" s="86"/>
      <c r="AB108" s="86"/>
      <c r="AC108" s="86"/>
      <c r="AD108" s="86"/>
      <c r="AE108" s="86"/>
      <c r="AF108" s="86"/>
      <c r="AG108" s="86"/>
      <c r="AH108" s="86"/>
      <c r="AI108" s="86"/>
      <c r="AJ108" s="86"/>
    </row>
    <row r="109" spans="1:36">
      <c r="A109" s="86"/>
      <c r="B109" s="86"/>
      <c r="C109" s="86"/>
      <c r="D109" s="86"/>
      <c r="E109" s="80"/>
      <c r="F109" s="86"/>
      <c r="G109" s="86"/>
      <c r="H109" s="86"/>
      <c r="I109" s="86"/>
      <c r="J109" s="86"/>
      <c r="K109" s="86"/>
      <c r="L109" s="86"/>
      <c r="M109" s="86"/>
      <c r="N109" s="86"/>
      <c r="O109" s="86"/>
      <c r="P109" s="86"/>
      <c r="Q109" s="86"/>
      <c r="R109" s="86"/>
      <c r="S109" s="86"/>
      <c r="V109" s="86"/>
      <c r="W109" s="86"/>
      <c r="X109" s="86"/>
      <c r="Y109" s="86"/>
      <c r="Z109" s="86"/>
      <c r="AA109" s="86"/>
      <c r="AB109" s="86"/>
      <c r="AC109" s="86"/>
      <c r="AD109" s="86"/>
      <c r="AE109" s="86"/>
      <c r="AF109" s="86"/>
      <c r="AG109" s="86"/>
      <c r="AH109" s="86"/>
      <c r="AI109" s="86"/>
      <c r="AJ109" s="86"/>
    </row>
    <row r="110" spans="1:36">
      <c r="A110" s="86"/>
      <c r="B110" s="86"/>
      <c r="C110" s="86"/>
      <c r="D110" s="86"/>
      <c r="E110" s="80"/>
      <c r="F110" s="86"/>
      <c r="G110" s="86"/>
      <c r="H110" s="86"/>
      <c r="I110" s="86"/>
      <c r="J110" s="86"/>
      <c r="K110" s="86"/>
      <c r="L110" s="86"/>
      <c r="M110" s="86"/>
      <c r="N110" s="86"/>
      <c r="O110" s="86"/>
      <c r="P110" s="86"/>
      <c r="Q110" s="86"/>
      <c r="R110" s="86"/>
      <c r="S110" s="86"/>
      <c r="V110" s="86"/>
      <c r="W110" s="86"/>
      <c r="X110" s="86"/>
      <c r="Y110" s="86"/>
      <c r="Z110" s="86"/>
      <c r="AA110" s="86"/>
      <c r="AB110" s="86"/>
      <c r="AC110" s="86"/>
      <c r="AD110" s="86"/>
      <c r="AE110" s="86"/>
      <c r="AF110" s="86"/>
      <c r="AG110" s="86"/>
      <c r="AH110" s="86"/>
      <c r="AI110" s="86"/>
      <c r="AJ110" s="86"/>
    </row>
    <row r="111" spans="1:36">
      <c r="A111" s="86"/>
      <c r="B111" s="86"/>
      <c r="C111" s="86"/>
      <c r="D111" s="86"/>
      <c r="E111" s="86"/>
      <c r="F111" s="86"/>
      <c r="G111" s="86"/>
      <c r="H111" s="86"/>
      <c r="I111" s="86"/>
      <c r="J111" s="86"/>
      <c r="K111" s="86"/>
      <c r="L111" s="86"/>
      <c r="M111" s="86"/>
      <c r="N111" s="86"/>
      <c r="O111" s="86"/>
      <c r="P111" s="86"/>
      <c r="Q111" s="86"/>
      <c r="R111" s="86"/>
      <c r="S111" s="86"/>
      <c r="V111" s="86"/>
      <c r="W111" s="86"/>
      <c r="X111" s="86"/>
      <c r="Y111" s="86"/>
      <c r="Z111" s="86"/>
      <c r="AA111" s="86"/>
      <c r="AB111" s="86"/>
      <c r="AC111" s="86"/>
      <c r="AD111" s="86"/>
      <c r="AE111" s="86"/>
      <c r="AF111" s="86"/>
      <c r="AG111" s="86"/>
      <c r="AH111" s="86"/>
      <c r="AI111" s="86"/>
      <c r="AJ111" s="86"/>
    </row>
    <row r="112" spans="1:36">
      <c r="A112" s="86"/>
      <c r="B112" s="86"/>
      <c r="C112" s="86"/>
      <c r="D112" s="86"/>
      <c r="E112" s="86"/>
      <c r="F112" s="86"/>
      <c r="G112" s="86"/>
      <c r="H112" s="86"/>
      <c r="I112" s="86"/>
      <c r="J112" s="86"/>
      <c r="K112" s="86"/>
      <c r="L112" s="86"/>
      <c r="M112" s="86"/>
      <c r="N112" s="86"/>
      <c r="O112" s="86"/>
      <c r="P112" s="86"/>
      <c r="Q112" s="86"/>
      <c r="R112" s="86"/>
      <c r="S112" s="86"/>
      <c r="V112" s="86"/>
      <c r="W112" s="86"/>
      <c r="X112" s="86"/>
      <c r="Y112" s="86"/>
      <c r="Z112" s="86"/>
      <c r="AA112" s="86"/>
      <c r="AB112" s="86"/>
      <c r="AC112" s="86"/>
      <c r="AD112" s="86"/>
      <c r="AE112" s="86"/>
      <c r="AF112" s="86"/>
      <c r="AG112" s="86"/>
      <c r="AH112" s="86"/>
      <c r="AI112" s="86"/>
      <c r="AJ112" s="86"/>
    </row>
    <row r="113" spans="1:36">
      <c r="A113" s="86"/>
      <c r="B113" s="86"/>
      <c r="C113" s="86"/>
      <c r="D113" s="86"/>
      <c r="E113" s="86"/>
      <c r="F113" s="86"/>
      <c r="G113" s="86"/>
      <c r="H113" s="86"/>
      <c r="I113" s="86"/>
      <c r="J113" s="86"/>
      <c r="K113" s="86"/>
      <c r="L113" s="86"/>
      <c r="M113" s="86"/>
      <c r="N113" s="86"/>
      <c r="O113" s="86"/>
      <c r="P113" s="86"/>
      <c r="Q113" s="86"/>
      <c r="R113" s="86"/>
      <c r="S113" s="86"/>
      <c r="V113" s="86"/>
      <c r="W113" s="86"/>
      <c r="X113" s="86"/>
      <c r="Y113" s="86"/>
      <c r="Z113" s="86"/>
      <c r="AA113" s="86"/>
      <c r="AB113" s="86"/>
      <c r="AC113" s="86"/>
      <c r="AD113" s="86"/>
      <c r="AE113" s="86"/>
      <c r="AF113" s="86"/>
      <c r="AG113" s="86"/>
      <c r="AH113" s="86"/>
      <c r="AI113" s="86"/>
      <c r="AJ113" s="86"/>
    </row>
    <row r="114" spans="1:36">
      <c r="A114" s="86"/>
      <c r="B114" s="86"/>
      <c r="C114" s="86"/>
      <c r="D114" s="86"/>
      <c r="E114" s="86"/>
      <c r="F114" s="86"/>
      <c r="G114" s="86"/>
      <c r="H114" s="86"/>
      <c r="I114" s="86"/>
      <c r="J114" s="86"/>
      <c r="K114" s="86"/>
      <c r="L114" s="86"/>
      <c r="M114" s="86"/>
      <c r="N114" s="86"/>
      <c r="O114" s="86"/>
      <c r="P114" s="86"/>
      <c r="Q114" s="86"/>
      <c r="R114" s="86"/>
      <c r="S114" s="86"/>
      <c r="V114" s="86"/>
      <c r="W114" s="86"/>
      <c r="X114" s="86"/>
      <c r="Y114" s="86"/>
      <c r="Z114" s="86"/>
      <c r="AA114" s="86"/>
      <c r="AB114" s="86"/>
      <c r="AC114" s="86"/>
      <c r="AD114" s="86"/>
      <c r="AE114" s="86"/>
      <c r="AF114" s="86"/>
      <c r="AG114" s="86"/>
      <c r="AH114" s="86"/>
      <c r="AI114" s="86"/>
      <c r="AJ114" s="86"/>
    </row>
    <row r="115" spans="1:36">
      <c r="A115" s="86"/>
      <c r="B115" s="86"/>
      <c r="C115" s="86"/>
      <c r="D115" s="86"/>
      <c r="E115" s="86"/>
      <c r="F115" s="86"/>
      <c r="G115" s="86"/>
      <c r="H115" s="86"/>
      <c r="I115" s="86"/>
      <c r="J115" s="86"/>
      <c r="K115" s="86"/>
      <c r="L115" s="86"/>
      <c r="M115" s="86"/>
      <c r="N115" s="86"/>
      <c r="O115" s="86"/>
      <c r="P115" s="86"/>
      <c r="Q115" s="86"/>
      <c r="R115" s="86"/>
      <c r="S115" s="86"/>
      <c r="V115" s="86"/>
      <c r="W115" s="86"/>
      <c r="X115" s="86"/>
      <c r="Y115" s="86"/>
      <c r="Z115" s="86"/>
      <c r="AA115" s="86"/>
      <c r="AB115" s="86"/>
      <c r="AC115" s="86"/>
      <c r="AD115" s="86"/>
      <c r="AE115" s="86"/>
      <c r="AF115" s="86"/>
      <c r="AG115" s="86"/>
      <c r="AH115" s="86"/>
      <c r="AI115" s="86"/>
      <c r="AJ115" s="86"/>
    </row>
    <row r="116" spans="1:36">
      <c r="A116" s="86"/>
      <c r="B116" s="86"/>
      <c r="C116" s="86"/>
      <c r="D116" s="86"/>
      <c r="E116" s="86"/>
      <c r="F116" s="86"/>
      <c r="G116" s="86"/>
      <c r="H116" s="86"/>
      <c r="I116" s="86"/>
      <c r="J116" s="86"/>
      <c r="K116" s="86"/>
      <c r="L116" s="86"/>
      <c r="M116" s="86"/>
      <c r="N116" s="86"/>
      <c r="O116" s="86"/>
      <c r="P116" s="86"/>
      <c r="Q116" s="86"/>
      <c r="R116" s="86"/>
      <c r="S116" s="86"/>
      <c r="V116" s="86"/>
      <c r="W116" s="86"/>
      <c r="X116" s="86"/>
      <c r="Y116" s="86"/>
      <c r="Z116" s="86"/>
      <c r="AA116" s="86"/>
      <c r="AB116" s="86"/>
      <c r="AC116" s="86"/>
      <c r="AD116" s="86"/>
      <c r="AE116" s="86"/>
      <c r="AF116" s="86"/>
      <c r="AG116" s="86"/>
      <c r="AH116" s="86"/>
      <c r="AI116" s="86"/>
      <c r="AJ116" s="86"/>
    </row>
    <row r="117" spans="1:36">
      <c r="A117" s="86"/>
      <c r="B117" s="86"/>
      <c r="C117" s="86"/>
      <c r="D117" s="86"/>
      <c r="E117" s="86"/>
      <c r="F117" s="86"/>
      <c r="G117" s="86"/>
      <c r="H117" s="86"/>
      <c r="I117" s="86"/>
      <c r="J117" s="86"/>
      <c r="K117" s="86"/>
      <c r="L117" s="86"/>
      <c r="M117" s="86"/>
      <c r="N117" s="86"/>
      <c r="O117" s="86"/>
      <c r="P117" s="86"/>
      <c r="Q117" s="86"/>
      <c r="R117" s="86"/>
      <c r="S117" s="86"/>
      <c r="V117" s="86"/>
      <c r="W117" s="86"/>
      <c r="X117" s="86"/>
      <c r="Y117" s="86"/>
      <c r="Z117" s="86"/>
      <c r="AA117" s="86"/>
      <c r="AB117" s="86"/>
      <c r="AC117" s="86"/>
      <c r="AD117" s="86"/>
      <c r="AE117" s="86"/>
      <c r="AF117" s="86"/>
      <c r="AG117" s="86"/>
      <c r="AH117" s="86"/>
      <c r="AI117" s="86"/>
      <c r="AJ117" s="86"/>
    </row>
    <row r="118" spans="1:36">
      <c r="A118" s="86"/>
      <c r="B118" s="86"/>
      <c r="C118" s="86"/>
      <c r="D118" s="86"/>
      <c r="E118" s="86"/>
      <c r="F118" s="86"/>
      <c r="G118" s="86"/>
      <c r="H118" s="86"/>
      <c r="I118" s="86"/>
      <c r="J118" s="86"/>
      <c r="K118" s="86"/>
      <c r="L118" s="86"/>
      <c r="M118" s="86"/>
      <c r="N118" s="86"/>
      <c r="O118" s="86"/>
      <c r="P118" s="86"/>
      <c r="Q118" s="86"/>
      <c r="R118" s="86"/>
      <c r="S118" s="86"/>
      <c r="V118" s="86"/>
      <c r="W118" s="86"/>
      <c r="X118" s="86"/>
      <c r="Y118" s="86"/>
      <c r="Z118" s="86"/>
      <c r="AA118" s="86"/>
      <c r="AB118" s="86"/>
      <c r="AC118" s="86"/>
      <c r="AD118" s="86"/>
      <c r="AE118" s="86"/>
      <c r="AF118" s="86"/>
      <c r="AG118" s="86"/>
      <c r="AH118" s="86"/>
      <c r="AI118" s="86"/>
      <c r="AJ118" s="86"/>
    </row>
    <row r="119" spans="1:36">
      <c r="A119" s="86"/>
      <c r="B119" s="86"/>
      <c r="C119" s="86"/>
      <c r="D119" s="86"/>
      <c r="E119" s="86"/>
      <c r="F119" s="86"/>
      <c r="G119" s="86"/>
      <c r="H119" s="86"/>
      <c r="I119" s="86"/>
      <c r="J119" s="86"/>
      <c r="K119" s="86"/>
      <c r="L119" s="86"/>
      <c r="M119" s="86"/>
      <c r="N119" s="86"/>
      <c r="O119" s="86"/>
      <c r="P119" s="86"/>
      <c r="Q119" s="86"/>
      <c r="R119" s="86"/>
      <c r="S119" s="86"/>
      <c r="V119" s="86"/>
      <c r="W119" s="86"/>
      <c r="X119" s="86"/>
      <c r="Y119" s="86"/>
      <c r="Z119" s="86"/>
      <c r="AA119" s="86"/>
      <c r="AB119" s="86"/>
      <c r="AC119" s="86"/>
      <c r="AD119" s="86"/>
      <c r="AE119" s="86"/>
      <c r="AF119" s="86"/>
      <c r="AG119" s="86"/>
      <c r="AH119" s="86"/>
      <c r="AI119" s="86"/>
      <c r="AJ119" s="86"/>
    </row>
    <row r="120" spans="1:36">
      <c r="A120" s="86"/>
      <c r="B120" s="86"/>
      <c r="C120" s="86"/>
      <c r="D120" s="86"/>
      <c r="E120" s="86"/>
      <c r="F120" s="86"/>
      <c r="G120" s="86"/>
      <c r="H120" s="86"/>
      <c r="I120" s="86"/>
      <c r="J120" s="86"/>
      <c r="K120" s="86"/>
      <c r="L120" s="86"/>
      <c r="M120" s="86"/>
      <c r="N120" s="86"/>
      <c r="O120" s="86"/>
      <c r="P120" s="86"/>
      <c r="Q120" s="86"/>
      <c r="R120" s="86"/>
      <c r="S120" s="86"/>
      <c r="V120" s="86"/>
      <c r="W120" s="86"/>
      <c r="X120" s="86"/>
      <c r="Y120" s="86"/>
      <c r="Z120" s="86"/>
      <c r="AA120" s="86"/>
      <c r="AB120" s="86"/>
      <c r="AC120" s="86"/>
      <c r="AD120" s="86"/>
      <c r="AE120" s="86"/>
      <c r="AF120" s="86"/>
      <c r="AG120" s="86"/>
      <c r="AH120" s="86"/>
      <c r="AI120" s="86"/>
      <c r="AJ120" s="86"/>
    </row>
    <row r="121" spans="1:36">
      <c r="A121" s="86"/>
      <c r="B121" s="86"/>
      <c r="C121" s="86"/>
      <c r="D121" s="86"/>
      <c r="E121" s="86"/>
      <c r="F121" s="86"/>
      <c r="G121" s="86"/>
      <c r="H121" s="86"/>
      <c r="I121" s="86"/>
      <c r="J121" s="86"/>
      <c r="K121" s="86"/>
      <c r="L121" s="86"/>
      <c r="M121" s="86"/>
      <c r="N121" s="86"/>
      <c r="O121" s="86"/>
      <c r="P121" s="86"/>
      <c r="Q121" s="86"/>
      <c r="R121" s="86"/>
      <c r="S121" s="86"/>
      <c r="V121" s="86"/>
      <c r="W121" s="86"/>
      <c r="X121" s="86"/>
      <c r="Y121" s="86"/>
      <c r="Z121" s="86"/>
      <c r="AA121" s="86"/>
      <c r="AB121" s="86"/>
      <c r="AC121" s="86"/>
      <c r="AD121" s="86"/>
      <c r="AE121" s="86"/>
      <c r="AF121" s="86"/>
      <c r="AG121" s="86"/>
      <c r="AH121" s="86"/>
      <c r="AI121" s="86"/>
      <c r="AJ121" s="86"/>
    </row>
    <row r="122" spans="1:36">
      <c r="A122" s="86"/>
      <c r="B122" s="86"/>
      <c r="C122" s="86"/>
      <c r="D122" s="86"/>
      <c r="E122" s="86"/>
      <c r="F122" s="86"/>
      <c r="G122" s="86"/>
      <c r="H122" s="86"/>
      <c r="I122" s="86"/>
      <c r="J122" s="86"/>
      <c r="K122" s="86"/>
      <c r="L122" s="86"/>
      <c r="M122" s="86"/>
      <c r="N122" s="86"/>
      <c r="O122" s="86"/>
      <c r="P122" s="86"/>
      <c r="Q122" s="86"/>
      <c r="R122" s="86"/>
      <c r="S122" s="86"/>
      <c r="V122" s="86"/>
      <c r="W122" s="86"/>
      <c r="X122" s="86"/>
      <c r="Y122" s="86"/>
      <c r="Z122" s="86"/>
      <c r="AA122" s="86"/>
      <c r="AB122" s="86"/>
      <c r="AC122" s="86"/>
      <c r="AD122" s="86"/>
      <c r="AE122" s="86"/>
      <c r="AF122" s="86"/>
      <c r="AG122" s="86"/>
      <c r="AH122" s="86"/>
      <c r="AI122" s="86"/>
      <c r="AJ122" s="86"/>
    </row>
    <row r="123" spans="1:36">
      <c r="A123" s="86"/>
      <c r="B123" s="86"/>
      <c r="C123" s="86"/>
      <c r="D123" s="86"/>
      <c r="E123" s="86"/>
      <c r="F123" s="86"/>
      <c r="G123" s="86"/>
      <c r="H123" s="86"/>
      <c r="I123" s="86"/>
      <c r="J123" s="86"/>
      <c r="K123" s="86"/>
      <c r="L123" s="86"/>
      <c r="M123" s="86"/>
      <c r="N123" s="86"/>
      <c r="O123" s="86"/>
      <c r="P123" s="86"/>
      <c r="Q123" s="86"/>
      <c r="R123" s="86"/>
      <c r="S123" s="86"/>
      <c r="V123" s="86"/>
      <c r="W123" s="86"/>
      <c r="X123" s="86"/>
      <c r="Y123" s="86"/>
      <c r="Z123" s="86"/>
      <c r="AA123" s="86"/>
      <c r="AB123" s="86"/>
      <c r="AC123" s="86"/>
      <c r="AD123" s="86"/>
      <c r="AE123" s="86"/>
      <c r="AF123" s="86"/>
      <c r="AG123" s="86"/>
      <c r="AH123" s="86"/>
      <c r="AI123" s="86"/>
      <c r="AJ123" s="86"/>
    </row>
    <row r="124" spans="1:36">
      <c r="A124" s="86"/>
      <c r="B124" s="86"/>
      <c r="C124" s="86"/>
      <c r="D124" s="86"/>
      <c r="E124" s="86"/>
      <c r="F124" s="86"/>
      <c r="G124" s="86"/>
      <c r="H124" s="86"/>
      <c r="I124" s="86"/>
      <c r="J124" s="86"/>
      <c r="K124" s="86"/>
      <c r="L124" s="86"/>
      <c r="M124" s="86"/>
      <c r="N124" s="86"/>
      <c r="O124" s="86"/>
      <c r="P124" s="86"/>
      <c r="Q124" s="86"/>
      <c r="R124" s="86"/>
      <c r="S124" s="86"/>
      <c r="V124" s="86"/>
      <c r="W124" s="86"/>
      <c r="X124" s="86"/>
      <c r="Y124" s="86"/>
      <c r="Z124" s="86"/>
      <c r="AA124" s="86"/>
      <c r="AB124" s="86"/>
      <c r="AC124" s="86"/>
      <c r="AD124" s="86"/>
      <c r="AE124" s="86"/>
      <c r="AF124" s="86"/>
      <c r="AG124" s="86"/>
      <c r="AH124" s="86"/>
      <c r="AI124" s="86"/>
      <c r="AJ124" s="86"/>
    </row>
    <row r="125" spans="1:36">
      <c r="A125" s="86"/>
      <c r="B125" s="86"/>
      <c r="C125" s="86"/>
      <c r="D125" s="86"/>
      <c r="E125" s="86"/>
      <c r="F125" s="86"/>
      <c r="G125" s="86"/>
      <c r="H125" s="86"/>
      <c r="I125" s="86"/>
      <c r="J125" s="86"/>
      <c r="K125" s="86"/>
      <c r="L125" s="86"/>
      <c r="M125" s="86"/>
      <c r="N125" s="86"/>
      <c r="O125" s="86"/>
      <c r="P125" s="86"/>
      <c r="Q125" s="86"/>
      <c r="R125" s="86"/>
      <c r="S125" s="86"/>
      <c r="V125" s="86"/>
      <c r="W125" s="86"/>
      <c r="X125" s="86"/>
      <c r="Y125" s="86"/>
      <c r="Z125" s="86"/>
      <c r="AA125" s="86"/>
      <c r="AB125" s="86"/>
      <c r="AC125" s="86"/>
      <c r="AD125" s="86"/>
      <c r="AE125" s="86"/>
      <c r="AF125" s="86"/>
      <c r="AG125" s="86"/>
      <c r="AH125" s="86"/>
      <c r="AI125" s="86"/>
      <c r="AJ125" s="86"/>
    </row>
    <row r="126" spans="1:36">
      <c r="A126" s="86"/>
      <c r="B126" s="86"/>
      <c r="C126" s="86"/>
      <c r="D126" s="86"/>
      <c r="E126" s="86"/>
      <c r="F126" s="86"/>
      <c r="G126" s="86"/>
      <c r="H126" s="86"/>
      <c r="I126" s="86"/>
      <c r="J126" s="86"/>
      <c r="K126" s="86"/>
      <c r="L126" s="86"/>
      <c r="M126" s="86"/>
      <c r="N126" s="86"/>
      <c r="O126" s="86"/>
      <c r="P126" s="86"/>
      <c r="Q126" s="86"/>
      <c r="R126" s="86"/>
      <c r="S126" s="86"/>
      <c r="V126" s="86"/>
      <c r="W126" s="86"/>
      <c r="X126" s="86"/>
      <c r="Y126" s="86"/>
      <c r="Z126" s="86"/>
      <c r="AA126" s="86"/>
      <c r="AB126" s="86"/>
      <c r="AC126" s="86"/>
      <c r="AD126" s="86"/>
      <c r="AE126" s="86"/>
      <c r="AF126" s="86"/>
      <c r="AG126" s="86"/>
      <c r="AH126" s="86"/>
      <c r="AI126" s="86"/>
      <c r="AJ126" s="86"/>
    </row>
    <row r="127" spans="1:36">
      <c r="A127" s="86"/>
      <c r="B127" s="86"/>
      <c r="C127" s="86"/>
      <c r="D127" s="86"/>
      <c r="E127" s="86"/>
      <c r="F127" s="86"/>
      <c r="G127" s="86"/>
      <c r="H127" s="86"/>
      <c r="I127" s="86"/>
      <c r="J127" s="86"/>
      <c r="K127" s="86"/>
      <c r="L127" s="86"/>
      <c r="M127" s="86"/>
      <c r="N127" s="86"/>
      <c r="O127" s="86"/>
      <c r="P127" s="86"/>
      <c r="Q127" s="86"/>
      <c r="R127" s="86"/>
      <c r="S127" s="86"/>
      <c r="V127" s="86"/>
      <c r="W127" s="86"/>
      <c r="X127" s="86"/>
      <c r="Y127" s="86"/>
      <c r="Z127" s="86"/>
      <c r="AA127" s="86"/>
      <c r="AB127" s="86"/>
      <c r="AC127" s="86"/>
      <c r="AD127" s="86"/>
      <c r="AE127" s="86"/>
      <c r="AF127" s="86"/>
      <c r="AG127" s="86"/>
      <c r="AH127" s="86"/>
      <c r="AI127" s="86"/>
      <c r="AJ127" s="86"/>
    </row>
    <row r="128" spans="1:36">
      <c r="A128" s="86"/>
      <c r="B128" s="86"/>
      <c r="C128" s="86"/>
      <c r="D128" s="86"/>
      <c r="E128" s="86"/>
      <c r="F128" s="86"/>
      <c r="G128" s="86"/>
      <c r="H128" s="86"/>
      <c r="I128" s="86"/>
      <c r="J128" s="86"/>
      <c r="K128" s="86"/>
      <c r="L128" s="86"/>
      <c r="M128" s="86"/>
      <c r="N128" s="86"/>
      <c r="O128" s="86"/>
      <c r="P128" s="86"/>
      <c r="Q128" s="86"/>
      <c r="R128" s="86"/>
      <c r="S128" s="86"/>
      <c r="V128" s="86"/>
      <c r="W128" s="86"/>
      <c r="X128" s="86"/>
      <c r="Y128" s="86"/>
      <c r="Z128" s="86"/>
      <c r="AA128" s="86"/>
      <c r="AB128" s="86"/>
      <c r="AC128" s="86"/>
      <c r="AD128" s="86"/>
      <c r="AE128" s="86"/>
      <c r="AF128" s="86"/>
      <c r="AG128" s="86"/>
      <c r="AH128" s="86"/>
      <c r="AI128" s="86"/>
      <c r="AJ128" s="86"/>
    </row>
    <row r="129" spans="1:36">
      <c r="A129" s="86"/>
      <c r="B129" s="86"/>
      <c r="C129" s="86"/>
      <c r="D129" s="86"/>
      <c r="E129" s="86"/>
      <c r="F129" s="86"/>
      <c r="G129" s="86"/>
      <c r="H129" s="86"/>
      <c r="I129" s="86"/>
      <c r="J129" s="86"/>
      <c r="K129" s="86"/>
      <c r="L129" s="86"/>
      <c r="M129" s="86"/>
      <c r="N129" s="86"/>
      <c r="O129" s="86"/>
      <c r="P129" s="86"/>
      <c r="Q129" s="86"/>
      <c r="R129" s="86"/>
      <c r="S129" s="86"/>
      <c r="V129" s="86"/>
      <c r="W129" s="86"/>
      <c r="X129" s="86"/>
      <c r="Y129" s="86"/>
      <c r="Z129" s="86"/>
      <c r="AA129" s="86"/>
      <c r="AB129" s="86"/>
      <c r="AC129" s="86"/>
      <c r="AD129" s="86"/>
      <c r="AE129" s="86"/>
      <c r="AF129" s="86"/>
      <c r="AG129" s="86"/>
      <c r="AH129" s="86"/>
      <c r="AI129" s="86"/>
      <c r="AJ129" s="86"/>
    </row>
    <row r="130" spans="1:36">
      <c r="A130" s="86"/>
      <c r="B130" s="86"/>
      <c r="C130" s="86"/>
      <c r="D130" s="86"/>
      <c r="E130" s="86"/>
      <c r="F130" s="86"/>
      <c r="G130" s="86"/>
      <c r="H130" s="86"/>
      <c r="I130" s="86"/>
      <c r="J130" s="86"/>
      <c r="K130" s="86"/>
      <c r="L130" s="86"/>
      <c r="M130" s="86"/>
      <c r="N130" s="86"/>
      <c r="O130" s="86"/>
      <c r="P130" s="86"/>
      <c r="Q130" s="86"/>
      <c r="R130" s="86"/>
      <c r="S130" s="86"/>
      <c r="V130" s="86"/>
      <c r="W130" s="86"/>
      <c r="X130" s="86"/>
      <c r="Y130" s="86"/>
      <c r="Z130" s="86"/>
      <c r="AA130" s="86"/>
      <c r="AB130" s="86"/>
      <c r="AC130" s="86"/>
      <c r="AD130" s="86"/>
      <c r="AE130" s="86"/>
      <c r="AF130" s="86"/>
      <c r="AG130" s="86"/>
      <c r="AH130" s="86"/>
      <c r="AI130" s="86"/>
      <c r="AJ130" s="86"/>
    </row>
    <row r="131" spans="1:36">
      <c r="A131" s="86"/>
      <c r="B131" s="86"/>
      <c r="C131" s="86"/>
      <c r="D131" s="86"/>
      <c r="E131" s="86"/>
      <c r="F131" s="86"/>
      <c r="G131" s="86"/>
      <c r="H131" s="86"/>
      <c r="I131" s="86"/>
      <c r="J131" s="86"/>
      <c r="K131" s="86"/>
      <c r="L131" s="86"/>
      <c r="M131" s="86"/>
      <c r="N131" s="86"/>
      <c r="O131" s="86"/>
      <c r="P131" s="86"/>
      <c r="Q131" s="86"/>
      <c r="R131" s="86"/>
      <c r="S131" s="86"/>
      <c r="V131" s="86"/>
      <c r="W131" s="86"/>
      <c r="X131" s="86"/>
      <c r="Y131" s="86"/>
      <c r="Z131" s="86"/>
      <c r="AA131" s="86"/>
      <c r="AB131" s="86"/>
      <c r="AC131" s="86"/>
      <c r="AD131" s="86"/>
      <c r="AE131" s="86"/>
      <c r="AF131" s="86"/>
      <c r="AG131" s="86"/>
      <c r="AH131" s="86"/>
      <c r="AI131" s="86"/>
      <c r="AJ131" s="86"/>
    </row>
    <row r="132" spans="1:36">
      <c r="A132" s="86"/>
      <c r="B132" s="86"/>
      <c r="C132" s="86"/>
      <c r="D132" s="86"/>
      <c r="E132" s="86"/>
      <c r="F132" s="86"/>
      <c r="G132" s="86"/>
      <c r="H132" s="86"/>
      <c r="I132" s="86"/>
      <c r="J132" s="86"/>
      <c r="K132" s="86"/>
      <c r="L132" s="86"/>
      <c r="M132" s="86"/>
      <c r="N132" s="86"/>
      <c r="O132" s="86"/>
      <c r="P132" s="86"/>
      <c r="Q132" s="86"/>
      <c r="R132" s="86"/>
      <c r="S132" s="86"/>
      <c r="V132" s="86"/>
      <c r="W132" s="86"/>
      <c r="X132" s="86"/>
      <c r="Y132" s="86"/>
      <c r="Z132" s="86"/>
      <c r="AA132" s="86"/>
      <c r="AB132" s="86"/>
      <c r="AC132" s="86"/>
      <c r="AD132" s="86"/>
      <c r="AE132" s="86"/>
      <c r="AF132" s="86"/>
      <c r="AG132" s="86"/>
      <c r="AH132" s="86"/>
      <c r="AI132" s="86"/>
      <c r="AJ132" s="86"/>
    </row>
    <row r="133" spans="1:36">
      <c r="A133" s="86"/>
      <c r="B133" s="86"/>
      <c r="C133" s="86"/>
      <c r="D133" s="86"/>
      <c r="E133" s="86"/>
      <c r="F133" s="86"/>
      <c r="G133" s="86"/>
      <c r="H133" s="86"/>
      <c r="I133" s="86"/>
      <c r="J133" s="86"/>
      <c r="K133" s="86"/>
      <c r="L133" s="86"/>
      <c r="M133" s="86"/>
      <c r="N133" s="86"/>
      <c r="O133" s="86"/>
      <c r="P133" s="86"/>
      <c r="Q133" s="86"/>
      <c r="R133" s="86"/>
      <c r="S133" s="86"/>
      <c r="V133" s="86"/>
      <c r="W133" s="86"/>
      <c r="X133" s="86"/>
      <c r="Y133" s="86"/>
      <c r="Z133" s="86"/>
      <c r="AA133" s="86"/>
      <c r="AB133" s="86"/>
      <c r="AC133" s="86"/>
      <c r="AD133" s="86"/>
      <c r="AE133" s="86"/>
      <c r="AF133" s="86"/>
      <c r="AG133" s="86"/>
      <c r="AH133" s="86"/>
      <c r="AI133" s="86"/>
      <c r="AJ133" s="86"/>
    </row>
    <row r="134" spans="1:36">
      <c r="A134" s="86"/>
      <c r="B134" s="86"/>
      <c r="C134" s="86"/>
      <c r="D134" s="86"/>
      <c r="E134" s="86"/>
      <c r="F134" s="86"/>
      <c r="G134" s="86"/>
      <c r="H134" s="86"/>
      <c r="I134" s="86"/>
      <c r="J134" s="86"/>
      <c r="K134" s="86"/>
      <c r="L134" s="86"/>
      <c r="M134" s="86"/>
      <c r="N134" s="86"/>
      <c r="O134" s="86"/>
      <c r="P134" s="86"/>
      <c r="Q134" s="86"/>
      <c r="R134" s="86"/>
      <c r="S134" s="86"/>
      <c r="V134" s="86"/>
      <c r="W134" s="86"/>
      <c r="X134" s="86"/>
      <c r="Y134" s="86"/>
      <c r="Z134" s="80"/>
      <c r="AA134" s="86"/>
      <c r="AB134" s="86"/>
      <c r="AC134" s="86"/>
      <c r="AD134" s="86"/>
      <c r="AE134" s="86"/>
      <c r="AF134" s="86"/>
      <c r="AG134" s="86"/>
      <c r="AH134" s="86"/>
      <c r="AI134" s="86"/>
      <c r="AJ134" s="86"/>
    </row>
    <row r="135" spans="1:36">
      <c r="A135" s="86"/>
      <c r="B135" s="86"/>
      <c r="C135" s="86"/>
      <c r="D135" s="86"/>
      <c r="E135" s="86"/>
      <c r="F135" s="86"/>
      <c r="G135" s="86"/>
      <c r="H135" s="86"/>
      <c r="I135" s="86"/>
      <c r="J135" s="86"/>
      <c r="K135" s="86"/>
      <c r="L135" s="86"/>
      <c r="M135" s="86"/>
      <c r="N135" s="86"/>
      <c r="O135" s="86"/>
      <c r="P135" s="86"/>
      <c r="Q135" s="86"/>
      <c r="R135" s="86"/>
      <c r="S135" s="86"/>
      <c r="V135" s="86"/>
      <c r="W135" s="86"/>
      <c r="X135" s="86"/>
      <c r="Y135" s="86"/>
      <c r="Z135" s="80"/>
      <c r="AA135" s="86"/>
      <c r="AB135" s="86"/>
      <c r="AC135" s="86"/>
      <c r="AD135" s="86"/>
      <c r="AE135" s="86"/>
      <c r="AF135" s="86"/>
      <c r="AG135" s="86"/>
      <c r="AH135" s="86"/>
      <c r="AI135" s="86"/>
      <c r="AJ135" s="86"/>
    </row>
    <row r="136" spans="1:36">
      <c r="A136" s="86"/>
      <c r="B136" s="86"/>
      <c r="C136" s="86"/>
      <c r="D136" s="86"/>
      <c r="E136" s="86"/>
      <c r="F136" s="86"/>
      <c r="G136" s="86"/>
      <c r="H136" s="86"/>
      <c r="I136" s="86"/>
      <c r="J136" s="86"/>
      <c r="K136" s="86"/>
      <c r="L136" s="86"/>
      <c r="M136" s="86"/>
      <c r="N136" s="86"/>
      <c r="O136" s="86"/>
      <c r="P136" s="86"/>
      <c r="Q136" s="86"/>
      <c r="R136" s="86"/>
      <c r="S136" s="86"/>
      <c r="V136" s="86"/>
      <c r="W136" s="86"/>
      <c r="X136" s="86"/>
      <c r="Y136" s="86"/>
      <c r="Z136" s="86"/>
      <c r="AA136" s="86"/>
      <c r="AB136" s="86"/>
      <c r="AC136" s="86"/>
      <c r="AD136" s="86"/>
      <c r="AE136" s="86"/>
      <c r="AF136" s="86"/>
      <c r="AG136" s="86"/>
      <c r="AH136" s="86"/>
      <c r="AI136" s="86"/>
      <c r="AJ136" s="86"/>
    </row>
    <row r="137" spans="1:36">
      <c r="A137" s="86"/>
      <c r="B137" s="86"/>
      <c r="C137" s="86"/>
      <c r="D137" s="86"/>
      <c r="E137" s="86"/>
      <c r="F137" s="86"/>
      <c r="G137" s="86"/>
      <c r="H137" s="86"/>
      <c r="I137" s="86"/>
      <c r="J137" s="86"/>
      <c r="K137" s="86"/>
      <c r="L137" s="86"/>
      <c r="M137" s="86"/>
      <c r="N137" s="86"/>
      <c r="O137" s="86"/>
      <c r="P137" s="86"/>
      <c r="Q137" s="86"/>
      <c r="R137" s="86"/>
      <c r="S137" s="86"/>
      <c r="V137" s="86"/>
      <c r="W137" s="86"/>
      <c r="X137" s="86"/>
      <c r="Y137" s="86"/>
      <c r="Z137" s="86"/>
      <c r="AA137" s="86"/>
      <c r="AB137" s="86"/>
      <c r="AC137" s="86"/>
      <c r="AD137" s="86"/>
      <c r="AE137" s="86"/>
      <c r="AF137" s="86"/>
      <c r="AG137" s="86"/>
      <c r="AH137" s="86"/>
      <c r="AI137" s="86"/>
      <c r="AJ137" s="86"/>
    </row>
    <row r="138" spans="1:36">
      <c r="A138" s="86"/>
      <c r="B138" s="86"/>
      <c r="C138" s="86"/>
      <c r="D138" s="86"/>
      <c r="E138" s="86"/>
      <c r="F138" s="86"/>
      <c r="G138" s="86"/>
      <c r="H138" s="86"/>
      <c r="I138" s="86"/>
      <c r="J138" s="86"/>
      <c r="K138" s="86"/>
      <c r="L138" s="86"/>
      <c r="M138" s="86"/>
      <c r="N138" s="86"/>
      <c r="O138" s="86"/>
      <c r="P138" s="86"/>
      <c r="Q138" s="86"/>
      <c r="R138" s="86"/>
      <c r="S138" s="86"/>
      <c r="V138" s="86"/>
      <c r="W138" s="86"/>
      <c r="X138" s="86"/>
      <c r="Y138" s="86"/>
      <c r="Z138" s="86"/>
      <c r="AA138" s="86"/>
      <c r="AB138" s="86"/>
      <c r="AC138" s="86"/>
      <c r="AD138" s="86"/>
      <c r="AE138" s="86"/>
      <c r="AF138" s="86"/>
      <c r="AG138" s="86"/>
      <c r="AH138" s="86"/>
      <c r="AI138" s="86"/>
      <c r="AJ138" s="86"/>
    </row>
    <row r="139" spans="1:36">
      <c r="A139" s="86"/>
      <c r="B139" s="86"/>
      <c r="C139" s="86"/>
      <c r="D139" s="86"/>
      <c r="E139" s="86"/>
      <c r="F139" s="86"/>
      <c r="G139" s="86"/>
      <c r="H139" s="86"/>
      <c r="I139" s="86"/>
      <c r="J139" s="86"/>
      <c r="K139" s="86"/>
      <c r="L139" s="86"/>
      <c r="M139" s="86"/>
      <c r="N139" s="86"/>
      <c r="O139" s="86"/>
      <c r="P139" s="86"/>
      <c r="Q139" s="86"/>
      <c r="R139" s="86"/>
      <c r="S139" s="86"/>
      <c r="V139" s="86"/>
      <c r="W139" s="86"/>
      <c r="X139" s="86"/>
      <c r="Y139" s="86"/>
      <c r="Z139" s="86"/>
      <c r="AA139" s="86"/>
      <c r="AB139" s="86"/>
      <c r="AC139" s="86"/>
      <c r="AD139" s="86"/>
      <c r="AE139" s="86"/>
      <c r="AF139" s="86"/>
      <c r="AG139" s="86"/>
      <c r="AH139" s="86"/>
      <c r="AI139" s="86"/>
      <c r="AJ139" s="86"/>
    </row>
    <row r="140" spans="1:36">
      <c r="A140" s="86"/>
      <c r="B140" s="86"/>
      <c r="C140" s="86"/>
      <c r="D140" s="86"/>
      <c r="E140" s="86"/>
      <c r="F140" s="86"/>
      <c r="G140" s="86"/>
      <c r="H140" s="86"/>
      <c r="I140" s="86"/>
      <c r="J140" s="86"/>
      <c r="K140" s="86"/>
      <c r="L140" s="86"/>
      <c r="M140" s="86"/>
      <c r="N140" s="86"/>
      <c r="O140" s="86"/>
      <c r="P140" s="86"/>
      <c r="Q140" s="86"/>
      <c r="R140" s="86"/>
      <c r="S140" s="86"/>
      <c r="V140" s="86"/>
      <c r="W140" s="86"/>
      <c r="X140" s="86"/>
      <c r="Y140" s="86"/>
      <c r="Z140" s="86"/>
      <c r="AA140" s="86"/>
      <c r="AB140" s="86"/>
      <c r="AC140" s="86"/>
      <c r="AD140" s="86"/>
      <c r="AE140" s="86"/>
      <c r="AF140" s="86"/>
      <c r="AG140" s="86"/>
      <c r="AH140" s="86"/>
      <c r="AI140" s="86"/>
      <c r="AJ140" s="86"/>
    </row>
    <row r="141" spans="1:36">
      <c r="A141" s="86"/>
      <c r="B141" s="86"/>
      <c r="C141" s="86"/>
      <c r="D141" s="86"/>
      <c r="E141" s="86"/>
      <c r="F141" s="86"/>
      <c r="G141" s="86"/>
      <c r="H141" s="86"/>
      <c r="I141" s="86"/>
      <c r="J141" s="86"/>
      <c r="K141" s="86"/>
      <c r="L141" s="86"/>
      <c r="M141" s="86"/>
      <c r="N141" s="86"/>
      <c r="O141" s="86"/>
      <c r="P141" s="86"/>
      <c r="Q141" s="86"/>
      <c r="R141" s="86"/>
      <c r="S141" s="86"/>
      <c r="V141" s="86"/>
      <c r="W141" s="86"/>
      <c r="X141" s="86"/>
      <c r="Y141" s="86"/>
      <c r="Z141" s="86"/>
      <c r="AA141" s="86"/>
      <c r="AB141" s="86"/>
      <c r="AC141" s="86"/>
      <c r="AD141" s="86"/>
      <c r="AE141" s="86"/>
      <c r="AF141" s="86"/>
      <c r="AG141" s="86"/>
      <c r="AH141" s="86"/>
      <c r="AI141" s="86"/>
      <c r="AJ141" s="86"/>
    </row>
    <row r="142" spans="1:36">
      <c r="A142" s="86"/>
      <c r="B142" s="86"/>
      <c r="C142" s="86"/>
      <c r="D142" s="86"/>
      <c r="E142" s="86"/>
      <c r="F142" s="86"/>
      <c r="G142" s="86"/>
      <c r="H142" s="86"/>
      <c r="I142" s="86"/>
      <c r="J142" s="86"/>
      <c r="K142" s="86"/>
      <c r="L142" s="86"/>
      <c r="M142" s="86"/>
      <c r="N142" s="86"/>
      <c r="O142" s="86"/>
      <c r="P142" s="86"/>
      <c r="Q142" s="86"/>
      <c r="R142" s="86"/>
      <c r="S142" s="86"/>
      <c r="V142" s="86"/>
      <c r="W142" s="86"/>
      <c r="X142" s="86"/>
      <c r="Y142" s="86"/>
      <c r="Z142" s="86"/>
      <c r="AA142" s="86"/>
      <c r="AB142" s="86"/>
      <c r="AC142" s="86"/>
      <c r="AD142" s="86"/>
      <c r="AE142" s="86"/>
      <c r="AF142" s="86"/>
      <c r="AG142" s="86"/>
      <c r="AH142" s="86"/>
      <c r="AI142" s="86"/>
      <c r="AJ142" s="86"/>
    </row>
    <row r="143" spans="1:36">
      <c r="A143" s="86"/>
      <c r="B143" s="86"/>
      <c r="C143" s="86"/>
      <c r="D143" s="86"/>
      <c r="E143" s="86"/>
      <c r="F143" s="86"/>
      <c r="G143" s="86"/>
      <c r="H143" s="86"/>
      <c r="I143" s="86"/>
      <c r="J143" s="86"/>
      <c r="K143" s="86"/>
      <c r="L143" s="86"/>
      <c r="M143" s="86"/>
      <c r="N143" s="86"/>
      <c r="O143" s="86"/>
      <c r="P143" s="86"/>
      <c r="Q143" s="86"/>
      <c r="R143" s="86"/>
      <c r="S143" s="86"/>
      <c r="V143" s="86"/>
      <c r="W143" s="86"/>
      <c r="X143" s="86"/>
      <c r="Y143" s="86"/>
      <c r="Z143" s="86"/>
      <c r="AA143" s="86"/>
      <c r="AB143" s="86"/>
      <c r="AC143" s="86"/>
      <c r="AD143" s="86"/>
      <c r="AE143" s="86"/>
      <c r="AF143" s="86"/>
      <c r="AG143" s="86"/>
      <c r="AH143" s="86"/>
      <c r="AI143" s="86"/>
      <c r="AJ143" s="86"/>
    </row>
    <row r="144" spans="1:36">
      <c r="A144" s="86"/>
      <c r="B144" s="86"/>
      <c r="C144" s="86"/>
      <c r="D144" s="86"/>
      <c r="E144" s="86"/>
      <c r="F144" s="86"/>
      <c r="G144" s="86"/>
      <c r="H144" s="86"/>
      <c r="I144" s="86"/>
      <c r="J144" s="86"/>
      <c r="K144" s="86"/>
      <c r="L144" s="86"/>
      <c r="M144" s="86"/>
      <c r="N144" s="86"/>
      <c r="O144" s="86"/>
      <c r="P144" s="86"/>
      <c r="Q144" s="86"/>
      <c r="R144" s="86"/>
      <c r="S144" s="86"/>
      <c r="V144" s="86"/>
      <c r="W144" s="86"/>
      <c r="X144" s="86"/>
      <c r="Y144" s="86"/>
      <c r="Z144" s="86"/>
      <c r="AA144" s="86"/>
      <c r="AB144" s="86"/>
      <c r="AC144" s="86"/>
      <c r="AD144" s="86"/>
      <c r="AE144" s="86"/>
      <c r="AF144" s="86"/>
      <c r="AG144" s="86"/>
      <c r="AH144" s="86"/>
      <c r="AI144" s="86"/>
      <c r="AJ144" s="86"/>
    </row>
    <row r="145" spans="1:36">
      <c r="A145" s="86"/>
      <c r="B145" s="86"/>
      <c r="C145" s="86"/>
      <c r="D145" s="86"/>
      <c r="E145" s="86"/>
      <c r="F145" s="86"/>
      <c r="G145" s="86"/>
      <c r="H145" s="86"/>
      <c r="I145" s="86"/>
      <c r="J145" s="86"/>
      <c r="K145" s="86"/>
      <c r="L145" s="86"/>
      <c r="M145" s="86"/>
      <c r="N145" s="86"/>
      <c r="O145" s="86"/>
      <c r="P145" s="86"/>
      <c r="Q145" s="86"/>
      <c r="R145" s="86"/>
      <c r="S145" s="86"/>
      <c r="V145" s="86"/>
      <c r="W145" s="86"/>
      <c r="X145" s="86"/>
      <c r="Y145" s="86"/>
      <c r="Z145" s="86"/>
      <c r="AA145" s="86"/>
      <c r="AB145" s="86"/>
      <c r="AC145" s="86"/>
      <c r="AD145" s="86"/>
      <c r="AE145" s="86"/>
      <c r="AF145" s="86"/>
      <c r="AG145" s="86"/>
      <c r="AH145" s="86"/>
      <c r="AI145" s="86"/>
      <c r="AJ145" s="86"/>
    </row>
    <row r="146" spans="1:36">
      <c r="A146" s="86"/>
      <c r="B146" s="86"/>
      <c r="C146" s="86"/>
      <c r="D146" s="86"/>
      <c r="E146" s="86"/>
      <c r="F146" s="86"/>
      <c r="G146" s="86"/>
      <c r="H146" s="86"/>
      <c r="I146" s="86"/>
      <c r="J146" s="86"/>
      <c r="K146" s="86"/>
      <c r="L146" s="86"/>
      <c r="M146" s="86"/>
      <c r="N146" s="86"/>
      <c r="O146" s="86"/>
      <c r="P146" s="86"/>
      <c r="Q146" s="86"/>
      <c r="R146" s="86"/>
      <c r="S146" s="86"/>
      <c r="V146" s="86"/>
      <c r="W146" s="86"/>
      <c r="X146" s="86"/>
      <c r="Y146" s="86"/>
      <c r="Z146" s="86"/>
      <c r="AA146" s="86"/>
      <c r="AB146" s="86"/>
      <c r="AC146" s="86"/>
      <c r="AD146" s="86"/>
      <c r="AE146" s="86"/>
      <c r="AF146" s="86"/>
      <c r="AG146" s="86"/>
      <c r="AH146" s="86"/>
      <c r="AI146" s="86"/>
      <c r="AJ146" s="86"/>
    </row>
    <row r="147" spans="1:36">
      <c r="A147" s="86"/>
      <c r="B147" s="86"/>
      <c r="C147" s="86"/>
      <c r="D147" s="86"/>
      <c r="E147" s="86"/>
      <c r="F147" s="86"/>
      <c r="G147" s="86"/>
      <c r="H147" s="86"/>
      <c r="I147" s="86"/>
      <c r="J147" s="86"/>
      <c r="K147" s="86"/>
      <c r="L147" s="86"/>
      <c r="M147" s="86"/>
      <c r="N147" s="86"/>
      <c r="O147" s="86"/>
      <c r="P147" s="86"/>
      <c r="Q147" s="86"/>
      <c r="R147" s="86"/>
      <c r="S147" s="86"/>
      <c r="V147" s="86"/>
      <c r="W147" s="86"/>
      <c r="X147" s="86"/>
      <c r="Y147" s="86"/>
      <c r="Z147" s="86"/>
      <c r="AA147" s="86"/>
      <c r="AB147" s="86"/>
      <c r="AC147" s="86"/>
      <c r="AD147" s="86"/>
      <c r="AE147" s="86"/>
      <c r="AF147" s="86"/>
      <c r="AG147" s="86"/>
      <c r="AH147" s="86"/>
      <c r="AI147" s="86"/>
      <c r="AJ147" s="86"/>
    </row>
    <row r="148" spans="1:36">
      <c r="A148" s="86"/>
      <c r="B148" s="86"/>
      <c r="C148" s="86"/>
      <c r="D148" s="86"/>
      <c r="E148" s="86"/>
      <c r="F148" s="86"/>
      <c r="G148" s="86"/>
      <c r="H148" s="86"/>
      <c r="I148" s="86"/>
      <c r="J148" s="86"/>
      <c r="K148" s="86"/>
      <c r="L148" s="86"/>
      <c r="M148" s="86"/>
      <c r="N148" s="86"/>
      <c r="O148" s="86"/>
      <c r="P148" s="86"/>
      <c r="Q148" s="86"/>
      <c r="R148" s="86"/>
      <c r="S148" s="86"/>
      <c r="V148" s="86"/>
      <c r="W148" s="86"/>
      <c r="X148" s="86"/>
      <c r="Y148" s="86"/>
      <c r="Z148" s="86"/>
      <c r="AA148" s="86"/>
      <c r="AB148" s="86"/>
      <c r="AC148" s="86"/>
      <c r="AD148" s="86"/>
      <c r="AE148" s="86"/>
      <c r="AF148" s="86"/>
      <c r="AG148" s="86"/>
      <c r="AH148" s="86"/>
      <c r="AI148" s="86"/>
      <c r="AJ148" s="86"/>
    </row>
    <row r="149" spans="1:36">
      <c r="A149" s="86"/>
      <c r="B149" s="86"/>
      <c r="C149" s="86"/>
      <c r="D149" s="86"/>
      <c r="E149" s="86"/>
      <c r="F149" s="86"/>
      <c r="G149" s="86"/>
      <c r="H149" s="86"/>
      <c r="I149" s="86"/>
      <c r="J149" s="86"/>
      <c r="K149" s="86"/>
      <c r="L149" s="86"/>
      <c r="M149" s="86"/>
      <c r="N149" s="86"/>
      <c r="O149" s="86"/>
      <c r="P149" s="86"/>
      <c r="Q149" s="86"/>
      <c r="R149" s="86"/>
      <c r="S149" s="86"/>
      <c r="V149" s="86"/>
      <c r="W149" s="86"/>
      <c r="X149" s="86"/>
      <c r="Y149" s="86"/>
      <c r="Z149" s="86"/>
      <c r="AA149" s="86"/>
      <c r="AB149" s="86"/>
      <c r="AC149" s="86"/>
      <c r="AD149" s="86"/>
      <c r="AE149" s="86"/>
      <c r="AF149" s="86"/>
      <c r="AG149" s="86"/>
      <c r="AH149" s="86"/>
      <c r="AI149" s="86"/>
      <c r="AJ149" s="86"/>
    </row>
    <row r="150" spans="1:36">
      <c r="A150" s="86"/>
      <c r="B150" s="86"/>
      <c r="C150" s="86"/>
      <c r="D150" s="86"/>
      <c r="E150" s="86"/>
      <c r="F150" s="86"/>
      <c r="G150" s="86"/>
      <c r="H150" s="86"/>
      <c r="I150" s="86"/>
      <c r="J150" s="86"/>
      <c r="K150" s="86"/>
      <c r="L150" s="86"/>
      <c r="M150" s="86"/>
      <c r="N150" s="86"/>
      <c r="O150" s="86"/>
      <c r="P150" s="86"/>
      <c r="Q150" s="86"/>
      <c r="R150" s="86"/>
      <c r="S150" s="86"/>
      <c r="V150" s="86"/>
      <c r="W150" s="86"/>
      <c r="X150" s="86"/>
      <c r="Y150" s="86"/>
      <c r="Z150" s="86"/>
      <c r="AA150" s="86"/>
      <c r="AB150" s="86"/>
      <c r="AC150" s="86"/>
      <c r="AD150" s="86"/>
      <c r="AE150" s="86"/>
      <c r="AF150" s="86"/>
      <c r="AG150" s="86"/>
      <c r="AH150" s="86"/>
      <c r="AI150" s="86"/>
      <c r="AJ150" s="86"/>
    </row>
    <row r="151" spans="1:36">
      <c r="A151" s="86"/>
      <c r="B151" s="86"/>
      <c r="C151" s="86"/>
      <c r="D151" s="86"/>
      <c r="E151" s="86"/>
      <c r="F151" s="86"/>
      <c r="G151" s="86"/>
      <c r="H151" s="86"/>
      <c r="I151" s="86"/>
      <c r="J151" s="86"/>
      <c r="K151" s="86"/>
      <c r="L151" s="86"/>
      <c r="M151" s="86"/>
      <c r="N151" s="86"/>
      <c r="O151" s="86"/>
      <c r="P151" s="86"/>
      <c r="Q151" s="86"/>
      <c r="R151" s="86"/>
      <c r="S151" s="86"/>
      <c r="V151" s="86"/>
      <c r="W151" s="86"/>
      <c r="X151" s="86"/>
      <c r="Y151" s="86"/>
      <c r="Z151" s="86"/>
      <c r="AA151" s="86"/>
      <c r="AB151" s="86"/>
      <c r="AC151" s="86"/>
      <c r="AD151" s="86"/>
      <c r="AE151" s="86"/>
      <c r="AF151" s="86"/>
      <c r="AG151" s="86"/>
      <c r="AH151" s="86"/>
      <c r="AI151" s="86"/>
      <c r="AJ151" s="86"/>
    </row>
    <row r="152" spans="1:36">
      <c r="A152" s="86"/>
      <c r="B152" s="86"/>
      <c r="C152" s="86"/>
      <c r="D152" s="86"/>
      <c r="E152" s="86"/>
      <c r="F152" s="86"/>
      <c r="G152" s="86"/>
      <c r="H152" s="86"/>
      <c r="I152" s="86"/>
      <c r="J152" s="86"/>
      <c r="K152" s="86"/>
      <c r="L152" s="86"/>
      <c r="M152" s="86"/>
      <c r="N152" s="86"/>
      <c r="O152" s="86"/>
      <c r="P152" s="86"/>
      <c r="Q152" s="86"/>
      <c r="R152" s="86"/>
      <c r="S152" s="86"/>
      <c r="V152" s="86"/>
      <c r="W152" s="86"/>
      <c r="X152" s="86"/>
      <c r="Y152" s="86"/>
      <c r="Z152" s="86"/>
      <c r="AA152" s="86"/>
      <c r="AB152" s="86"/>
      <c r="AC152" s="86"/>
      <c r="AD152" s="86"/>
      <c r="AE152" s="86"/>
      <c r="AF152" s="86"/>
      <c r="AG152" s="86"/>
      <c r="AH152" s="86"/>
      <c r="AI152" s="86"/>
      <c r="AJ152" s="86"/>
    </row>
    <row r="153" spans="1:36">
      <c r="A153" s="86"/>
      <c r="B153" s="86"/>
      <c r="C153" s="86"/>
      <c r="D153" s="86"/>
      <c r="E153" s="86"/>
      <c r="F153" s="86"/>
      <c r="G153" s="86"/>
      <c r="H153" s="86"/>
      <c r="I153" s="86"/>
      <c r="J153" s="86"/>
      <c r="K153" s="86"/>
      <c r="L153" s="86"/>
      <c r="M153" s="86"/>
      <c r="N153" s="86"/>
      <c r="O153" s="86"/>
      <c r="P153" s="86"/>
      <c r="Q153" s="86"/>
      <c r="R153" s="86"/>
      <c r="S153" s="86"/>
      <c r="V153" s="86"/>
      <c r="W153" s="86"/>
      <c r="X153" s="86"/>
      <c r="Y153" s="86"/>
      <c r="Z153" s="86"/>
      <c r="AA153" s="86"/>
      <c r="AB153" s="86"/>
      <c r="AC153" s="86"/>
      <c r="AD153" s="86"/>
      <c r="AE153" s="86"/>
      <c r="AF153" s="86"/>
      <c r="AG153" s="86"/>
      <c r="AH153" s="86"/>
      <c r="AI153" s="86"/>
      <c r="AJ153" s="86"/>
    </row>
    <row r="154" spans="1:36">
      <c r="A154" s="86"/>
      <c r="B154" s="86"/>
      <c r="C154" s="86"/>
      <c r="D154" s="86"/>
      <c r="E154" s="86"/>
      <c r="F154" s="86"/>
      <c r="G154" s="86"/>
      <c r="H154" s="86"/>
      <c r="I154" s="86"/>
      <c r="J154" s="86"/>
      <c r="K154" s="86"/>
      <c r="L154" s="86"/>
      <c r="M154" s="86"/>
      <c r="N154" s="86"/>
      <c r="O154" s="86"/>
      <c r="P154" s="86"/>
      <c r="Q154" s="86"/>
      <c r="R154" s="86"/>
      <c r="S154" s="86"/>
      <c r="V154" s="86"/>
      <c r="W154" s="86"/>
      <c r="X154" s="86"/>
      <c r="Y154" s="86"/>
      <c r="Z154" s="86"/>
      <c r="AA154" s="86"/>
      <c r="AB154" s="86"/>
      <c r="AC154" s="86"/>
      <c r="AD154" s="86"/>
      <c r="AE154" s="86"/>
      <c r="AF154" s="86"/>
      <c r="AG154" s="86"/>
      <c r="AH154" s="86"/>
      <c r="AI154" s="86"/>
      <c r="AJ154" s="86"/>
    </row>
    <row r="155" spans="1:36">
      <c r="A155" s="86"/>
      <c r="B155" s="86"/>
      <c r="C155" s="86"/>
      <c r="D155" s="86"/>
      <c r="E155" s="86"/>
      <c r="F155" s="86"/>
      <c r="G155" s="86"/>
      <c r="H155" s="86"/>
      <c r="I155" s="86"/>
      <c r="J155" s="86"/>
      <c r="K155" s="86"/>
      <c r="L155" s="86"/>
      <c r="M155" s="86"/>
      <c r="N155" s="86"/>
      <c r="O155" s="86"/>
      <c r="P155" s="86"/>
      <c r="Q155" s="86"/>
      <c r="R155" s="86"/>
      <c r="S155" s="86"/>
      <c r="V155" s="86"/>
      <c r="W155" s="86"/>
      <c r="X155" s="86"/>
      <c r="Y155" s="86"/>
      <c r="Z155" s="86"/>
      <c r="AA155" s="86"/>
      <c r="AB155" s="86"/>
      <c r="AC155" s="86"/>
      <c r="AD155" s="86"/>
      <c r="AE155" s="86"/>
      <c r="AF155" s="86"/>
      <c r="AG155" s="86"/>
      <c r="AH155" s="86"/>
      <c r="AI155" s="86"/>
      <c r="AJ155" s="86"/>
    </row>
    <row r="156" spans="1:36">
      <c r="A156" s="86"/>
      <c r="B156" s="86"/>
      <c r="C156" s="86"/>
      <c r="D156" s="86"/>
      <c r="E156" s="86"/>
      <c r="F156" s="86"/>
      <c r="G156" s="86"/>
      <c r="H156" s="86"/>
      <c r="I156" s="86"/>
      <c r="J156" s="86"/>
      <c r="K156" s="86"/>
      <c r="L156" s="86"/>
      <c r="M156" s="86"/>
      <c r="N156" s="86"/>
      <c r="O156" s="86"/>
      <c r="P156" s="86"/>
      <c r="Q156" s="86"/>
      <c r="R156" s="86"/>
      <c r="S156" s="86"/>
      <c r="V156" s="86"/>
      <c r="W156" s="86"/>
      <c r="X156" s="86"/>
      <c r="Y156" s="86"/>
      <c r="Z156" s="86"/>
      <c r="AA156" s="86"/>
      <c r="AB156" s="86"/>
      <c r="AC156" s="86"/>
      <c r="AD156" s="86"/>
      <c r="AE156" s="86"/>
      <c r="AF156" s="86"/>
      <c r="AG156" s="86"/>
      <c r="AH156" s="86"/>
      <c r="AI156" s="86"/>
      <c r="AJ156" s="86"/>
    </row>
    <row r="157" spans="1:36">
      <c r="A157" s="86"/>
      <c r="B157" s="86"/>
      <c r="C157" s="86"/>
      <c r="D157" s="86"/>
      <c r="E157" s="86"/>
      <c r="F157" s="86"/>
      <c r="G157" s="86"/>
      <c r="H157" s="86"/>
      <c r="I157" s="86"/>
      <c r="J157" s="86"/>
      <c r="K157" s="86"/>
      <c r="L157" s="86"/>
      <c r="M157" s="86"/>
      <c r="N157" s="86"/>
      <c r="O157" s="86"/>
      <c r="P157" s="86"/>
      <c r="Q157" s="86"/>
      <c r="R157" s="86"/>
      <c r="S157" s="86"/>
      <c r="V157" s="86"/>
      <c r="W157" s="86"/>
      <c r="X157" s="86"/>
      <c r="Y157" s="86"/>
      <c r="Z157" s="86"/>
      <c r="AA157" s="86"/>
      <c r="AB157" s="86"/>
      <c r="AC157" s="86"/>
      <c r="AD157" s="86"/>
      <c r="AE157" s="86"/>
      <c r="AF157" s="86"/>
      <c r="AG157" s="86"/>
      <c r="AH157" s="86"/>
      <c r="AI157" s="86"/>
      <c r="AJ157" s="86"/>
    </row>
    <row r="158" spans="1:36">
      <c r="A158" s="86"/>
      <c r="B158" s="86"/>
      <c r="C158" s="86"/>
      <c r="D158" s="86"/>
      <c r="E158" s="86"/>
      <c r="F158" s="86"/>
      <c r="G158" s="86"/>
      <c r="H158" s="86"/>
      <c r="I158" s="86"/>
      <c r="J158" s="86"/>
      <c r="K158" s="86"/>
      <c r="L158" s="86"/>
      <c r="M158" s="86"/>
      <c r="N158" s="86"/>
      <c r="O158" s="86"/>
      <c r="P158" s="86"/>
      <c r="Q158" s="86"/>
      <c r="R158" s="86"/>
      <c r="S158" s="86"/>
      <c r="V158" s="86"/>
      <c r="W158" s="86"/>
      <c r="X158" s="86"/>
      <c r="Y158" s="86"/>
      <c r="Z158" s="86"/>
      <c r="AA158" s="86"/>
      <c r="AB158" s="86"/>
      <c r="AC158" s="86"/>
      <c r="AD158" s="86"/>
      <c r="AE158" s="86"/>
      <c r="AF158" s="86"/>
      <c r="AG158" s="86"/>
      <c r="AH158" s="86"/>
      <c r="AI158" s="86"/>
      <c r="AJ158" s="86"/>
    </row>
    <row r="159" spans="1:36">
      <c r="A159" s="86"/>
      <c r="B159" s="86"/>
      <c r="C159" s="86"/>
      <c r="D159" s="86"/>
      <c r="E159" s="86"/>
      <c r="F159" s="86"/>
      <c r="G159" s="86"/>
      <c r="H159" s="86"/>
      <c r="I159" s="86"/>
      <c r="J159" s="86"/>
      <c r="K159" s="86"/>
      <c r="L159" s="86"/>
      <c r="M159" s="86"/>
      <c r="N159" s="86"/>
      <c r="O159" s="86"/>
      <c r="P159" s="86"/>
      <c r="Q159" s="86"/>
      <c r="R159" s="86"/>
      <c r="S159" s="86"/>
      <c r="V159" s="86"/>
      <c r="W159" s="86"/>
      <c r="X159" s="86"/>
      <c r="Y159" s="86"/>
      <c r="Z159" s="86"/>
      <c r="AA159" s="86"/>
      <c r="AB159" s="86"/>
      <c r="AC159" s="86"/>
      <c r="AD159" s="86"/>
      <c r="AE159" s="86"/>
      <c r="AF159" s="86"/>
      <c r="AG159" s="86"/>
      <c r="AH159" s="86"/>
      <c r="AI159" s="86"/>
      <c r="AJ159" s="86"/>
    </row>
    <row r="160" spans="1:36">
      <c r="A160" s="86"/>
      <c r="B160" s="86"/>
      <c r="C160" s="86"/>
      <c r="D160" s="86"/>
      <c r="E160" s="86"/>
      <c r="F160" s="86"/>
      <c r="G160" s="86"/>
      <c r="H160" s="86"/>
      <c r="I160" s="86"/>
      <c r="J160" s="86"/>
      <c r="K160" s="86"/>
      <c r="L160" s="86"/>
      <c r="M160" s="86"/>
      <c r="N160" s="86"/>
      <c r="O160" s="86"/>
      <c r="P160" s="86"/>
      <c r="Q160" s="86"/>
      <c r="R160" s="86"/>
      <c r="S160" s="86"/>
      <c r="V160" s="86"/>
      <c r="W160" s="86"/>
      <c r="X160" s="86"/>
      <c r="Y160" s="86"/>
      <c r="Z160" s="86"/>
      <c r="AA160" s="86"/>
      <c r="AB160" s="86"/>
      <c r="AC160" s="86"/>
      <c r="AD160" s="86"/>
      <c r="AE160" s="86"/>
      <c r="AF160" s="86"/>
      <c r="AG160" s="86"/>
      <c r="AH160" s="86"/>
      <c r="AI160" s="86"/>
      <c r="AJ160" s="86"/>
    </row>
    <row r="161" spans="1:36">
      <c r="A161" s="86"/>
      <c r="B161" s="86"/>
      <c r="C161" s="86"/>
      <c r="D161" s="86"/>
      <c r="E161" s="86"/>
      <c r="F161" s="86"/>
      <c r="G161" s="86"/>
      <c r="H161" s="86"/>
      <c r="I161" s="86"/>
      <c r="J161" s="86"/>
      <c r="K161" s="86"/>
      <c r="L161" s="86"/>
      <c r="M161" s="86"/>
      <c r="N161" s="86"/>
      <c r="O161" s="86"/>
      <c r="P161" s="86"/>
      <c r="Q161" s="86"/>
      <c r="R161" s="86"/>
      <c r="S161" s="86"/>
      <c r="V161" s="86"/>
      <c r="W161" s="86"/>
      <c r="X161" s="86"/>
      <c r="Y161" s="86"/>
      <c r="Z161" s="86"/>
      <c r="AA161" s="86"/>
      <c r="AB161" s="86"/>
      <c r="AC161" s="86"/>
      <c r="AD161" s="86"/>
      <c r="AE161" s="86"/>
      <c r="AF161" s="86"/>
      <c r="AG161" s="86"/>
      <c r="AH161" s="86"/>
      <c r="AI161" s="86"/>
      <c r="AJ161" s="86"/>
    </row>
    <row r="162" spans="1:36">
      <c r="A162" s="86"/>
      <c r="B162" s="86"/>
      <c r="C162" s="86"/>
      <c r="D162" s="86"/>
      <c r="E162" s="86"/>
      <c r="F162" s="86"/>
      <c r="G162" s="86"/>
      <c r="H162" s="86"/>
      <c r="I162" s="86"/>
      <c r="J162" s="86"/>
      <c r="K162" s="86"/>
      <c r="L162" s="86"/>
      <c r="M162" s="86"/>
      <c r="N162" s="86"/>
      <c r="O162" s="86"/>
      <c r="P162" s="86"/>
      <c r="Q162" s="86"/>
      <c r="R162" s="86"/>
      <c r="S162" s="86"/>
      <c r="V162" s="86"/>
      <c r="W162" s="86"/>
      <c r="X162" s="86"/>
      <c r="Y162" s="86"/>
      <c r="Z162" s="86"/>
      <c r="AA162" s="86"/>
      <c r="AB162" s="86"/>
      <c r="AC162" s="86"/>
      <c r="AD162" s="86"/>
      <c r="AE162" s="86"/>
      <c r="AF162" s="86"/>
      <c r="AG162" s="86"/>
      <c r="AH162" s="86"/>
      <c r="AI162" s="86"/>
      <c r="AJ162" s="86"/>
    </row>
    <row r="163" spans="1:36">
      <c r="A163" s="86"/>
      <c r="B163" s="86"/>
      <c r="C163" s="86"/>
      <c r="D163" s="86"/>
      <c r="E163" s="86"/>
      <c r="F163" s="86"/>
      <c r="G163" s="86"/>
      <c r="H163" s="86"/>
      <c r="I163" s="86"/>
      <c r="J163" s="86"/>
      <c r="K163" s="86"/>
      <c r="L163" s="86"/>
      <c r="M163" s="86"/>
      <c r="N163" s="86"/>
      <c r="O163" s="86"/>
      <c r="P163" s="86"/>
      <c r="Q163" s="86"/>
      <c r="R163" s="86"/>
      <c r="S163" s="86"/>
      <c r="V163" s="86"/>
      <c r="W163" s="86"/>
      <c r="X163" s="86"/>
      <c r="Y163" s="86"/>
      <c r="Z163" s="86"/>
      <c r="AA163" s="86"/>
      <c r="AB163" s="86"/>
      <c r="AC163" s="86"/>
      <c r="AD163" s="86"/>
      <c r="AE163" s="86"/>
      <c r="AF163" s="86"/>
      <c r="AG163" s="86"/>
      <c r="AH163" s="86"/>
      <c r="AI163" s="86"/>
      <c r="AJ163" s="86"/>
    </row>
    <row r="164" spans="1:36">
      <c r="A164" s="86"/>
      <c r="B164" s="86"/>
      <c r="C164" s="86"/>
      <c r="D164" s="86"/>
      <c r="E164" s="86"/>
      <c r="F164" s="86"/>
      <c r="G164" s="86"/>
      <c r="H164" s="86"/>
      <c r="I164" s="86"/>
      <c r="J164" s="86"/>
      <c r="K164" s="86"/>
      <c r="L164" s="86"/>
      <c r="M164" s="86"/>
      <c r="N164" s="86"/>
      <c r="O164" s="86"/>
      <c r="P164" s="86"/>
      <c r="Q164" s="86"/>
      <c r="R164" s="86"/>
      <c r="S164" s="86"/>
      <c r="V164" s="86"/>
      <c r="W164" s="86"/>
      <c r="X164" s="86"/>
      <c r="Y164" s="86"/>
      <c r="Z164" s="86"/>
      <c r="AA164" s="86"/>
      <c r="AB164" s="86"/>
      <c r="AC164" s="86"/>
      <c r="AD164" s="86"/>
      <c r="AE164" s="86"/>
      <c r="AF164" s="86"/>
      <c r="AG164" s="86"/>
      <c r="AH164" s="86"/>
      <c r="AI164" s="86"/>
      <c r="AJ164" s="86"/>
    </row>
    <row r="165" spans="1:36">
      <c r="A165" s="86"/>
      <c r="B165" s="86"/>
      <c r="C165" s="86"/>
      <c r="D165" s="86"/>
      <c r="E165" s="86"/>
      <c r="F165" s="86"/>
      <c r="G165" s="86"/>
      <c r="H165" s="86"/>
      <c r="I165" s="86"/>
      <c r="J165" s="86"/>
      <c r="K165" s="86"/>
      <c r="L165" s="86"/>
      <c r="M165" s="86"/>
      <c r="N165" s="86"/>
      <c r="O165" s="86"/>
      <c r="P165" s="86"/>
      <c r="Q165" s="86"/>
      <c r="R165" s="86"/>
      <c r="S165" s="86"/>
      <c r="V165" s="86"/>
      <c r="W165" s="86"/>
      <c r="X165" s="86"/>
      <c r="Y165" s="86"/>
      <c r="Z165" s="86"/>
      <c r="AA165" s="86"/>
      <c r="AB165" s="86"/>
      <c r="AC165" s="86"/>
      <c r="AD165" s="86"/>
      <c r="AE165" s="86"/>
      <c r="AF165" s="86"/>
      <c r="AG165" s="86"/>
      <c r="AH165" s="86"/>
      <c r="AI165" s="86"/>
      <c r="AJ165" s="86"/>
    </row>
    <row r="166" spans="1:36">
      <c r="A166" s="86"/>
      <c r="B166" s="86"/>
      <c r="C166" s="86"/>
      <c r="D166" s="86"/>
      <c r="E166" s="86"/>
      <c r="F166" s="86"/>
      <c r="G166" s="86"/>
      <c r="H166" s="86"/>
      <c r="I166" s="86"/>
      <c r="J166" s="86"/>
      <c r="K166" s="86"/>
      <c r="L166" s="86"/>
      <c r="M166" s="86"/>
      <c r="N166" s="86"/>
      <c r="O166" s="86"/>
      <c r="P166" s="86"/>
      <c r="Q166" s="86"/>
      <c r="R166" s="86"/>
      <c r="S166" s="86"/>
      <c r="V166" s="86"/>
      <c r="W166" s="86"/>
      <c r="X166" s="86"/>
      <c r="Y166" s="86"/>
      <c r="Z166" s="86"/>
      <c r="AA166" s="86"/>
      <c r="AB166" s="86"/>
      <c r="AC166" s="86"/>
      <c r="AD166" s="86"/>
      <c r="AE166" s="86"/>
      <c r="AF166" s="86"/>
      <c r="AG166" s="86"/>
      <c r="AH166" s="86"/>
      <c r="AI166" s="86"/>
      <c r="AJ166" s="86"/>
    </row>
    <row r="167" spans="1:36">
      <c r="A167" s="86"/>
      <c r="B167" s="86"/>
      <c r="C167" s="86"/>
      <c r="D167" s="86"/>
      <c r="E167" s="86"/>
      <c r="F167" s="86"/>
      <c r="G167" s="86"/>
      <c r="H167" s="86"/>
      <c r="I167" s="86"/>
      <c r="J167" s="86"/>
      <c r="K167" s="86"/>
      <c r="L167" s="86"/>
      <c r="M167" s="86"/>
      <c r="N167" s="86"/>
      <c r="O167" s="86"/>
      <c r="P167" s="86"/>
      <c r="Q167" s="86"/>
      <c r="R167" s="86"/>
      <c r="S167" s="86"/>
      <c r="V167" s="86"/>
      <c r="W167" s="86"/>
      <c r="X167" s="86"/>
      <c r="Y167" s="86"/>
      <c r="Z167" s="86"/>
      <c r="AA167" s="86"/>
      <c r="AB167" s="86"/>
      <c r="AC167" s="86"/>
      <c r="AD167" s="86"/>
      <c r="AE167" s="86"/>
      <c r="AF167" s="86"/>
      <c r="AG167" s="86"/>
      <c r="AH167" s="86"/>
      <c r="AI167" s="86"/>
      <c r="AJ167" s="86"/>
    </row>
    <row r="168" spans="1:36">
      <c r="A168" s="86"/>
      <c r="B168" s="86"/>
      <c r="C168" s="86"/>
      <c r="D168" s="86"/>
      <c r="E168" s="86"/>
      <c r="F168" s="86"/>
      <c r="G168" s="86"/>
      <c r="H168" s="86"/>
      <c r="I168" s="86"/>
      <c r="J168" s="86"/>
      <c r="K168" s="86"/>
      <c r="L168" s="86"/>
      <c r="M168" s="86"/>
      <c r="N168" s="86"/>
      <c r="O168" s="86"/>
      <c r="P168" s="86"/>
      <c r="Q168" s="86"/>
      <c r="R168" s="86"/>
      <c r="S168" s="86"/>
      <c r="V168" s="86"/>
      <c r="W168" s="86"/>
      <c r="X168" s="86"/>
      <c r="Y168" s="86"/>
      <c r="Z168" s="86"/>
      <c r="AA168" s="86"/>
      <c r="AB168" s="86"/>
      <c r="AC168" s="86"/>
      <c r="AD168" s="86"/>
      <c r="AE168" s="86"/>
      <c r="AF168" s="86"/>
      <c r="AG168" s="86"/>
      <c r="AH168" s="86"/>
      <c r="AI168" s="86"/>
      <c r="AJ168" s="86"/>
    </row>
    <row r="169" spans="1:36">
      <c r="A169" s="86"/>
      <c r="B169" s="86"/>
      <c r="C169" s="86"/>
      <c r="D169" s="86"/>
      <c r="E169" s="86"/>
      <c r="F169" s="86"/>
      <c r="G169" s="86"/>
      <c r="H169" s="86"/>
      <c r="I169" s="86"/>
      <c r="J169" s="86"/>
      <c r="K169" s="86"/>
      <c r="L169" s="86"/>
      <c r="M169" s="86"/>
      <c r="N169" s="86"/>
      <c r="O169" s="86"/>
      <c r="P169" s="86"/>
      <c r="Q169" s="86"/>
      <c r="R169" s="86"/>
      <c r="S169" s="86"/>
      <c r="V169" s="86"/>
      <c r="W169" s="86"/>
      <c r="X169" s="86"/>
      <c r="Y169" s="86"/>
      <c r="Z169" s="86"/>
      <c r="AA169" s="86"/>
      <c r="AB169" s="86"/>
      <c r="AC169" s="86"/>
      <c r="AD169" s="86"/>
      <c r="AE169" s="86"/>
      <c r="AF169" s="86"/>
      <c r="AG169" s="86"/>
      <c r="AH169" s="86"/>
      <c r="AI169" s="86"/>
      <c r="AJ169" s="86"/>
    </row>
    <row r="170" spans="1:36">
      <c r="A170" s="86"/>
      <c r="B170" s="86"/>
      <c r="C170" s="86"/>
      <c r="D170" s="86"/>
      <c r="E170" s="86"/>
      <c r="F170" s="86"/>
      <c r="G170" s="86"/>
      <c r="H170" s="86"/>
      <c r="I170" s="86"/>
      <c r="J170" s="86"/>
      <c r="K170" s="86"/>
      <c r="L170" s="86"/>
      <c r="M170" s="86"/>
      <c r="N170" s="86"/>
      <c r="O170" s="86"/>
      <c r="P170" s="86"/>
      <c r="Q170" s="86"/>
      <c r="R170" s="86"/>
      <c r="S170" s="86"/>
      <c r="V170" s="86"/>
      <c r="W170" s="86"/>
      <c r="X170" s="86"/>
      <c r="Y170" s="86"/>
      <c r="Z170" s="86"/>
      <c r="AA170" s="86"/>
      <c r="AB170" s="86"/>
      <c r="AC170" s="86"/>
      <c r="AD170" s="86"/>
      <c r="AE170" s="86"/>
      <c r="AF170" s="86"/>
      <c r="AG170" s="86"/>
      <c r="AH170" s="86"/>
      <c r="AI170" s="86"/>
      <c r="AJ170" s="86"/>
    </row>
    <row r="171" spans="1:36">
      <c r="A171" s="86"/>
      <c r="B171" s="86"/>
      <c r="C171" s="86"/>
      <c r="D171" s="86"/>
      <c r="E171" s="86"/>
      <c r="F171" s="86"/>
      <c r="G171" s="86"/>
      <c r="H171" s="86"/>
      <c r="I171" s="86"/>
      <c r="J171" s="86"/>
      <c r="K171" s="86"/>
      <c r="L171" s="86"/>
      <c r="M171" s="86"/>
      <c r="N171" s="86"/>
      <c r="O171" s="86"/>
      <c r="P171" s="86"/>
      <c r="Q171" s="86"/>
      <c r="R171" s="86"/>
      <c r="S171" s="86"/>
      <c r="V171" s="86"/>
      <c r="W171" s="86"/>
      <c r="X171" s="86"/>
      <c r="Y171" s="86"/>
      <c r="Z171" s="86"/>
      <c r="AA171" s="86"/>
      <c r="AB171" s="86"/>
      <c r="AC171" s="86"/>
      <c r="AD171" s="86"/>
      <c r="AE171" s="86"/>
      <c r="AF171" s="86"/>
      <c r="AG171" s="86"/>
      <c r="AH171" s="86"/>
      <c r="AI171" s="86"/>
      <c r="AJ171" s="86"/>
    </row>
    <row r="172" spans="1:36">
      <c r="A172" s="86"/>
      <c r="B172" s="86"/>
      <c r="C172" s="86"/>
      <c r="D172" s="86"/>
      <c r="E172" s="86"/>
      <c r="F172" s="86"/>
      <c r="G172" s="86"/>
      <c r="H172" s="86"/>
      <c r="I172" s="86"/>
      <c r="J172" s="86"/>
      <c r="K172" s="86"/>
      <c r="L172" s="86"/>
      <c r="M172" s="86"/>
      <c r="N172" s="86"/>
      <c r="O172" s="86"/>
      <c r="P172" s="86"/>
      <c r="Q172" s="86"/>
      <c r="R172" s="86"/>
      <c r="S172" s="86"/>
      <c r="V172" s="86"/>
      <c r="W172" s="86"/>
      <c r="X172" s="86"/>
      <c r="Y172" s="86"/>
      <c r="Z172" s="86"/>
      <c r="AA172" s="86"/>
      <c r="AB172" s="86"/>
      <c r="AC172" s="86"/>
      <c r="AD172" s="86"/>
      <c r="AE172" s="86"/>
      <c r="AF172" s="86"/>
      <c r="AG172" s="86"/>
      <c r="AH172" s="86"/>
      <c r="AI172" s="86"/>
      <c r="AJ172" s="86"/>
    </row>
    <row r="173" spans="1:36">
      <c r="A173" s="86"/>
      <c r="B173" s="86"/>
      <c r="C173" s="86"/>
      <c r="D173" s="86"/>
      <c r="E173" s="86"/>
      <c r="F173" s="86"/>
      <c r="G173" s="86"/>
      <c r="H173" s="86"/>
      <c r="I173" s="86"/>
      <c r="J173" s="86"/>
      <c r="K173" s="86"/>
      <c r="L173" s="86"/>
      <c r="M173" s="86"/>
      <c r="N173" s="86"/>
      <c r="O173" s="86"/>
      <c r="P173" s="86"/>
      <c r="Q173" s="86"/>
      <c r="R173" s="86"/>
      <c r="S173" s="86"/>
      <c r="V173" s="86"/>
      <c r="W173" s="86"/>
      <c r="X173" s="86"/>
      <c r="Y173" s="86"/>
      <c r="Z173" s="86"/>
      <c r="AA173" s="86"/>
      <c r="AB173" s="86"/>
      <c r="AC173" s="86"/>
      <c r="AD173" s="86"/>
      <c r="AE173" s="86"/>
      <c r="AF173" s="86"/>
      <c r="AG173" s="86"/>
      <c r="AH173" s="86"/>
      <c r="AI173" s="86"/>
      <c r="AJ173" s="86"/>
    </row>
    <row r="174" spans="1:36">
      <c r="A174" s="86"/>
      <c r="B174" s="86"/>
      <c r="C174" s="86"/>
      <c r="D174" s="86"/>
      <c r="E174" s="86"/>
      <c r="F174" s="86"/>
      <c r="G174" s="86"/>
      <c r="H174" s="86"/>
      <c r="I174" s="86"/>
      <c r="J174" s="86"/>
      <c r="K174" s="86"/>
      <c r="L174" s="86"/>
      <c r="M174" s="86"/>
      <c r="N174" s="86"/>
      <c r="O174" s="86"/>
      <c r="P174" s="86"/>
      <c r="Q174" s="86"/>
      <c r="R174" s="86"/>
      <c r="S174" s="86"/>
      <c r="V174" s="86"/>
      <c r="W174" s="86"/>
      <c r="X174" s="86"/>
      <c r="Y174" s="86"/>
      <c r="Z174" s="86"/>
      <c r="AA174" s="86"/>
      <c r="AB174" s="86"/>
      <c r="AC174" s="86"/>
      <c r="AD174" s="86"/>
      <c r="AE174" s="86"/>
      <c r="AF174" s="86"/>
      <c r="AG174" s="86"/>
      <c r="AH174" s="86"/>
      <c r="AI174" s="86"/>
      <c r="AJ174" s="86"/>
    </row>
    <row r="175" spans="1:36">
      <c r="A175" s="86"/>
      <c r="B175" s="86"/>
      <c r="C175" s="86"/>
      <c r="D175" s="86"/>
      <c r="E175" s="86"/>
      <c r="F175" s="86"/>
      <c r="G175" s="86"/>
      <c r="H175" s="86"/>
      <c r="I175" s="86"/>
      <c r="J175" s="86"/>
      <c r="K175" s="86"/>
      <c r="L175" s="86"/>
      <c r="M175" s="86"/>
      <c r="N175" s="86"/>
      <c r="O175" s="86"/>
      <c r="P175" s="86"/>
      <c r="Q175" s="86"/>
      <c r="R175" s="86"/>
      <c r="S175" s="86"/>
      <c r="V175" s="86"/>
      <c r="W175" s="86"/>
      <c r="X175" s="86"/>
      <c r="Y175" s="86"/>
      <c r="Z175" s="86"/>
      <c r="AA175" s="86"/>
      <c r="AB175" s="86"/>
      <c r="AC175" s="86"/>
      <c r="AD175" s="86"/>
      <c r="AE175" s="86"/>
      <c r="AF175" s="86"/>
      <c r="AG175" s="86"/>
      <c r="AH175" s="86"/>
      <c r="AI175" s="86"/>
      <c r="AJ175" s="86"/>
    </row>
    <row r="176" spans="1:36">
      <c r="A176" s="86"/>
      <c r="B176" s="86"/>
      <c r="C176" s="86"/>
      <c r="D176" s="86"/>
      <c r="E176" s="86"/>
      <c r="F176" s="86"/>
      <c r="G176" s="86"/>
      <c r="H176" s="86"/>
      <c r="I176" s="86"/>
      <c r="J176" s="86"/>
      <c r="K176" s="86"/>
      <c r="L176" s="86"/>
      <c r="M176" s="86"/>
      <c r="N176" s="86"/>
      <c r="O176" s="86"/>
      <c r="P176" s="86"/>
      <c r="Q176" s="86"/>
      <c r="R176" s="86"/>
      <c r="S176" s="86"/>
      <c r="V176" s="86"/>
      <c r="W176" s="86"/>
      <c r="X176" s="86"/>
      <c r="Y176" s="86"/>
      <c r="Z176" s="86"/>
      <c r="AA176" s="86"/>
      <c r="AB176" s="86"/>
      <c r="AC176" s="86"/>
      <c r="AD176" s="86"/>
      <c r="AE176" s="86"/>
      <c r="AF176" s="86"/>
      <c r="AG176" s="86"/>
      <c r="AH176" s="86"/>
      <c r="AI176" s="86"/>
      <c r="AJ176" s="86"/>
    </row>
    <row r="177" spans="1:36">
      <c r="A177" s="86"/>
      <c r="B177" s="86"/>
      <c r="C177" s="86"/>
      <c r="D177" s="86"/>
      <c r="E177" s="86"/>
      <c r="F177" s="86"/>
      <c r="G177" s="86"/>
      <c r="H177" s="86"/>
      <c r="I177" s="86"/>
      <c r="J177" s="86"/>
      <c r="K177" s="86"/>
      <c r="L177" s="86"/>
      <c r="M177" s="86"/>
      <c r="N177" s="86"/>
      <c r="O177" s="86"/>
      <c r="P177" s="86"/>
      <c r="Q177" s="86"/>
      <c r="R177" s="86"/>
      <c r="S177" s="86"/>
      <c r="V177" s="86"/>
      <c r="W177" s="86"/>
      <c r="X177" s="86"/>
      <c r="Y177" s="86"/>
      <c r="Z177" s="86"/>
      <c r="AA177" s="86"/>
      <c r="AB177" s="86"/>
      <c r="AC177" s="86"/>
      <c r="AD177" s="86"/>
      <c r="AE177" s="86"/>
      <c r="AF177" s="86"/>
      <c r="AG177" s="86"/>
      <c r="AH177" s="86"/>
      <c r="AI177" s="86"/>
      <c r="AJ177" s="86"/>
    </row>
    <row r="178" spans="1:36">
      <c r="A178" s="86"/>
      <c r="B178" s="86"/>
      <c r="C178" s="86"/>
      <c r="D178" s="86"/>
      <c r="E178" s="86"/>
      <c r="F178" s="86"/>
      <c r="G178" s="86"/>
      <c r="H178" s="86"/>
      <c r="I178" s="86"/>
      <c r="J178" s="86"/>
      <c r="K178" s="86"/>
      <c r="L178" s="86"/>
      <c r="M178" s="86"/>
      <c r="N178" s="86"/>
      <c r="O178" s="86"/>
      <c r="P178" s="86"/>
      <c r="Q178" s="86"/>
      <c r="R178" s="86"/>
      <c r="S178" s="86"/>
      <c r="V178" s="86"/>
      <c r="W178" s="86"/>
      <c r="X178" s="86"/>
      <c r="Y178" s="86"/>
      <c r="Z178" s="86"/>
      <c r="AA178" s="86"/>
      <c r="AB178" s="86"/>
      <c r="AC178" s="86"/>
      <c r="AD178" s="86"/>
      <c r="AE178" s="86"/>
      <c r="AF178" s="86"/>
      <c r="AG178" s="86"/>
      <c r="AH178" s="86"/>
      <c r="AI178" s="86"/>
      <c r="AJ178" s="86"/>
    </row>
    <row r="179" spans="1:36">
      <c r="A179" s="86"/>
      <c r="B179" s="86"/>
      <c r="C179" s="86"/>
      <c r="D179" s="86"/>
      <c r="E179" s="86"/>
      <c r="F179" s="86"/>
      <c r="G179" s="86"/>
      <c r="H179" s="86"/>
      <c r="I179" s="86"/>
      <c r="J179" s="86"/>
      <c r="K179" s="86"/>
      <c r="L179" s="86"/>
      <c r="M179" s="86"/>
      <c r="N179" s="86"/>
      <c r="O179" s="86"/>
      <c r="P179" s="86"/>
      <c r="Q179" s="86"/>
      <c r="R179" s="86"/>
      <c r="S179" s="86"/>
      <c r="V179" s="86"/>
      <c r="W179" s="86"/>
      <c r="X179" s="86"/>
      <c r="Y179" s="86"/>
      <c r="Z179" s="86"/>
      <c r="AA179" s="86"/>
      <c r="AB179" s="86"/>
      <c r="AC179" s="86"/>
      <c r="AD179" s="86"/>
      <c r="AE179" s="86"/>
      <c r="AF179" s="86"/>
      <c r="AG179" s="86"/>
      <c r="AH179" s="86"/>
      <c r="AI179" s="86"/>
      <c r="AJ179" s="86"/>
    </row>
    <row r="180" spans="1:36">
      <c r="A180" s="86"/>
      <c r="B180" s="86"/>
      <c r="C180" s="86"/>
      <c r="D180" s="86"/>
      <c r="E180" s="86"/>
      <c r="F180" s="86"/>
      <c r="G180" s="86"/>
      <c r="H180" s="86"/>
      <c r="I180" s="86"/>
      <c r="J180" s="86"/>
      <c r="K180" s="86"/>
      <c r="L180" s="86"/>
      <c r="M180" s="86"/>
      <c r="N180" s="86"/>
      <c r="O180" s="86"/>
      <c r="P180" s="86"/>
      <c r="Q180" s="86"/>
      <c r="R180" s="86"/>
      <c r="S180" s="86"/>
      <c r="V180" s="86"/>
      <c r="W180" s="86"/>
      <c r="X180" s="86"/>
      <c r="Y180" s="86"/>
      <c r="Z180" s="86"/>
      <c r="AA180" s="86"/>
      <c r="AB180" s="86"/>
      <c r="AC180" s="86"/>
      <c r="AD180" s="86"/>
      <c r="AE180" s="86"/>
      <c r="AF180" s="86"/>
      <c r="AG180" s="86"/>
      <c r="AH180" s="86"/>
      <c r="AI180" s="86"/>
      <c r="AJ180" s="86"/>
    </row>
    <row r="181" spans="1:36">
      <c r="A181" s="86"/>
      <c r="B181" s="86"/>
      <c r="C181" s="86"/>
      <c r="D181" s="86"/>
      <c r="E181" s="86"/>
      <c r="F181" s="86"/>
      <c r="G181" s="86"/>
      <c r="H181" s="86"/>
      <c r="I181" s="86"/>
      <c r="J181" s="86"/>
      <c r="K181" s="86"/>
      <c r="L181" s="86"/>
      <c r="M181" s="86"/>
      <c r="N181" s="86"/>
      <c r="O181" s="86"/>
      <c r="P181" s="86"/>
      <c r="Q181" s="86"/>
      <c r="R181" s="86"/>
      <c r="S181" s="86"/>
      <c r="V181" s="86"/>
      <c r="W181" s="86"/>
      <c r="X181" s="86"/>
      <c r="Y181" s="86"/>
      <c r="Z181" s="86"/>
      <c r="AA181" s="86"/>
      <c r="AB181" s="86"/>
      <c r="AC181" s="86"/>
      <c r="AD181" s="86"/>
      <c r="AE181" s="86"/>
      <c r="AF181" s="86"/>
      <c r="AG181" s="86"/>
      <c r="AH181" s="86"/>
      <c r="AI181" s="86"/>
      <c r="AJ181" s="86"/>
    </row>
    <row r="182" spans="1:36">
      <c r="A182" s="86"/>
      <c r="B182" s="86"/>
      <c r="C182" s="86"/>
      <c r="D182" s="86"/>
      <c r="E182" s="86"/>
      <c r="F182" s="86"/>
      <c r="G182" s="86"/>
      <c r="H182" s="86"/>
      <c r="I182" s="86"/>
      <c r="J182" s="86"/>
      <c r="K182" s="86"/>
      <c r="L182" s="86"/>
      <c r="M182" s="86"/>
      <c r="N182" s="86"/>
      <c r="O182" s="86"/>
      <c r="P182" s="86"/>
      <c r="Q182" s="86"/>
      <c r="R182" s="86"/>
      <c r="S182" s="86"/>
      <c r="V182" s="86"/>
      <c r="W182" s="86"/>
      <c r="X182" s="86"/>
      <c r="Y182" s="86"/>
      <c r="Z182" s="86"/>
      <c r="AA182" s="86"/>
      <c r="AB182" s="86"/>
      <c r="AC182" s="86"/>
      <c r="AD182" s="86"/>
      <c r="AE182" s="86"/>
      <c r="AF182" s="86"/>
      <c r="AG182" s="86"/>
      <c r="AH182" s="86"/>
      <c r="AI182" s="86"/>
      <c r="AJ182" s="86"/>
    </row>
    <row r="183" spans="1:36">
      <c r="A183" s="86"/>
      <c r="B183" s="86"/>
      <c r="C183" s="86"/>
      <c r="D183" s="86"/>
      <c r="E183" s="86"/>
      <c r="F183" s="86"/>
      <c r="G183" s="86"/>
      <c r="H183" s="86"/>
      <c r="I183" s="86"/>
      <c r="J183" s="86"/>
      <c r="K183" s="86"/>
      <c r="L183" s="86"/>
      <c r="M183" s="86"/>
      <c r="N183" s="86"/>
      <c r="O183" s="86"/>
      <c r="P183" s="86"/>
      <c r="Q183" s="86"/>
      <c r="R183" s="86"/>
      <c r="S183" s="86"/>
      <c r="V183" s="86"/>
      <c r="W183" s="86"/>
      <c r="X183" s="86"/>
      <c r="Y183" s="86"/>
      <c r="Z183" s="86"/>
      <c r="AA183" s="86"/>
      <c r="AB183" s="86"/>
      <c r="AC183" s="86"/>
      <c r="AD183" s="86"/>
      <c r="AE183" s="86"/>
      <c r="AF183" s="86"/>
      <c r="AG183" s="86"/>
      <c r="AH183" s="86"/>
      <c r="AI183" s="86"/>
      <c r="AJ183" s="86"/>
    </row>
    <row r="184" spans="1:36">
      <c r="A184" s="86"/>
      <c r="B184" s="86"/>
      <c r="C184" s="86"/>
      <c r="D184" s="86"/>
      <c r="E184" s="86"/>
      <c r="F184" s="86"/>
      <c r="G184" s="86"/>
      <c r="H184" s="86"/>
      <c r="I184" s="86"/>
      <c r="J184" s="86"/>
      <c r="K184" s="86"/>
      <c r="L184" s="86"/>
      <c r="M184" s="86"/>
      <c r="N184" s="86"/>
      <c r="O184" s="86"/>
      <c r="P184" s="86"/>
      <c r="Q184" s="86"/>
      <c r="R184" s="86"/>
      <c r="S184" s="86"/>
      <c r="V184" s="86"/>
      <c r="W184" s="86"/>
      <c r="X184" s="86"/>
      <c r="Y184" s="86"/>
      <c r="Z184" s="86"/>
      <c r="AA184" s="86"/>
      <c r="AB184" s="86"/>
      <c r="AC184" s="86"/>
      <c r="AD184" s="86"/>
      <c r="AE184" s="86"/>
      <c r="AF184" s="86"/>
      <c r="AG184" s="86"/>
      <c r="AH184" s="86"/>
      <c r="AI184" s="86"/>
      <c r="AJ184" s="86"/>
    </row>
    <row r="185" spans="1:36">
      <c r="A185" s="86"/>
      <c r="B185" s="86"/>
      <c r="C185" s="86"/>
      <c r="D185" s="86"/>
      <c r="E185" s="86"/>
      <c r="F185" s="86"/>
      <c r="G185" s="86"/>
      <c r="H185" s="86"/>
      <c r="I185" s="86"/>
      <c r="J185" s="86"/>
      <c r="K185" s="86"/>
      <c r="L185" s="86"/>
      <c r="M185" s="86"/>
      <c r="N185" s="86"/>
      <c r="O185" s="86"/>
      <c r="P185" s="86"/>
      <c r="Q185" s="86"/>
      <c r="R185" s="86"/>
      <c r="S185" s="86"/>
      <c r="V185" s="86"/>
      <c r="W185" s="86"/>
      <c r="X185" s="86"/>
      <c r="Y185" s="86"/>
      <c r="Z185" s="86"/>
      <c r="AA185" s="86"/>
      <c r="AB185" s="86"/>
      <c r="AC185" s="86"/>
      <c r="AD185" s="86"/>
      <c r="AE185" s="86"/>
      <c r="AF185" s="86"/>
      <c r="AG185" s="86"/>
      <c r="AH185" s="86"/>
      <c r="AI185" s="86"/>
      <c r="AJ185" s="86"/>
    </row>
    <row r="186" spans="1:36">
      <c r="A186" s="86"/>
      <c r="B186" s="86"/>
      <c r="C186" s="86"/>
      <c r="D186" s="86"/>
      <c r="E186" s="86"/>
      <c r="F186" s="86"/>
      <c r="G186" s="86"/>
      <c r="H186" s="86"/>
      <c r="I186" s="86"/>
      <c r="J186" s="86"/>
      <c r="K186" s="86"/>
      <c r="L186" s="86"/>
      <c r="M186" s="86"/>
      <c r="N186" s="86"/>
      <c r="O186" s="86"/>
      <c r="P186" s="86"/>
      <c r="Q186" s="86"/>
      <c r="R186" s="86"/>
      <c r="S186" s="86"/>
      <c r="V186" s="86"/>
      <c r="W186" s="86"/>
      <c r="X186" s="86"/>
      <c r="Y186" s="86"/>
      <c r="Z186" s="86"/>
      <c r="AA186" s="86"/>
      <c r="AB186" s="86"/>
      <c r="AC186" s="86"/>
      <c r="AD186" s="86"/>
      <c r="AE186" s="86"/>
      <c r="AF186" s="86"/>
      <c r="AG186" s="86"/>
      <c r="AH186" s="86"/>
      <c r="AI186" s="86"/>
      <c r="AJ186" s="86"/>
    </row>
    <row r="187" spans="1:36">
      <c r="A187" s="86"/>
      <c r="B187" s="86"/>
      <c r="C187" s="86"/>
      <c r="D187" s="86"/>
      <c r="E187" s="86"/>
      <c r="F187" s="86"/>
      <c r="G187" s="86"/>
      <c r="H187" s="86"/>
      <c r="I187" s="86"/>
      <c r="J187" s="86"/>
      <c r="K187" s="86"/>
      <c r="L187" s="86"/>
      <c r="M187" s="86"/>
      <c r="N187" s="86"/>
      <c r="O187" s="86"/>
      <c r="P187" s="86"/>
      <c r="Q187" s="86"/>
      <c r="R187" s="86"/>
      <c r="S187" s="86"/>
      <c r="V187" s="86"/>
      <c r="W187" s="86"/>
      <c r="X187" s="86"/>
      <c r="Y187" s="86"/>
      <c r="Z187" s="86"/>
      <c r="AA187" s="86"/>
      <c r="AB187" s="86"/>
      <c r="AC187" s="86"/>
      <c r="AD187" s="86"/>
      <c r="AE187" s="86"/>
      <c r="AF187" s="86"/>
      <c r="AG187" s="86"/>
      <c r="AH187" s="86"/>
      <c r="AI187" s="86"/>
      <c r="AJ187" s="86"/>
    </row>
    <row r="188" spans="1:36">
      <c r="A188" s="86"/>
      <c r="B188" s="86"/>
      <c r="C188" s="86"/>
      <c r="D188" s="86"/>
      <c r="E188" s="86"/>
      <c r="F188" s="86"/>
      <c r="G188" s="86"/>
      <c r="H188" s="86"/>
      <c r="I188" s="86"/>
      <c r="J188" s="86"/>
      <c r="K188" s="86"/>
      <c r="L188" s="86"/>
      <c r="M188" s="86"/>
      <c r="N188" s="86"/>
      <c r="O188" s="86"/>
      <c r="P188" s="86"/>
      <c r="Q188" s="86"/>
      <c r="R188" s="86"/>
      <c r="S188" s="86"/>
      <c r="V188" s="86"/>
      <c r="W188" s="86"/>
      <c r="X188" s="86"/>
      <c r="Y188" s="86"/>
      <c r="Z188" s="86"/>
      <c r="AA188" s="86"/>
      <c r="AB188" s="86"/>
      <c r="AC188" s="86"/>
      <c r="AD188" s="86"/>
      <c r="AE188" s="86"/>
      <c r="AF188" s="86"/>
      <c r="AG188" s="86"/>
      <c r="AH188" s="86"/>
      <c r="AI188" s="86"/>
      <c r="AJ188" s="86"/>
    </row>
    <row r="189" spans="1:36">
      <c r="A189" s="86"/>
      <c r="B189" s="86"/>
      <c r="C189" s="86"/>
      <c r="D189" s="86"/>
      <c r="E189" s="86"/>
      <c r="F189" s="86"/>
      <c r="G189" s="86"/>
      <c r="H189" s="86"/>
      <c r="I189" s="86"/>
      <c r="J189" s="86"/>
      <c r="K189" s="86"/>
      <c r="L189" s="86"/>
      <c r="M189" s="86"/>
      <c r="N189" s="86"/>
      <c r="O189" s="86"/>
      <c r="P189" s="86"/>
      <c r="Q189" s="86"/>
      <c r="R189" s="86"/>
      <c r="S189" s="86"/>
      <c r="V189" s="86"/>
      <c r="W189" s="86"/>
      <c r="X189" s="86"/>
      <c r="Y189" s="86"/>
      <c r="Z189" s="86"/>
      <c r="AA189" s="86"/>
      <c r="AB189" s="86"/>
      <c r="AC189" s="86"/>
      <c r="AD189" s="86"/>
      <c r="AE189" s="86"/>
      <c r="AF189" s="86"/>
      <c r="AG189" s="86"/>
      <c r="AH189" s="86"/>
      <c r="AI189" s="86"/>
      <c r="AJ189" s="86"/>
    </row>
    <row r="190" spans="1:36">
      <c r="A190" s="86"/>
      <c r="B190" s="86"/>
      <c r="C190" s="86"/>
      <c r="D190" s="86"/>
      <c r="E190" s="86"/>
      <c r="F190" s="86"/>
      <c r="G190" s="86"/>
      <c r="H190" s="86"/>
      <c r="I190" s="86"/>
      <c r="J190" s="86"/>
      <c r="K190" s="86"/>
      <c r="L190" s="86"/>
      <c r="M190" s="86"/>
      <c r="N190" s="86"/>
      <c r="O190" s="86"/>
      <c r="P190" s="86"/>
      <c r="Q190" s="86"/>
      <c r="R190" s="86"/>
      <c r="S190" s="86"/>
      <c r="V190" s="86"/>
      <c r="W190" s="86"/>
      <c r="X190" s="86"/>
      <c r="Y190" s="86"/>
      <c r="Z190" s="86"/>
      <c r="AA190" s="86"/>
      <c r="AB190" s="86"/>
      <c r="AC190" s="86"/>
      <c r="AD190" s="86"/>
      <c r="AE190" s="86"/>
      <c r="AF190" s="86"/>
      <c r="AG190" s="86"/>
      <c r="AH190" s="86"/>
      <c r="AI190" s="86"/>
      <c r="AJ190" s="86"/>
    </row>
    <row r="191" spans="1:36">
      <c r="A191" s="86"/>
      <c r="B191" s="86"/>
      <c r="C191" s="86"/>
      <c r="D191" s="86"/>
      <c r="E191" s="86"/>
      <c r="F191" s="86"/>
      <c r="G191" s="86"/>
      <c r="H191" s="86"/>
      <c r="I191" s="86"/>
      <c r="J191" s="86"/>
      <c r="K191" s="86"/>
      <c r="L191" s="86"/>
      <c r="M191" s="86"/>
      <c r="N191" s="86"/>
      <c r="O191" s="86"/>
      <c r="P191" s="86"/>
      <c r="Q191" s="86"/>
      <c r="R191" s="86"/>
      <c r="S191" s="86"/>
      <c r="V191" s="86"/>
      <c r="W191" s="86"/>
      <c r="X191" s="86"/>
      <c r="Y191" s="86"/>
      <c r="Z191" s="86"/>
      <c r="AA191" s="86"/>
      <c r="AB191" s="86"/>
      <c r="AC191" s="86"/>
      <c r="AD191" s="86"/>
      <c r="AE191" s="86"/>
      <c r="AF191" s="86"/>
      <c r="AG191" s="86"/>
      <c r="AH191" s="86"/>
      <c r="AI191" s="86"/>
      <c r="AJ191" s="86"/>
    </row>
    <row r="192" spans="1:36">
      <c r="A192" s="86"/>
      <c r="B192" s="86"/>
      <c r="C192" s="86"/>
      <c r="D192" s="86"/>
      <c r="E192" s="86"/>
      <c r="F192" s="86"/>
      <c r="G192" s="86"/>
      <c r="H192" s="86"/>
      <c r="I192" s="86"/>
      <c r="J192" s="86"/>
      <c r="K192" s="86"/>
      <c r="L192" s="86"/>
      <c r="M192" s="86"/>
      <c r="N192" s="86"/>
      <c r="O192" s="86"/>
      <c r="P192" s="86"/>
      <c r="Q192" s="86"/>
      <c r="R192" s="86"/>
      <c r="S192" s="86"/>
      <c r="V192" s="86"/>
      <c r="W192" s="86"/>
      <c r="X192" s="86"/>
      <c r="Y192" s="86"/>
      <c r="Z192" s="86"/>
      <c r="AA192" s="86"/>
      <c r="AB192" s="86"/>
      <c r="AC192" s="86"/>
      <c r="AD192" s="86"/>
      <c r="AE192" s="86"/>
      <c r="AF192" s="86"/>
      <c r="AG192" s="86"/>
      <c r="AH192" s="86"/>
      <c r="AI192" s="86"/>
      <c r="AJ192" s="86"/>
    </row>
    <row r="193" spans="1:36">
      <c r="A193" s="86"/>
      <c r="B193" s="86"/>
      <c r="C193" s="86"/>
      <c r="D193" s="86"/>
      <c r="E193" s="86"/>
      <c r="F193" s="86"/>
      <c r="G193" s="86"/>
      <c r="H193" s="86"/>
      <c r="I193" s="86"/>
      <c r="J193" s="86"/>
      <c r="K193" s="86"/>
      <c r="L193" s="86"/>
      <c r="M193" s="86"/>
      <c r="N193" s="86"/>
      <c r="O193" s="86"/>
      <c r="P193" s="86"/>
      <c r="Q193" s="86"/>
      <c r="R193" s="86"/>
      <c r="S193" s="86"/>
      <c r="V193" s="86"/>
      <c r="W193" s="86"/>
      <c r="X193" s="86"/>
      <c r="Y193" s="86"/>
      <c r="Z193" s="86"/>
      <c r="AA193" s="86"/>
      <c r="AB193" s="86"/>
      <c r="AC193" s="86"/>
      <c r="AD193" s="86"/>
      <c r="AE193" s="86"/>
      <c r="AF193" s="86"/>
      <c r="AG193" s="86"/>
      <c r="AH193" s="86"/>
      <c r="AI193" s="86"/>
      <c r="AJ193" s="86"/>
    </row>
    <row r="194" spans="1:36">
      <c r="A194" s="86"/>
      <c r="B194" s="86"/>
      <c r="C194" s="86"/>
      <c r="D194" s="86"/>
      <c r="E194" s="86"/>
      <c r="F194" s="86"/>
      <c r="G194" s="86"/>
      <c r="H194" s="86"/>
      <c r="I194" s="86"/>
      <c r="J194" s="86"/>
      <c r="K194" s="86"/>
      <c r="L194" s="86"/>
      <c r="M194" s="86"/>
      <c r="N194" s="86"/>
      <c r="O194" s="86"/>
      <c r="P194" s="86"/>
      <c r="Q194" s="86"/>
      <c r="R194" s="86"/>
      <c r="S194" s="86"/>
      <c r="V194" s="86"/>
      <c r="W194" s="86"/>
      <c r="X194" s="86"/>
      <c r="Y194" s="86"/>
      <c r="Z194" s="86"/>
      <c r="AA194" s="86"/>
      <c r="AB194" s="86"/>
      <c r="AC194" s="86"/>
      <c r="AD194" s="86"/>
      <c r="AE194" s="86"/>
      <c r="AF194" s="86"/>
      <c r="AG194" s="86"/>
      <c r="AH194" s="86"/>
      <c r="AI194" s="86"/>
      <c r="AJ194" s="86"/>
    </row>
    <row r="195" spans="1:36">
      <c r="A195" s="86"/>
      <c r="B195" s="86"/>
      <c r="C195" s="86"/>
      <c r="D195" s="86"/>
      <c r="E195" s="86"/>
      <c r="F195" s="86"/>
      <c r="G195" s="86"/>
      <c r="H195" s="86"/>
      <c r="I195" s="86"/>
      <c r="J195" s="86"/>
      <c r="K195" s="86"/>
      <c r="L195" s="86"/>
      <c r="M195" s="86"/>
      <c r="N195" s="86"/>
      <c r="O195" s="86"/>
      <c r="P195" s="86"/>
      <c r="Q195" s="86"/>
      <c r="R195" s="86"/>
      <c r="S195" s="86"/>
      <c r="V195" s="86"/>
      <c r="W195" s="86"/>
      <c r="X195" s="86"/>
      <c r="Y195" s="86"/>
      <c r="Z195" s="86"/>
      <c r="AA195" s="86"/>
      <c r="AB195" s="86"/>
      <c r="AC195" s="86"/>
      <c r="AD195" s="86"/>
      <c r="AE195" s="86"/>
      <c r="AF195" s="86"/>
      <c r="AG195" s="86"/>
      <c r="AH195" s="86"/>
      <c r="AI195" s="86"/>
      <c r="AJ195" s="86"/>
    </row>
    <row r="196" spans="1:36">
      <c r="A196" s="86"/>
      <c r="B196" s="86"/>
      <c r="C196" s="86"/>
      <c r="D196" s="86"/>
      <c r="E196" s="86"/>
      <c r="F196" s="86"/>
      <c r="G196" s="86"/>
      <c r="H196" s="86"/>
      <c r="I196" s="86"/>
      <c r="J196" s="86"/>
      <c r="K196" s="86"/>
      <c r="L196" s="86"/>
      <c r="M196" s="86"/>
      <c r="N196" s="86"/>
      <c r="O196" s="86"/>
      <c r="P196" s="86"/>
      <c r="Q196" s="86"/>
      <c r="R196" s="86"/>
      <c r="S196" s="86"/>
      <c r="V196" s="86"/>
      <c r="W196" s="86"/>
      <c r="X196" s="86"/>
      <c r="Y196" s="86"/>
      <c r="Z196" s="86"/>
      <c r="AA196" s="86"/>
      <c r="AB196" s="86"/>
      <c r="AC196" s="86"/>
      <c r="AD196" s="86"/>
      <c r="AE196" s="86"/>
      <c r="AF196" s="86"/>
      <c r="AG196" s="86"/>
      <c r="AH196" s="86"/>
      <c r="AI196" s="86"/>
      <c r="AJ196" s="86"/>
    </row>
    <row r="197" spans="1:36">
      <c r="A197" s="86"/>
      <c r="B197" s="86"/>
      <c r="C197" s="86"/>
      <c r="D197" s="86"/>
      <c r="E197" s="86"/>
      <c r="F197" s="86"/>
      <c r="G197" s="86"/>
      <c r="H197" s="86"/>
      <c r="I197" s="86"/>
      <c r="J197" s="86"/>
      <c r="K197" s="86"/>
      <c r="L197" s="86"/>
      <c r="M197" s="86"/>
      <c r="N197" s="86"/>
      <c r="O197" s="86"/>
      <c r="P197" s="86"/>
      <c r="Q197" s="86"/>
      <c r="R197" s="86"/>
      <c r="S197" s="86"/>
      <c r="V197" s="86"/>
      <c r="W197" s="86"/>
      <c r="X197" s="86"/>
      <c r="Y197" s="86"/>
      <c r="Z197" s="86"/>
      <c r="AA197" s="86"/>
      <c r="AB197" s="86"/>
      <c r="AC197" s="86"/>
      <c r="AD197" s="86"/>
      <c r="AE197" s="86"/>
      <c r="AF197" s="86"/>
      <c r="AG197" s="86"/>
      <c r="AH197" s="86"/>
      <c r="AI197" s="86"/>
      <c r="AJ197" s="86"/>
    </row>
    <row r="198" spans="1:36">
      <c r="A198" s="86"/>
      <c r="B198" s="86"/>
      <c r="C198" s="86"/>
      <c r="D198" s="86"/>
      <c r="E198" s="86"/>
      <c r="F198" s="86"/>
      <c r="G198" s="86"/>
      <c r="H198" s="86"/>
      <c r="I198" s="86"/>
      <c r="J198" s="86"/>
      <c r="K198" s="86"/>
      <c r="L198" s="86"/>
      <c r="M198" s="86"/>
      <c r="N198" s="86"/>
      <c r="O198" s="86"/>
      <c r="P198" s="86"/>
      <c r="Q198" s="86"/>
      <c r="R198" s="86"/>
      <c r="S198" s="86"/>
      <c r="V198" s="86"/>
      <c r="W198" s="86"/>
      <c r="X198" s="86"/>
      <c r="Y198" s="86"/>
      <c r="Z198" s="86"/>
      <c r="AA198" s="86"/>
      <c r="AB198" s="86"/>
      <c r="AC198" s="86"/>
      <c r="AD198" s="86"/>
      <c r="AE198" s="86"/>
      <c r="AF198" s="86"/>
      <c r="AG198" s="86"/>
      <c r="AH198" s="86"/>
      <c r="AI198" s="86"/>
      <c r="AJ198" s="86"/>
    </row>
    <row r="199" spans="1:36">
      <c r="A199" s="86"/>
      <c r="B199" s="86"/>
      <c r="C199" s="86"/>
      <c r="D199" s="86"/>
      <c r="E199" s="86"/>
      <c r="F199" s="86"/>
      <c r="G199" s="86"/>
      <c r="H199" s="86"/>
      <c r="I199" s="86"/>
      <c r="J199" s="86"/>
      <c r="K199" s="86"/>
      <c r="L199" s="86"/>
      <c r="M199" s="86"/>
      <c r="N199" s="86"/>
      <c r="O199" s="86"/>
      <c r="P199" s="86"/>
      <c r="Q199" s="86"/>
      <c r="R199" s="86"/>
      <c r="S199" s="86"/>
      <c r="V199" s="86"/>
      <c r="W199" s="86"/>
      <c r="X199" s="86"/>
      <c r="Y199" s="86"/>
      <c r="Z199" s="86"/>
      <c r="AA199" s="86"/>
      <c r="AB199" s="86"/>
      <c r="AC199" s="86"/>
      <c r="AD199" s="86"/>
      <c r="AE199" s="86"/>
      <c r="AF199" s="86"/>
      <c r="AG199" s="86"/>
      <c r="AH199" s="86"/>
      <c r="AI199" s="86"/>
      <c r="AJ199" s="86"/>
    </row>
    <row r="200" spans="1:36">
      <c r="A200" s="86"/>
      <c r="B200" s="86"/>
      <c r="C200" s="86"/>
      <c r="D200" s="86"/>
      <c r="E200" s="86"/>
      <c r="F200" s="86"/>
      <c r="G200" s="86"/>
      <c r="H200" s="86"/>
      <c r="I200" s="86"/>
      <c r="J200" s="86"/>
      <c r="K200" s="86"/>
      <c r="L200" s="86"/>
      <c r="M200" s="86"/>
      <c r="N200" s="86"/>
      <c r="O200" s="86"/>
      <c r="P200" s="86"/>
      <c r="Q200" s="86"/>
      <c r="R200" s="86"/>
      <c r="S200" s="86"/>
      <c r="V200" s="86"/>
      <c r="W200" s="86"/>
      <c r="X200" s="86"/>
      <c r="Y200" s="86"/>
      <c r="Z200" s="86"/>
      <c r="AA200" s="86"/>
      <c r="AB200" s="86"/>
      <c r="AC200" s="86"/>
      <c r="AD200" s="86"/>
      <c r="AE200" s="86"/>
      <c r="AF200" s="86"/>
      <c r="AG200" s="86"/>
      <c r="AH200" s="86"/>
      <c r="AI200" s="86"/>
      <c r="AJ200" s="86"/>
    </row>
    <row r="201" spans="1:36">
      <c r="A201" s="86"/>
      <c r="B201" s="86"/>
      <c r="C201" s="86"/>
      <c r="D201" s="86"/>
      <c r="E201" s="86"/>
      <c r="F201" s="86"/>
      <c r="G201" s="86"/>
      <c r="H201" s="86"/>
      <c r="I201" s="86"/>
      <c r="J201" s="86"/>
      <c r="K201" s="86"/>
      <c r="L201" s="86"/>
      <c r="M201" s="86"/>
      <c r="N201" s="86"/>
      <c r="O201" s="86"/>
      <c r="P201" s="86"/>
      <c r="Q201" s="86"/>
      <c r="R201" s="86"/>
      <c r="S201" s="86"/>
      <c r="V201" s="86"/>
      <c r="W201" s="86"/>
      <c r="X201" s="86"/>
      <c r="Y201" s="86"/>
      <c r="Z201" s="86"/>
      <c r="AA201" s="86"/>
      <c r="AB201" s="86"/>
      <c r="AC201" s="86"/>
      <c r="AD201" s="86"/>
      <c r="AE201" s="86"/>
      <c r="AF201" s="86"/>
      <c r="AG201" s="86"/>
      <c r="AH201" s="86"/>
      <c r="AI201" s="86"/>
      <c r="AJ201" s="86"/>
    </row>
    <row r="202" spans="1:36">
      <c r="A202" s="86"/>
      <c r="B202" s="86"/>
      <c r="C202" s="86"/>
      <c r="D202" s="86"/>
      <c r="E202" s="86"/>
      <c r="F202" s="86"/>
      <c r="G202" s="86"/>
      <c r="H202" s="86"/>
      <c r="I202" s="86"/>
      <c r="J202" s="86"/>
      <c r="K202" s="86"/>
      <c r="L202" s="86"/>
      <c r="M202" s="86"/>
      <c r="N202" s="86"/>
      <c r="O202" s="86"/>
      <c r="P202" s="86"/>
      <c r="Q202" s="86"/>
      <c r="R202" s="86"/>
      <c r="S202" s="86"/>
      <c r="V202" s="86"/>
      <c r="W202" s="86"/>
      <c r="X202" s="86"/>
      <c r="Y202" s="86"/>
      <c r="Z202" s="86"/>
      <c r="AA202" s="86"/>
      <c r="AB202" s="86"/>
      <c r="AC202" s="86"/>
      <c r="AD202" s="86"/>
      <c r="AE202" s="86"/>
      <c r="AF202" s="86"/>
      <c r="AG202" s="86"/>
      <c r="AH202" s="86"/>
      <c r="AI202" s="86"/>
      <c r="AJ202" s="86"/>
    </row>
    <row r="203" spans="1:36">
      <c r="A203" s="86"/>
      <c r="B203" s="86"/>
      <c r="C203" s="86"/>
      <c r="D203" s="86"/>
      <c r="E203" s="86"/>
      <c r="F203" s="86"/>
      <c r="G203" s="86"/>
      <c r="H203" s="86"/>
      <c r="I203" s="86"/>
      <c r="J203" s="86"/>
      <c r="K203" s="86"/>
      <c r="L203" s="86"/>
      <c r="M203" s="86"/>
      <c r="N203" s="86"/>
      <c r="O203" s="86"/>
      <c r="P203" s="86"/>
      <c r="Q203" s="86"/>
      <c r="R203" s="86"/>
      <c r="S203" s="86"/>
      <c r="V203" s="86"/>
      <c r="W203" s="86"/>
      <c r="X203" s="86"/>
      <c r="Y203" s="86"/>
      <c r="Z203" s="86"/>
      <c r="AA203" s="86"/>
      <c r="AB203" s="86"/>
      <c r="AC203" s="86"/>
      <c r="AD203" s="86"/>
      <c r="AE203" s="86"/>
      <c r="AF203" s="86"/>
      <c r="AG203" s="86"/>
      <c r="AH203" s="86"/>
      <c r="AI203" s="86"/>
      <c r="AJ203" s="86"/>
    </row>
    <row r="204" spans="1:36">
      <c r="A204" s="86"/>
      <c r="B204" s="86"/>
      <c r="C204" s="86"/>
      <c r="D204" s="86"/>
      <c r="E204" s="86"/>
      <c r="F204" s="86"/>
      <c r="G204" s="86"/>
      <c r="H204" s="86"/>
      <c r="I204" s="86"/>
      <c r="J204" s="86"/>
      <c r="K204" s="86"/>
      <c r="L204" s="86"/>
      <c r="M204" s="86"/>
      <c r="N204" s="86"/>
      <c r="O204" s="86"/>
      <c r="P204" s="86"/>
      <c r="Q204" s="86"/>
      <c r="R204" s="86"/>
      <c r="S204" s="86"/>
      <c r="V204" s="86"/>
      <c r="W204" s="86"/>
      <c r="X204" s="86"/>
      <c r="Y204" s="86"/>
      <c r="Z204" s="86"/>
      <c r="AA204" s="86"/>
      <c r="AB204" s="86"/>
      <c r="AC204" s="86"/>
      <c r="AD204" s="86"/>
      <c r="AE204" s="86"/>
      <c r="AF204" s="86"/>
      <c r="AG204" s="86"/>
      <c r="AH204" s="86"/>
      <c r="AI204" s="86"/>
      <c r="AJ204" s="86"/>
    </row>
    <row r="205" spans="1:36">
      <c r="A205" s="86"/>
      <c r="B205" s="86"/>
      <c r="C205" s="86"/>
      <c r="D205" s="86"/>
      <c r="E205" s="86"/>
      <c r="F205" s="86"/>
      <c r="G205" s="86"/>
      <c r="H205" s="86"/>
      <c r="I205" s="86"/>
      <c r="J205" s="86"/>
      <c r="K205" s="86"/>
      <c r="L205" s="86"/>
      <c r="M205" s="86"/>
      <c r="N205" s="86"/>
      <c r="O205" s="86"/>
      <c r="P205" s="86"/>
      <c r="Q205" s="86"/>
      <c r="R205" s="86"/>
      <c r="S205" s="86"/>
      <c r="V205" s="86"/>
      <c r="W205" s="86"/>
      <c r="X205" s="86"/>
      <c r="Y205" s="86"/>
      <c r="Z205" s="86"/>
      <c r="AA205" s="86"/>
      <c r="AB205" s="86"/>
      <c r="AC205" s="86"/>
      <c r="AD205" s="86"/>
      <c r="AE205" s="86"/>
      <c r="AF205" s="86"/>
      <c r="AG205" s="86"/>
      <c r="AH205" s="86"/>
      <c r="AI205" s="86"/>
      <c r="AJ205" s="86"/>
    </row>
    <row r="206" spans="1:36">
      <c r="A206" s="86"/>
      <c r="B206" s="86"/>
      <c r="C206" s="86"/>
      <c r="D206" s="86"/>
      <c r="E206" s="86"/>
      <c r="F206" s="86"/>
      <c r="G206" s="86"/>
      <c r="H206" s="86"/>
      <c r="I206" s="86"/>
      <c r="J206" s="86"/>
      <c r="K206" s="86"/>
      <c r="L206" s="86"/>
      <c r="M206" s="86"/>
      <c r="N206" s="86"/>
      <c r="O206" s="86"/>
      <c r="P206" s="86"/>
      <c r="Q206" s="86"/>
      <c r="R206" s="86"/>
      <c r="S206" s="86"/>
      <c r="V206" s="86"/>
      <c r="W206" s="86"/>
      <c r="X206" s="86"/>
      <c r="Y206" s="86"/>
      <c r="Z206" s="86"/>
      <c r="AA206" s="86"/>
      <c r="AB206" s="86"/>
      <c r="AC206" s="86"/>
      <c r="AD206" s="86"/>
      <c r="AE206" s="86"/>
      <c r="AF206" s="86"/>
      <c r="AG206" s="86"/>
      <c r="AH206" s="86"/>
      <c r="AI206" s="86"/>
      <c r="AJ206" s="86"/>
    </row>
    <row r="207" spans="1:36">
      <c r="A207" s="86"/>
      <c r="B207" s="86"/>
      <c r="C207" s="86"/>
      <c r="D207" s="86"/>
      <c r="E207" s="86"/>
      <c r="F207" s="86"/>
      <c r="G207" s="86"/>
      <c r="H207" s="86"/>
      <c r="I207" s="86"/>
      <c r="J207" s="86"/>
      <c r="K207" s="86"/>
      <c r="L207" s="86"/>
      <c r="M207" s="86"/>
      <c r="N207" s="86"/>
      <c r="O207" s="86"/>
      <c r="P207" s="86"/>
      <c r="Q207" s="86"/>
      <c r="R207" s="86"/>
      <c r="S207" s="86"/>
      <c r="V207" s="86"/>
      <c r="W207" s="86"/>
      <c r="X207" s="86"/>
      <c r="Y207" s="86"/>
      <c r="Z207" s="86"/>
      <c r="AA207" s="86"/>
      <c r="AB207" s="86"/>
      <c r="AC207" s="86"/>
      <c r="AD207" s="86"/>
      <c r="AE207" s="86"/>
      <c r="AF207" s="86"/>
      <c r="AG207" s="86"/>
      <c r="AH207" s="86"/>
      <c r="AI207" s="86"/>
      <c r="AJ207" s="86"/>
    </row>
    <row r="208" spans="1:36">
      <c r="A208" s="86"/>
      <c r="B208" s="86"/>
      <c r="C208" s="86"/>
      <c r="D208" s="86"/>
      <c r="E208" s="86"/>
      <c r="F208" s="86"/>
      <c r="G208" s="86"/>
      <c r="H208" s="86"/>
      <c r="I208" s="86"/>
      <c r="J208" s="86"/>
      <c r="K208" s="86"/>
      <c r="L208" s="86"/>
      <c r="M208" s="86"/>
      <c r="N208" s="86"/>
      <c r="O208" s="86"/>
      <c r="P208" s="86"/>
      <c r="Q208" s="86"/>
      <c r="R208" s="86"/>
      <c r="S208" s="86"/>
      <c r="V208" s="86"/>
      <c r="W208" s="86"/>
      <c r="X208" s="86"/>
      <c r="Y208" s="86"/>
      <c r="Z208" s="86"/>
      <c r="AA208" s="86"/>
      <c r="AB208" s="86"/>
      <c r="AC208" s="86"/>
      <c r="AD208" s="86"/>
      <c r="AE208" s="86"/>
      <c r="AF208" s="86"/>
      <c r="AG208" s="86"/>
      <c r="AH208" s="86"/>
      <c r="AI208" s="86"/>
      <c r="AJ208" s="86"/>
    </row>
    <row r="209" spans="1:36">
      <c r="A209" s="86"/>
      <c r="B209" s="86"/>
      <c r="C209" s="86"/>
      <c r="D209" s="86"/>
      <c r="E209" s="86"/>
      <c r="F209" s="86"/>
      <c r="G209" s="86"/>
      <c r="H209" s="86"/>
      <c r="I209" s="86"/>
      <c r="J209" s="86"/>
      <c r="K209" s="86"/>
      <c r="L209" s="86"/>
      <c r="M209" s="86"/>
      <c r="N209" s="86"/>
      <c r="O209" s="86"/>
      <c r="P209" s="86"/>
      <c r="Q209" s="86"/>
      <c r="R209" s="86"/>
      <c r="S209" s="86"/>
      <c r="V209" s="86"/>
      <c r="W209" s="86"/>
      <c r="X209" s="86"/>
      <c r="Y209" s="86"/>
      <c r="Z209" s="86"/>
      <c r="AA209" s="86"/>
      <c r="AB209" s="86"/>
      <c r="AC209" s="86"/>
      <c r="AD209" s="86"/>
      <c r="AE209" s="86"/>
      <c r="AF209" s="86"/>
      <c r="AG209" s="86"/>
      <c r="AH209" s="86"/>
      <c r="AI209" s="86"/>
      <c r="AJ209" s="86"/>
    </row>
    <row r="210" spans="1:36">
      <c r="A210" s="86"/>
      <c r="B210" s="86"/>
      <c r="C210" s="86"/>
      <c r="D210" s="86"/>
      <c r="E210" s="86"/>
      <c r="F210" s="86"/>
      <c r="G210" s="86"/>
      <c r="H210" s="86"/>
      <c r="I210" s="86"/>
      <c r="J210" s="86"/>
      <c r="K210" s="86"/>
      <c r="L210" s="86"/>
      <c r="M210" s="86"/>
      <c r="N210" s="86"/>
      <c r="O210" s="86"/>
      <c r="P210" s="86"/>
      <c r="Q210" s="86"/>
      <c r="R210" s="86"/>
      <c r="S210" s="86"/>
      <c r="V210" s="86"/>
      <c r="W210" s="86"/>
      <c r="X210" s="86"/>
      <c r="Y210" s="86"/>
      <c r="Z210" s="86"/>
      <c r="AA210" s="86"/>
      <c r="AB210" s="86"/>
      <c r="AC210" s="86"/>
      <c r="AD210" s="86"/>
      <c r="AE210" s="86"/>
      <c r="AF210" s="86"/>
      <c r="AG210" s="86"/>
      <c r="AH210" s="86"/>
      <c r="AI210" s="86"/>
      <c r="AJ210" s="86"/>
    </row>
    <row r="211" spans="1:36">
      <c r="A211" s="86"/>
      <c r="B211" s="86"/>
      <c r="C211" s="86"/>
      <c r="D211" s="86"/>
      <c r="E211" s="86"/>
      <c r="F211" s="86"/>
      <c r="G211" s="86"/>
      <c r="H211" s="86"/>
      <c r="I211" s="86"/>
      <c r="J211" s="86"/>
      <c r="K211" s="86"/>
      <c r="L211" s="86"/>
      <c r="M211" s="86"/>
      <c r="N211" s="86"/>
      <c r="O211" s="86"/>
      <c r="P211" s="86"/>
      <c r="Q211" s="86"/>
      <c r="R211" s="86"/>
      <c r="S211" s="86"/>
      <c r="V211" s="86"/>
      <c r="W211" s="86"/>
      <c r="X211" s="86"/>
      <c r="Y211" s="86"/>
      <c r="Z211" s="86"/>
      <c r="AA211" s="86"/>
      <c r="AB211" s="86"/>
      <c r="AC211" s="86"/>
      <c r="AD211" s="86"/>
      <c r="AE211" s="86"/>
      <c r="AF211" s="86"/>
      <c r="AG211" s="86"/>
      <c r="AH211" s="86"/>
      <c r="AI211" s="86"/>
      <c r="AJ211" s="86"/>
    </row>
    <row r="212" spans="1:36">
      <c r="A212" s="86"/>
      <c r="B212" s="86"/>
      <c r="C212" s="86"/>
      <c r="D212" s="86"/>
      <c r="E212" s="86"/>
      <c r="F212" s="86"/>
      <c r="G212" s="86"/>
      <c r="H212" s="86"/>
      <c r="I212" s="86"/>
      <c r="J212" s="86"/>
      <c r="K212" s="86"/>
      <c r="L212" s="86"/>
      <c r="M212" s="86"/>
      <c r="N212" s="86"/>
      <c r="O212" s="86"/>
      <c r="P212" s="86"/>
      <c r="Q212" s="86"/>
      <c r="R212" s="86"/>
      <c r="S212" s="86"/>
      <c r="V212" s="86"/>
      <c r="W212" s="86"/>
      <c r="X212" s="86"/>
      <c r="Y212" s="86"/>
      <c r="Z212" s="86"/>
      <c r="AA212" s="86"/>
      <c r="AB212" s="86"/>
      <c r="AC212" s="86"/>
      <c r="AD212" s="86"/>
      <c r="AE212" s="86"/>
      <c r="AF212" s="86"/>
      <c r="AG212" s="86"/>
      <c r="AH212" s="86"/>
      <c r="AI212" s="86"/>
      <c r="AJ212" s="86"/>
    </row>
    <row r="213" spans="1:36">
      <c r="A213" s="86"/>
      <c r="B213" s="86"/>
      <c r="C213" s="86"/>
      <c r="D213" s="86"/>
      <c r="E213" s="86"/>
      <c r="F213" s="86"/>
      <c r="G213" s="86"/>
      <c r="H213" s="86"/>
      <c r="I213" s="86"/>
      <c r="J213" s="86"/>
      <c r="K213" s="86"/>
      <c r="L213" s="86"/>
      <c r="M213" s="86"/>
      <c r="N213" s="86"/>
      <c r="O213" s="86"/>
      <c r="P213" s="86"/>
      <c r="Q213" s="86"/>
      <c r="R213" s="86"/>
      <c r="S213" s="86"/>
      <c r="V213" s="86"/>
      <c r="W213" s="86"/>
      <c r="X213" s="86"/>
      <c r="Y213" s="86"/>
      <c r="Z213" s="86"/>
      <c r="AA213" s="86"/>
      <c r="AB213" s="86"/>
      <c r="AC213" s="86"/>
      <c r="AD213" s="86"/>
      <c r="AE213" s="86"/>
      <c r="AF213" s="86"/>
      <c r="AG213" s="86"/>
      <c r="AH213" s="86"/>
      <c r="AI213" s="86"/>
      <c r="AJ213" s="86"/>
    </row>
    <row r="214" spans="1:36">
      <c r="A214" s="86"/>
      <c r="B214" s="86"/>
      <c r="C214" s="86"/>
      <c r="D214" s="86"/>
      <c r="E214" s="86"/>
      <c r="F214" s="86"/>
      <c r="G214" s="86"/>
      <c r="H214" s="86"/>
      <c r="I214" s="86"/>
      <c r="J214" s="86"/>
      <c r="K214" s="86"/>
      <c r="L214" s="86"/>
      <c r="M214" s="86"/>
      <c r="N214" s="86"/>
      <c r="O214" s="86"/>
      <c r="P214" s="86"/>
      <c r="Q214" s="86"/>
      <c r="R214" s="86"/>
      <c r="S214" s="86"/>
      <c r="V214" s="86"/>
      <c r="W214" s="86"/>
      <c r="X214" s="86"/>
      <c r="Y214" s="86"/>
      <c r="Z214" s="86"/>
      <c r="AA214" s="86"/>
      <c r="AB214" s="86"/>
      <c r="AC214" s="86"/>
      <c r="AD214" s="86"/>
      <c r="AE214" s="86"/>
      <c r="AF214" s="86"/>
      <c r="AG214" s="86"/>
      <c r="AH214" s="86"/>
      <c r="AI214" s="86"/>
      <c r="AJ214" s="86"/>
    </row>
    <row r="215" spans="1:36">
      <c r="A215" s="86"/>
      <c r="L215" s="86"/>
      <c r="M215" s="86"/>
      <c r="N215" s="86"/>
      <c r="O215" s="86"/>
      <c r="P215" s="86"/>
      <c r="Q215" s="86"/>
      <c r="R215" s="86"/>
      <c r="S215" s="86"/>
      <c r="V215" s="86"/>
      <c r="W215" s="86"/>
      <c r="X215" s="86"/>
      <c r="Y215" s="86"/>
      <c r="Z215" s="86"/>
      <c r="AA215" s="86"/>
      <c r="AB215" s="86"/>
      <c r="AC215" s="86"/>
      <c r="AD215" s="86"/>
      <c r="AE215" s="86"/>
      <c r="AF215" s="86"/>
      <c r="AG215" s="86"/>
      <c r="AH215" s="86"/>
      <c r="AI215" s="86"/>
      <c r="AJ215" s="86"/>
    </row>
    <row r="216" spans="1:36">
      <c r="A216" s="86"/>
      <c r="L216" s="86"/>
      <c r="M216" s="86"/>
      <c r="N216" s="86"/>
      <c r="O216" s="86"/>
      <c r="P216" s="86"/>
      <c r="Q216" s="86"/>
      <c r="R216" s="86"/>
      <c r="S216" s="86"/>
      <c r="V216" s="86"/>
      <c r="W216" s="86"/>
      <c r="X216" s="86"/>
      <c r="Y216" s="86"/>
      <c r="Z216" s="86"/>
      <c r="AA216" s="86"/>
      <c r="AB216" s="86"/>
      <c r="AC216" s="86"/>
      <c r="AD216" s="86"/>
      <c r="AE216" s="86"/>
      <c r="AF216" s="86"/>
      <c r="AG216" s="86"/>
      <c r="AH216" s="86"/>
      <c r="AI216" s="86"/>
      <c r="AJ216" s="86"/>
    </row>
    <row r="217" spans="1:36">
      <c r="A217" s="86"/>
      <c r="L217" s="86"/>
      <c r="M217" s="86"/>
      <c r="N217" s="86"/>
      <c r="O217" s="86"/>
      <c r="P217" s="86"/>
      <c r="Q217" s="86"/>
      <c r="R217" s="86"/>
      <c r="S217" s="86"/>
      <c r="V217" s="86"/>
      <c r="W217" s="86"/>
      <c r="X217" s="86"/>
      <c r="Y217" s="86"/>
      <c r="Z217" s="86"/>
      <c r="AA217" s="86"/>
      <c r="AB217" s="86"/>
      <c r="AC217" s="86"/>
      <c r="AD217" s="86"/>
      <c r="AE217" s="86"/>
      <c r="AF217" s="86"/>
      <c r="AG217" s="86"/>
      <c r="AH217" s="86"/>
      <c r="AI217" s="86"/>
      <c r="AJ217" s="86"/>
    </row>
    <row r="218" spans="1:36">
      <c r="A218" s="86"/>
      <c r="L218" s="86"/>
      <c r="M218" s="86"/>
      <c r="N218" s="86"/>
      <c r="O218" s="86"/>
      <c r="P218" s="86"/>
      <c r="Q218" s="86"/>
      <c r="R218" s="86"/>
      <c r="S218" s="86"/>
      <c r="V218" s="86"/>
      <c r="W218" s="86"/>
      <c r="X218" s="86"/>
      <c r="Y218" s="86"/>
      <c r="Z218" s="86"/>
      <c r="AA218" s="86"/>
      <c r="AB218" s="86"/>
      <c r="AC218" s="86"/>
      <c r="AD218" s="86"/>
      <c r="AE218" s="86"/>
      <c r="AF218" s="86"/>
      <c r="AG218" s="86"/>
      <c r="AH218" s="86"/>
      <c r="AI218" s="86"/>
      <c r="AJ218" s="86"/>
    </row>
    <row r="219" spans="1:36">
      <c r="A219" s="86"/>
      <c r="L219" s="86"/>
      <c r="M219" s="86"/>
      <c r="N219" s="86"/>
      <c r="O219" s="86"/>
      <c r="P219" s="86"/>
      <c r="Q219" s="86"/>
      <c r="R219" s="86"/>
      <c r="S219" s="86"/>
      <c r="V219" s="86"/>
      <c r="W219" s="86"/>
      <c r="X219" s="86"/>
      <c r="Y219" s="86"/>
      <c r="Z219" s="86"/>
      <c r="AA219" s="86"/>
      <c r="AB219" s="86"/>
      <c r="AC219" s="86"/>
      <c r="AD219" s="86"/>
      <c r="AE219" s="86"/>
      <c r="AF219" s="86"/>
      <c r="AG219" s="86"/>
      <c r="AH219" s="86"/>
      <c r="AI219" s="86"/>
      <c r="AJ219" s="86"/>
    </row>
    <row r="220" spans="1:36">
      <c r="A220" s="86"/>
      <c r="L220" s="86"/>
      <c r="M220" s="86"/>
      <c r="N220" s="86"/>
      <c r="O220" s="86"/>
      <c r="P220" s="86"/>
      <c r="Q220" s="86"/>
      <c r="R220" s="86"/>
      <c r="S220" s="86"/>
      <c r="V220" s="86"/>
      <c r="W220" s="86"/>
      <c r="X220" s="86"/>
      <c r="Y220" s="86"/>
      <c r="Z220" s="86"/>
      <c r="AA220" s="86"/>
      <c r="AB220" s="86"/>
      <c r="AC220" s="86"/>
      <c r="AD220" s="86"/>
      <c r="AE220" s="86"/>
      <c r="AF220" s="86"/>
      <c r="AG220" s="86"/>
      <c r="AH220" s="86"/>
      <c r="AI220" s="86"/>
      <c r="AJ220" s="86"/>
    </row>
    <row r="221" spans="1:36">
      <c r="A221" s="86"/>
      <c r="L221" s="86"/>
      <c r="M221" s="86"/>
      <c r="N221" s="86"/>
      <c r="O221" s="86"/>
      <c r="P221" s="86"/>
      <c r="Q221" s="86"/>
      <c r="R221" s="86"/>
      <c r="S221" s="86"/>
      <c r="V221" s="86"/>
      <c r="W221" s="86"/>
      <c r="X221" s="86"/>
      <c r="Y221" s="86"/>
      <c r="Z221" s="86"/>
      <c r="AA221" s="86"/>
      <c r="AB221" s="86"/>
      <c r="AC221" s="86"/>
      <c r="AD221" s="86"/>
      <c r="AE221" s="86"/>
      <c r="AF221" s="86"/>
      <c r="AG221" s="86"/>
      <c r="AH221" s="86"/>
      <c r="AI221" s="86"/>
      <c r="AJ221" s="86"/>
    </row>
    <row r="222" spans="1:36">
      <c r="A222" s="86"/>
      <c r="L222" s="86"/>
      <c r="M222" s="86"/>
      <c r="N222" s="86"/>
      <c r="O222" s="86"/>
      <c r="P222" s="86"/>
      <c r="Q222" s="86"/>
      <c r="R222" s="86"/>
      <c r="S222" s="86"/>
      <c r="V222" s="86"/>
      <c r="W222" s="86"/>
      <c r="X222" s="86"/>
      <c r="Y222" s="86"/>
      <c r="Z222" s="86"/>
      <c r="AA222" s="86"/>
      <c r="AB222" s="86"/>
      <c r="AC222" s="86"/>
      <c r="AD222" s="86"/>
      <c r="AE222" s="86"/>
      <c r="AF222" s="86"/>
      <c r="AG222" s="86"/>
      <c r="AH222" s="86"/>
      <c r="AI222" s="86"/>
      <c r="AJ222" s="86"/>
    </row>
    <row r="223" spans="1:36">
      <c r="A223" s="86"/>
      <c r="L223" s="86"/>
      <c r="M223" s="86"/>
      <c r="N223" s="86"/>
      <c r="O223" s="86"/>
      <c r="P223" s="86"/>
      <c r="Q223" s="86"/>
      <c r="R223" s="86"/>
      <c r="S223" s="86"/>
      <c r="V223" s="86"/>
      <c r="W223" s="86"/>
      <c r="X223" s="86"/>
      <c r="Y223" s="86"/>
      <c r="Z223" s="86"/>
      <c r="AA223" s="86"/>
      <c r="AB223" s="86"/>
      <c r="AC223" s="86"/>
      <c r="AD223" s="86"/>
      <c r="AE223" s="86"/>
      <c r="AF223" s="86"/>
      <c r="AG223" s="86"/>
      <c r="AH223" s="86"/>
      <c r="AI223" s="86"/>
      <c r="AJ223" s="86"/>
    </row>
    <row r="224" spans="1:36">
      <c r="A224" s="86"/>
      <c r="L224" s="86"/>
      <c r="M224" s="86"/>
      <c r="N224" s="86"/>
      <c r="O224" s="86"/>
      <c r="P224" s="86"/>
      <c r="Q224" s="86"/>
      <c r="R224" s="86"/>
      <c r="S224" s="86"/>
      <c r="V224" s="86"/>
      <c r="W224" s="86"/>
      <c r="X224" s="86"/>
      <c r="Y224" s="86"/>
      <c r="Z224" s="86"/>
      <c r="AA224" s="86"/>
      <c r="AB224" s="86"/>
      <c r="AC224" s="86"/>
      <c r="AD224" s="86"/>
      <c r="AE224" s="86"/>
      <c r="AF224" s="86"/>
      <c r="AG224" s="86"/>
      <c r="AH224" s="86"/>
      <c r="AI224" s="86"/>
      <c r="AJ224" s="86"/>
    </row>
    <row r="225" spans="1:36">
      <c r="A225" s="86"/>
      <c r="L225" s="86"/>
      <c r="M225" s="86"/>
      <c r="N225" s="86"/>
      <c r="O225" s="86"/>
      <c r="P225" s="86"/>
      <c r="Q225" s="86"/>
      <c r="R225" s="86"/>
      <c r="S225" s="86"/>
      <c r="V225" s="86"/>
      <c r="W225" s="86"/>
      <c r="X225" s="86"/>
      <c r="Y225" s="86"/>
      <c r="Z225" s="86"/>
      <c r="AA225" s="86"/>
      <c r="AB225" s="86"/>
      <c r="AC225" s="86"/>
      <c r="AD225" s="86"/>
      <c r="AE225" s="86"/>
      <c r="AF225" s="86"/>
      <c r="AG225" s="86"/>
      <c r="AH225" s="86"/>
      <c r="AI225" s="86"/>
      <c r="AJ225" s="86"/>
    </row>
    <row r="226" spans="1:36">
      <c r="A226" s="86"/>
      <c r="L226" s="86"/>
      <c r="M226" s="86"/>
      <c r="N226" s="86"/>
      <c r="O226" s="86"/>
      <c r="P226" s="86"/>
      <c r="Q226" s="86"/>
      <c r="R226" s="86"/>
      <c r="S226" s="86"/>
      <c r="V226" s="86"/>
      <c r="W226" s="86"/>
      <c r="X226" s="86"/>
      <c r="Y226" s="86"/>
      <c r="Z226" s="86"/>
      <c r="AA226" s="86"/>
      <c r="AB226" s="86"/>
      <c r="AC226" s="86"/>
      <c r="AD226" s="86"/>
      <c r="AE226" s="86"/>
      <c r="AF226" s="86"/>
      <c r="AG226" s="86"/>
      <c r="AH226" s="86"/>
      <c r="AI226" s="86"/>
      <c r="AJ226" s="86"/>
    </row>
    <row r="227" spans="1:36">
      <c r="A227" s="86"/>
      <c r="L227" s="86"/>
      <c r="M227" s="86"/>
      <c r="N227" s="86"/>
      <c r="O227" s="86"/>
      <c r="P227" s="86"/>
      <c r="Q227" s="86"/>
      <c r="R227" s="86"/>
      <c r="S227" s="86"/>
      <c r="V227" s="86"/>
      <c r="W227" s="86"/>
      <c r="X227" s="86"/>
      <c r="Y227" s="86"/>
      <c r="Z227" s="86"/>
      <c r="AA227" s="86"/>
      <c r="AB227" s="86"/>
      <c r="AC227" s="86"/>
      <c r="AD227" s="86"/>
      <c r="AE227" s="86"/>
      <c r="AF227" s="86"/>
      <c r="AG227" s="86"/>
      <c r="AH227" s="86"/>
      <c r="AI227" s="86"/>
      <c r="AJ227" s="86"/>
    </row>
    <row r="228" spans="1:36">
      <c r="A228" s="86"/>
      <c r="L228" s="86"/>
      <c r="M228" s="86"/>
      <c r="N228" s="86"/>
      <c r="O228" s="86"/>
      <c r="P228" s="86"/>
      <c r="Q228" s="86"/>
      <c r="R228" s="86"/>
      <c r="S228" s="86"/>
      <c r="V228" s="86"/>
      <c r="W228" s="86"/>
      <c r="X228" s="86"/>
      <c r="Y228" s="86"/>
      <c r="Z228" s="86"/>
      <c r="AA228" s="86"/>
      <c r="AB228" s="86"/>
      <c r="AC228" s="86"/>
      <c r="AD228" s="86"/>
      <c r="AE228" s="86"/>
      <c r="AF228" s="86"/>
      <c r="AG228" s="86"/>
      <c r="AH228" s="86"/>
      <c r="AI228" s="86"/>
      <c r="AJ228" s="86"/>
    </row>
    <row r="229" spans="1:36">
      <c r="A229" s="86"/>
      <c r="L229" s="86"/>
      <c r="M229" s="86"/>
      <c r="N229" s="86"/>
      <c r="O229" s="86"/>
      <c r="P229" s="86"/>
      <c r="Q229" s="86"/>
      <c r="R229" s="86"/>
      <c r="S229" s="86"/>
      <c r="V229" s="86"/>
      <c r="W229" s="86"/>
      <c r="X229" s="86"/>
      <c r="Y229" s="86"/>
      <c r="Z229" s="86"/>
      <c r="AA229" s="86"/>
      <c r="AB229" s="86"/>
      <c r="AC229" s="86"/>
      <c r="AD229" s="86"/>
      <c r="AE229" s="86"/>
      <c r="AF229" s="86"/>
      <c r="AG229" s="86"/>
      <c r="AH229" s="86"/>
      <c r="AI229" s="86"/>
      <c r="AJ229" s="86"/>
    </row>
    <row r="230" spans="1:36">
      <c r="A230" s="86"/>
      <c r="L230" s="86"/>
      <c r="M230" s="86"/>
      <c r="N230" s="86"/>
      <c r="O230" s="86"/>
      <c r="P230" s="86"/>
      <c r="Q230" s="86"/>
      <c r="R230" s="86"/>
      <c r="S230" s="86"/>
      <c r="V230" s="86"/>
      <c r="W230" s="86"/>
      <c r="X230" s="86"/>
      <c r="Y230" s="86"/>
      <c r="Z230" s="86"/>
      <c r="AA230" s="86"/>
      <c r="AB230" s="86"/>
      <c r="AC230" s="86"/>
      <c r="AD230" s="86"/>
      <c r="AE230" s="86"/>
      <c r="AF230" s="86"/>
      <c r="AG230" s="86"/>
      <c r="AH230" s="86"/>
      <c r="AI230" s="86"/>
      <c r="AJ230" s="86"/>
    </row>
    <row r="231" spans="1:36">
      <c r="A231" s="86"/>
      <c r="L231" s="86"/>
      <c r="M231" s="86"/>
      <c r="N231" s="86"/>
      <c r="O231" s="86"/>
      <c r="P231" s="86"/>
      <c r="Q231" s="86"/>
      <c r="R231" s="86"/>
      <c r="S231" s="86"/>
      <c r="V231" s="86"/>
      <c r="W231" s="86"/>
      <c r="X231" s="86"/>
      <c r="Y231" s="86"/>
      <c r="Z231" s="86"/>
      <c r="AA231" s="86"/>
      <c r="AB231" s="86"/>
      <c r="AC231" s="86"/>
      <c r="AD231" s="86"/>
      <c r="AE231" s="86"/>
      <c r="AF231" s="86"/>
      <c r="AG231" s="86"/>
      <c r="AH231" s="86"/>
      <c r="AI231" s="86"/>
      <c r="AJ231" s="86"/>
    </row>
    <row r="232" spans="1:36">
      <c r="A232" s="86"/>
      <c r="L232" s="86"/>
      <c r="M232" s="86"/>
      <c r="N232" s="86"/>
      <c r="O232" s="86"/>
      <c r="P232" s="86"/>
      <c r="Q232" s="86"/>
      <c r="R232" s="86"/>
      <c r="S232" s="86"/>
      <c r="V232" s="86"/>
      <c r="W232" s="86"/>
      <c r="X232" s="86"/>
      <c r="Y232" s="86"/>
      <c r="Z232" s="86"/>
      <c r="AA232" s="86"/>
      <c r="AB232" s="86"/>
      <c r="AC232" s="86"/>
      <c r="AD232" s="86"/>
      <c r="AE232" s="86"/>
      <c r="AF232" s="86"/>
      <c r="AG232" s="86"/>
      <c r="AH232" s="86"/>
      <c r="AI232" s="86"/>
      <c r="AJ232" s="86"/>
    </row>
    <row r="233" spans="1:36">
      <c r="A233" s="86"/>
      <c r="L233" s="86"/>
      <c r="M233" s="86"/>
      <c r="N233" s="86"/>
      <c r="O233" s="86"/>
      <c r="P233" s="86"/>
      <c r="Q233" s="86"/>
      <c r="R233" s="86"/>
      <c r="S233" s="86"/>
      <c r="V233" s="86"/>
      <c r="W233" s="86"/>
      <c r="X233" s="86"/>
      <c r="Y233" s="86"/>
      <c r="Z233" s="86"/>
      <c r="AA233" s="86"/>
      <c r="AB233" s="86"/>
      <c r="AC233" s="86"/>
      <c r="AD233" s="86"/>
      <c r="AE233" s="86"/>
      <c r="AF233" s="86"/>
      <c r="AG233" s="86"/>
      <c r="AH233" s="86"/>
      <c r="AI233" s="86"/>
      <c r="AJ233" s="86"/>
    </row>
    <row r="234" spans="1:36">
      <c r="A234" s="86"/>
      <c r="L234" s="86"/>
      <c r="M234" s="86"/>
      <c r="N234" s="86"/>
      <c r="O234" s="86"/>
      <c r="P234" s="86"/>
      <c r="Q234" s="86"/>
      <c r="R234" s="86"/>
      <c r="S234" s="86"/>
      <c r="V234" s="86"/>
      <c r="W234" s="86"/>
      <c r="X234" s="86"/>
      <c r="Y234" s="86"/>
      <c r="Z234" s="86"/>
      <c r="AA234" s="86"/>
      <c r="AB234" s="86"/>
      <c r="AC234" s="86"/>
      <c r="AD234" s="86"/>
      <c r="AE234" s="86"/>
      <c r="AF234" s="86"/>
      <c r="AG234" s="86"/>
      <c r="AH234" s="86"/>
      <c r="AI234" s="86"/>
      <c r="AJ234" s="86"/>
    </row>
    <row r="235" spans="1:36">
      <c r="A235" s="86"/>
      <c r="L235" s="86"/>
      <c r="M235" s="86"/>
      <c r="N235" s="86"/>
      <c r="O235" s="86"/>
      <c r="P235" s="86"/>
      <c r="Q235" s="86"/>
      <c r="R235" s="86"/>
      <c r="S235" s="86"/>
      <c r="V235" s="86"/>
      <c r="W235" s="86"/>
      <c r="X235" s="86"/>
      <c r="Y235" s="86"/>
      <c r="Z235" s="86"/>
      <c r="AA235" s="86"/>
      <c r="AB235" s="86"/>
      <c r="AC235" s="86"/>
      <c r="AD235" s="86"/>
      <c r="AE235" s="86"/>
      <c r="AF235" s="86"/>
      <c r="AG235" s="86"/>
      <c r="AH235" s="86"/>
      <c r="AI235" s="86"/>
      <c r="AJ235" s="86"/>
    </row>
    <row r="236" spans="1:36">
      <c r="A236" s="86"/>
      <c r="L236" s="86"/>
      <c r="M236" s="86"/>
      <c r="N236" s="86"/>
      <c r="O236" s="86"/>
      <c r="P236" s="86"/>
      <c r="Q236" s="86"/>
      <c r="R236" s="86"/>
      <c r="S236" s="86"/>
      <c r="V236" s="86"/>
      <c r="W236" s="86"/>
      <c r="X236" s="86"/>
      <c r="Y236" s="86"/>
      <c r="Z236" s="86"/>
      <c r="AA236" s="86"/>
      <c r="AB236" s="86"/>
      <c r="AC236" s="86"/>
      <c r="AD236" s="86"/>
      <c r="AE236" s="86"/>
      <c r="AF236" s="86"/>
      <c r="AG236" s="86"/>
      <c r="AH236" s="86"/>
      <c r="AI236" s="86"/>
      <c r="AJ236" s="86"/>
    </row>
    <row r="237" spans="1:36">
      <c r="A237" s="86"/>
      <c r="L237" s="86"/>
      <c r="M237" s="86"/>
      <c r="N237" s="86"/>
      <c r="O237" s="86"/>
      <c r="P237" s="86"/>
      <c r="Q237" s="86"/>
      <c r="R237" s="86"/>
      <c r="S237" s="86"/>
      <c r="V237" s="86"/>
      <c r="W237" s="86"/>
      <c r="X237" s="86"/>
      <c r="Y237" s="86"/>
      <c r="Z237" s="86"/>
      <c r="AA237" s="86"/>
      <c r="AB237" s="86"/>
      <c r="AC237" s="86"/>
      <c r="AD237" s="86"/>
      <c r="AE237" s="86"/>
      <c r="AF237" s="86"/>
      <c r="AG237" s="86"/>
      <c r="AH237" s="86"/>
      <c r="AI237" s="86"/>
      <c r="AJ237" s="86"/>
    </row>
    <row r="238" spans="1:36">
      <c r="A238" s="86"/>
      <c r="M238" s="86"/>
      <c r="N238" s="86"/>
      <c r="O238" s="86"/>
      <c r="P238" s="86"/>
      <c r="Q238" s="86"/>
      <c r="R238" s="86"/>
      <c r="S238" s="86"/>
      <c r="V238" s="86"/>
      <c r="W238" s="86"/>
      <c r="X238" s="86"/>
      <c r="Y238" s="86"/>
      <c r="Z238" s="86"/>
      <c r="AA238" s="86"/>
      <c r="AB238" s="86"/>
      <c r="AC238" s="86"/>
      <c r="AD238" s="86"/>
      <c r="AE238" s="86"/>
      <c r="AF238" s="86"/>
      <c r="AG238" s="86"/>
      <c r="AH238" s="86"/>
      <c r="AI238" s="86"/>
      <c r="AJ238" s="86"/>
    </row>
    <row r="239" spans="1:36">
      <c r="A239" s="86"/>
      <c r="M239" s="86"/>
      <c r="N239" s="86"/>
      <c r="O239" s="86"/>
      <c r="P239" s="86"/>
      <c r="Q239" s="86"/>
      <c r="R239" s="86"/>
      <c r="S239" s="86"/>
      <c r="V239" s="86"/>
      <c r="W239" s="86"/>
      <c r="X239" s="86"/>
      <c r="Y239" s="86"/>
      <c r="Z239" s="86"/>
      <c r="AA239" s="86"/>
      <c r="AB239" s="86"/>
      <c r="AG239" s="86"/>
      <c r="AH239" s="86"/>
      <c r="AI239" s="86"/>
      <c r="AJ239" s="86"/>
    </row>
  </sheetData>
  <mergeCells count="13">
    <mergeCell ref="G45:H46"/>
    <mergeCell ref="AC47:AF47"/>
    <mergeCell ref="AC51:AF51"/>
    <mergeCell ref="D34:K34"/>
    <mergeCell ref="D36:K36"/>
    <mergeCell ref="W37:AH38"/>
    <mergeCell ref="D38:J38"/>
    <mergeCell ref="F41:H41"/>
    <mergeCell ref="X41:AF45"/>
    <mergeCell ref="G42:H42"/>
    <mergeCell ref="G43:H43"/>
    <mergeCell ref="G44:H44"/>
    <mergeCell ref="F45:F46"/>
  </mergeCells>
  <phoneticPr fontId="1"/>
  <printOptions horizontalCentered="1"/>
  <pageMargins left="0.39370078740157483" right="0.39370078740157483" top="0.39370078740157483" bottom="0.39370078740157483" header="0" footer="0.98425196850393704"/>
  <pageSetup paperSize="9" scale="88" firstPageNumber="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view="pageBreakPreview" topLeftCell="A25" zoomScaleNormal="100" zoomScaleSheetLayoutView="100" workbookViewId="0">
      <selection activeCell="A10" sqref="A10"/>
    </sheetView>
  </sheetViews>
  <sheetFormatPr defaultRowHeight="16.5"/>
  <cols>
    <col min="1" max="1" width="6.75" style="484" customWidth="1"/>
    <col min="2" max="2" width="2.625" style="484" customWidth="1"/>
    <col min="3" max="3" width="2.625" style="492" customWidth="1"/>
    <col min="4" max="15" width="6.375" style="494" customWidth="1"/>
    <col min="16" max="16" width="6.75" style="484" customWidth="1"/>
    <col min="17" max="17" width="2.625" style="484" customWidth="1"/>
    <col min="18" max="18" width="2.625" style="492" customWidth="1"/>
    <col min="19" max="30" width="6.375" style="494" customWidth="1"/>
    <col min="31" max="256" width="9" style="486"/>
    <col min="257" max="257" width="6.75" style="486" customWidth="1"/>
    <col min="258" max="259" width="2.625" style="486" customWidth="1"/>
    <col min="260" max="271" width="6.375" style="486" customWidth="1"/>
    <col min="272" max="272" width="6.75" style="486" customWidth="1"/>
    <col min="273" max="274" width="2.625" style="486" customWidth="1"/>
    <col min="275" max="286" width="6.375" style="486" customWidth="1"/>
    <col min="287" max="512" width="9" style="486"/>
    <col min="513" max="513" width="6.75" style="486" customWidth="1"/>
    <col min="514" max="515" width="2.625" style="486" customWidth="1"/>
    <col min="516" max="527" width="6.375" style="486" customWidth="1"/>
    <col min="528" max="528" width="6.75" style="486" customWidth="1"/>
    <col min="529" max="530" width="2.625" style="486" customWidth="1"/>
    <col min="531" max="542" width="6.375" style="486" customWidth="1"/>
    <col min="543" max="768" width="9" style="486"/>
    <col min="769" max="769" width="6.75" style="486" customWidth="1"/>
    <col min="770" max="771" width="2.625" style="486" customWidth="1"/>
    <col min="772" max="783" width="6.375" style="486" customWidth="1"/>
    <col min="784" max="784" width="6.75" style="486" customWidth="1"/>
    <col min="785" max="786" width="2.625" style="486" customWidth="1"/>
    <col min="787" max="798" width="6.375" style="486" customWidth="1"/>
    <col min="799" max="1024" width="9" style="486"/>
    <col min="1025" max="1025" width="6.75" style="486" customWidth="1"/>
    <col min="1026" max="1027" width="2.625" style="486" customWidth="1"/>
    <col min="1028" max="1039" width="6.375" style="486" customWidth="1"/>
    <col min="1040" max="1040" width="6.75" style="486" customWidth="1"/>
    <col min="1041" max="1042" width="2.625" style="486" customWidth="1"/>
    <col min="1043" max="1054" width="6.375" style="486" customWidth="1"/>
    <col min="1055" max="1280" width="9" style="486"/>
    <col min="1281" max="1281" width="6.75" style="486" customWidth="1"/>
    <col min="1282" max="1283" width="2.625" style="486" customWidth="1"/>
    <col min="1284" max="1295" width="6.375" style="486" customWidth="1"/>
    <col min="1296" max="1296" width="6.75" style="486" customWidth="1"/>
    <col min="1297" max="1298" width="2.625" style="486" customWidth="1"/>
    <col min="1299" max="1310" width="6.375" style="486" customWidth="1"/>
    <col min="1311" max="1536" width="9" style="486"/>
    <col min="1537" max="1537" width="6.75" style="486" customWidth="1"/>
    <col min="1538" max="1539" width="2.625" style="486" customWidth="1"/>
    <col min="1540" max="1551" width="6.375" style="486" customWidth="1"/>
    <col min="1552" max="1552" width="6.75" style="486" customWidth="1"/>
    <col min="1553" max="1554" width="2.625" style="486" customWidth="1"/>
    <col min="1555" max="1566" width="6.375" style="486" customWidth="1"/>
    <col min="1567" max="1792" width="9" style="486"/>
    <col min="1793" max="1793" width="6.75" style="486" customWidth="1"/>
    <col min="1794" max="1795" width="2.625" style="486" customWidth="1"/>
    <col min="1796" max="1807" width="6.375" style="486" customWidth="1"/>
    <col min="1808" max="1808" width="6.75" style="486" customWidth="1"/>
    <col min="1809" max="1810" width="2.625" style="486" customWidth="1"/>
    <col min="1811" max="1822" width="6.375" style="486" customWidth="1"/>
    <col min="1823" max="2048" width="9" style="486"/>
    <col min="2049" max="2049" width="6.75" style="486" customWidth="1"/>
    <col min="2050" max="2051" width="2.625" style="486" customWidth="1"/>
    <col min="2052" max="2063" width="6.375" style="486" customWidth="1"/>
    <col min="2064" max="2064" width="6.75" style="486" customWidth="1"/>
    <col min="2065" max="2066" width="2.625" style="486" customWidth="1"/>
    <col min="2067" max="2078" width="6.375" style="486" customWidth="1"/>
    <col min="2079" max="2304" width="9" style="486"/>
    <col min="2305" max="2305" width="6.75" style="486" customWidth="1"/>
    <col min="2306" max="2307" width="2.625" style="486" customWidth="1"/>
    <col min="2308" max="2319" width="6.375" style="486" customWidth="1"/>
    <col min="2320" max="2320" width="6.75" style="486" customWidth="1"/>
    <col min="2321" max="2322" width="2.625" style="486" customWidth="1"/>
    <col min="2323" max="2334" width="6.375" style="486" customWidth="1"/>
    <col min="2335" max="2560" width="9" style="486"/>
    <col min="2561" max="2561" width="6.75" style="486" customWidth="1"/>
    <col min="2562" max="2563" width="2.625" style="486" customWidth="1"/>
    <col min="2564" max="2575" width="6.375" style="486" customWidth="1"/>
    <col min="2576" max="2576" width="6.75" style="486" customWidth="1"/>
    <col min="2577" max="2578" width="2.625" style="486" customWidth="1"/>
    <col min="2579" max="2590" width="6.375" style="486" customWidth="1"/>
    <col min="2591" max="2816" width="9" style="486"/>
    <col min="2817" max="2817" width="6.75" style="486" customWidth="1"/>
    <col min="2818" max="2819" width="2.625" style="486" customWidth="1"/>
    <col min="2820" max="2831" width="6.375" style="486" customWidth="1"/>
    <col min="2832" max="2832" width="6.75" style="486" customWidth="1"/>
    <col min="2833" max="2834" width="2.625" style="486" customWidth="1"/>
    <col min="2835" max="2846" width="6.375" style="486" customWidth="1"/>
    <col min="2847" max="3072" width="9" style="486"/>
    <col min="3073" max="3073" width="6.75" style="486" customWidth="1"/>
    <col min="3074" max="3075" width="2.625" style="486" customWidth="1"/>
    <col min="3076" max="3087" width="6.375" style="486" customWidth="1"/>
    <col min="3088" max="3088" width="6.75" style="486" customWidth="1"/>
    <col min="3089" max="3090" width="2.625" style="486" customWidth="1"/>
    <col min="3091" max="3102" width="6.375" style="486" customWidth="1"/>
    <col min="3103" max="3328" width="9" style="486"/>
    <col min="3329" max="3329" width="6.75" style="486" customWidth="1"/>
    <col min="3330" max="3331" width="2.625" style="486" customWidth="1"/>
    <col min="3332" max="3343" width="6.375" style="486" customWidth="1"/>
    <col min="3344" max="3344" width="6.75" style="486" customWidth="1"/>
    <col min="3345" max="3346" width="2.625" style="486" customWidth="1"/>
    <col min="3347" max="3358" width="6.375" style="486" customWidth="1"/>
    <col min="3359" max="3584" width="9" style="486"/>
    <col min="3585" max="3585" width="6.75" style="486" customWidth="1"/>
    <col min="3586" max="3587" width="2.625" style="486" customWidth="1"/>
    <col min="3588" max="3599" width="6.375" style="486" customWidth="1"/>
    <col min="3600" max="3600" width="6.75" style="486" customWidth="1"/>
    <col min="3601" max="3602" width="2.625" style="486" customWidth="1"/>
    <col min="3603" max="3614" width="6.375" style="486" customWidth="1"/>
    <col min="3615" max="3840" width="9" style="486"/>
    <col min="3841" max="3841" width="6.75" style="486" customWidth="1"/>
    <col min="3842" max="3843" width="2.625" style="486" customWidth="1"/>
    <col min="3844" max="3855" width="6.375" style="486" customWidth="1"/>
    <col min="3856" max="3856" width="6.75" style="486" customWidth="1"/>
    <col min="3857" max="3858" width="2.625" style="486" customWidth="1"/>
    <col min="3859" max="3870" width="6.375" style="486" customWidth="1"/>
    <col min="3871" max="4096" width="9" style="486"/>
    <col min="4097" max="4097" width="6.75" style="486" customWidth="1"/>
    <col min="4098" max="4099" width="2.625" style="486" customWidth="1"/>
    <col min="4100" max="4111" width="6.375" style="486" customWidth="1"/>
    <col min="4112" max="4112" width="6.75" style="486" customWidth="1"/>
    <col min="4113" max="4114" width="2.625" style="486" customWidth="1"/>
    <col min="4115" max="4126" width="6.375" style="486" customWidth="1"/>
    <col min="4127" max="4352" width="9" style="486"/>
    <col min="4353" max="4353" width="6.75" style="486" customWidth="1"/>
    <col min="4354" max="4355" width="2.625" style="486" customWidth="1"/>
    <col min="4356" max="4367" width="6.375" style="486" customWidth="1"/>
    <col min="4368" max="4368" width="6.75" style="486" customWidth="1"/>
    <col min="4369" max="4370" width="2.625" style="486" customWidth="1"/>
    <col min="4371" max="4382" width="6.375" style="486" customWidth="1"/>
    <col min="4383" max="4608" width="9" style="486"/>
    <col min="4609" max="4609" width="6.75" style="486" customWidth="1"/>
    <col min="4610" max="4611" width="2.625" style="486" customWidth="1"/>
    <col min="4612" max="4623" width="6.375" style="486" customWidth="1"/>
    <col min="4624" max="4624" width="6.75" style="486" customWidth="1"/>
    <col min="4625" max="4626" width="2.625" style="486" customWidth="1"/>
    <col min="4627" max="4638" width="6.375" style="486" customWidth="1"/>
    <col min="4639" max="4864" width="9" style="486"/>
    <col min="4865" max="4865" width="6.75" style="486" customWidth="1"/>
    <col min="4866" max="4867" width="2.625" style="486" customWidth="1"/>
    <col min="4868" max="4879" width="6.375" style="486" customWidth="1"/>
    <col min="4880" max="4880" width="6.75" style="486" customWidth="1"/>
    <col min="4881" max="4882" width="2.625" style="486" customWidth="1"/>
    <col min="4883" max="4894" width="6.375" style="486" customWidth="1"/>
    <col min="4895" max="5120" width="9" style="486"/>
    <col min="5121" max="5121" width="6.75" style="486" customWidth="1"/>
    <col min="5122" max="5123" width="2.625" style="486" customWidth="1"/>
    <col min="5124" max="5135" width="6.375" style="486" customWidth="1"/>
    <col min="5136" max="5136" width="6.75" style="486" customWidth="1"/>
    <col min="5137" max="5138" width="2.625" style="486" customWidth="1"/>
    <col min="5139" max="5150" width="6.375" style="486" customWidth="1"/>
    <col min="5151" max="5376" width="9" style="486"/>
    <col min="5377" max="5377" width="6.75" style="486" customWidth="1"/>
    <col min="5378" max="5379" width="2.625" style="486" customWidth="1"/>
    <col min="5380" max="5391" width="6.375" style="486" customWidth="1"/>
    <col min="5392" max="5392" width="6.75" style="486" customWidth="1"/>
    <col min="5393" max="5394" width="2.625" style="486" customWidth="1"/>
    <col min="5395" max="5406" width="6.375" style="486" customWidth="1"/>
    <col min="5407" max="5632" width="9" style="486"/>
    <col min="5633" max="5633" width="6.75" style="486" customWidth="1"/>
    <col min="5634" max="5635" width="2.625" style="486" customWidth="1"/>
    <col min="5636" max="5647" width="6.375" style="486" customWidth="1"/>
    <col min="5648" max="5648" width="6.75" style="486" customWidth="1"/>
    <col min="5649" max="5650" width="2.625" style="486" customWidth="1"/>
    <col min="5651" max="5662" width="6.375" style="486" customWidth="1"/>
    <col min="5663" max="5888" width="9" style="486"/>
    <col min="5889" max="5889" width="6.75" style="486" customWidth="1"/>
    <col min="5890" max="5891" width="2.625" style="486" customWidth="1"/>
    <col min="5892" max="5903" width="6.375" style="486" customWidth="1"/>
    <col min="5904" max="5904" width="6.75" style="486" customWidth="1"/>
    <col min="5905" max="5906" width="2.625" style="486" customWidth="1"/>
    <col min="5907" max="5918" width="6.375" style="486" customWidth="1"/>
    <col min="5919" max="6144" width="9" style="486"/>
    <col min="6145" max="6145" width="6.75" style="486" customWidth="1"/>
    <col min="6146" max="6147" width="2.625" style="486" customWidth="1"/>
    <col min="6148" max="6159" width="6.375" style="486" customWidth="1"/>
    <col min="6160" max="6160" width="6.75" style="486" customWidth="1"/>
    <col min="6161" max="6162" width="2.625" style="486" customWidth="1"/>
    <col min="6163" max="6174" width="6.375" style="486" customWidth="1"/>
    <col min="6175" max="6400" width="9" style="486"/>
    <col min="6401" max="6401" width="6.75" style="486" customWidth="1"/>
    <col min="6402" max="6403" width="2.625" style="486" customWidth="1"/>
    <col min="6404" max="6415" width="6.375" style="486" customWidth="1"/>
    <col min="6416" max="6416" width="6.75" style="486" customWidth="1"/>
    <col min="6417" max="6418" width="2.625" style="486" customWidth="1"/>
    <col min="6419" max="6430" width="6.375" style="486" customWidth="1"/>
    <col min="6431" max="6656" width="9" style="486"/>
    <col min="6657" max="6657" width="6.75" style="486" customWidth="1"/>
    <col min="6658" max="6659" width="2.625" style="486" customWidth="1"/>
    <col min="6660" max="6671" width="6.375" style="486" customWidth="1"/>
    <col min="6672" max="6672" width="6.75" style="486" customWidth="1"/>
    <col min="6673" max="6674" width="2.625" style="486" customWidth="1"/>
    <col min="6675" max="6686" width="6.375" style="486" customWidth="1"/>
    <col min="6687" max="6912" width="9" style="486"/>
    <col min="6913" max="6913" width="6.75" style="486" customWidth="1"/>
    <col min="6914" max="6915" width="2.625" style="486" customWidth="1"/>
    <col min="6916" max="6927" width="6.375" style="486" customWidth="1"/>
    <col min="6928" max="6928" width="6.75" style="486" customWidth="1"/>
    <col min="6929" max="6930" width="2.625" style="486" customWidth="1"/>
    <col min="6931" max="6942" width="6.375" style="486" customWidth="1"/>
    <col min="6943" max="7168" width="9" style="486"/>
    <col min="7169" max="7169" width="6.75" style="486" customWidth="1"/>
    <col min="7170" max="7171" width="2.625" style="486" customWidth="1"/>
    <col min="7172" max="7183" width="6.375" style="486" customWidth="1"/>
    <col min="7184" max="7184" width="6.75" style="486" customWidth="1"/>
    <col min="7185" max="7186" width="2.625" style="486" customWidth="1"/>
    <col min="7187" max="7198" width="6.375" style="486" customWidth="1"/>
    <col min="7199" max="7424" width="9" style="486"/>
    <col min="7425" max="7425" width="6.75" style="486" customWidth="1"/>
    <col min="7426" max="7427" width="2.625" style="486" customWidth="1"/>
    <col min="7428" max="7439" width="6.375" style="486" customWidth="1"/>
    <col min="7440" max="7440" width="6.75" style="486" customWidth="1"/>
    <col min="7441" max="7442" width="2.625" style="486" customWidth="1"/>
    <col min="7443" max="7454" width="6.375" style="486" customWidth="1"/>
    <col min="7455" max="7680" width="9" style="486"/>
    <col min="7681" max="7681" width="6.75" style="486" customWidth="1"/>
    <col min="7682" max="7683" width="2.625" style="486" customWidth="1"/>
    <col min="7684" max="7695" width="6.375" style="486" customWidth="1"/>
    <col min="7696" max="7696" width="6.75" style="486" customWidth="1"/>
    <col min="7697" max="7698" width="2.625" style="486" customWidth="1"/>
    <col min="7699" max="7710" width="6.375" style="486" customWidth="1"/>
    <col min="7711" max="7936" width="9" style="486"/>
    <col min="7937" max="7937" width="6.75" style="486" customWidth="1"/>
    <col min="7938" max="7939" width="2.625" style="486" customWidth="1"/>
    <col min="7940" max="7951" width="6.375" style="486" customWidth="1"/>
    <col min="7952" max="7952" width="6.75" style="486" customWidth="1"/>
    <col min="7953" max="7954" width="2.625" style="486" customWidth="1"/>
    <col min="7955" max="7966" width="6.375" style="486" customWidth="1"/>
    <col min="7967" max="8192" width="9" style="486"/>
    <col min="8193" max="8193" width="6.75" style="486" customWidth="1"/>
    <col min="8194" max="8195" width="2.625" style="486" customWidth="1"/>
    <col min="8196" max="8207" width="6.375" style="486" customWidth="1"/>
    <col min="8208" max="8208" width="6.75" style="486" customWidth="1"/>
    <col min="8209" max="8210" width="2.625" style="486" customWidth="1"/>
    <col min="8211" max="8222" width="6.375" style="486" customWidth="1"/>
    <col min="8223" max="8448" width="9" style="486"/>
    <col min="8449" max="8449" width="6.75" style="486" customWidth="1"/>
    <col min="8450" max="8451" width="2.625" style="486" customWidth="1"/>
    <col min="8452" max="8463" width="6.375" style="486" customWidth="1"/>
    <col min="8464" max="8464" width="6.75" style="486" customWidth="1"/>
    <col min="8465" max="8466" width="2.625" style="486" customWidth="1"/>
    <col min="8467" max="8478" width="6.375" style="486" customWidth="1"/>
    <col min="8479" max="8704" width="9" style="486"/>
    <col min="8705" max="8705" width="6.75" style="486" customWidth="1"/>
    <col min="8706" max="8707" width="2.625" style="486" customWidth="1"/>
    <col min="8708" max="8719" width="6.375" style="486" customWidth="1"/>
    <col min="8720" max="8720" width="6.75" style="486" customWidth="1"/>
    <col min="8721" max="8722" width="2.625" style="486" customWidth="1"/>
    <col min="8723" max="8734" width="6.375" style="486" customWidth="1"/>
    <col min="8735" max="8960" width="9" style="486"/>
    <col min="8961" max="8961" width="6.75" style="486" customWidth="1"/>
    <col min="8962" max="8963" width="2.625" style="486" customWidth="1"/>
    <col min="8964" max="8975" width="6.375" style="486" customWidth="1"/>
    <col min="8976" max="8976" width="6.75" style="486" customWidth="1"/>
    <col min="8977" max="8978" width="2.625" style="486" customWidth="1"/>
    <col min="8979" max="8990" width="6.375" style="486" customWidth="1"/>
    <col min="8991" max="9216" width="9" style="486"/>
    <col min="9217" max="9217" width="6.75" style="486" customWidth="1"/>
    <col min="9218" max="9219" width="2.625" style="486" customWidth="1"/>
    <col min="9220" max="9231" width="6.375" style="486" customWidth="1"/>
    <col min="9232" max="9232" width="6.75" style="486" customWidth="1"/>
    <col min="9233" max="9234" width="2.625" style="486" customWidth="1"/>
    <col min="9235" max="9246" width="6.375" style="486" customWidth="1"/>
    <col min="9247" max="9472" width="9" style="486"/>
    <col min="9473" max="9473" width="6.75" style="486" customWidth="1"/>
    <col min="9474" max="9475" width="2.625" style="486" customWidth="1"/>
    <col min="9476" max="9487" width="6.375" style="486" customWidth="1"/>
    <col min="9488" max="9488" width="6.75" style="486" customWidth="1"/>
    <col min="9489" max="9490" width="2.625" style="486" customWidth="1"/>
    <col min="9491" max="9502" width="6.375" style="486" customWidth="1"/>
    <col min="9503" max="9728" width="9" style="486"/>
    <col min="9729" max="9729" width="6.75" style="486" customWidth="1"/>
    <col min="9730" max="9731" width="2.625" style="486" customWidth="1"/>
    <col min="9732" max="9743" width="6.375" style="486" customWidth="1"/>
    <col min="9744" max="9744" width="6.75" style="486" customWidth="1"/>
    <col min="9745" max="9746" width="2.625" style="486" customWidth="1"/>
    <col min="9747" max="9758" width="6.375" style="486" customWidth="1"/>
    <col min="9759" max="9984" width="9" style="486"/>
    <col min="9985" max="9985" width="6.75" style="486" customWidth="1"/>
    <col min="9986" max="9987" width="2.625" style="486" customWidth="1"/>
    <col min="9988" max="9999" width="6.375" style="486" customWidth="1"/>
    <col min="10000" max="10000" width="6.75" style="486" customWidth="1"/>
    <col min="10001" max="10002" width="2.625" style="486" customWidth="1"/>
    <col min="10003" max="10014" width="6.375" style="486" customWidth="1"/>
    <col min="10015" max="10240" width="9" style="486"/>
    <col min="10241" max="10241" width="6.75" style="486" customWidth="1"/>
    <col min="10242" max="10243" width="2.625" style="486" customWidth="1"/>
    <col min="10244" max="10255" width="6.375" style="486" customWidth="1"/>
    <col min="10256" max="10256" width="6.75" style="486" customWidth="1"/>
    <col min="10257" max="10258" width="2.625" style="486" customWidth="1"/>
    <col min="10259" max="10270" width="6.375" style="486" customWidth="1"/>
    <col min="10271" max="10496" width="9" style="486"/>
    <col min="10497" max="10497" width="6.75" style="486" customWidth="1"/>
    <col min="10498" max="10499" width="2.625" style="486" customWidth="1"/>
    <col min="10500" max="10511" width="6.375" style="486" customWidth="1"/>
    <col min="10512" max="10512" width="6.75" style="486" customWidth="1"/>
    <col min="10513" max="10514" width="2.625" style="486" customWidth="1"/>
    <col min="10515" max="10526" width="6.375" style="486" customWidth="1"/>
    <col min="10527" max="10752" width="9" style="486"/>
    <col min="10753" max="10753" width="6.75" style="486" customWidth="1"/>
    <col min="10754" max="10755" width="2.625" style="486" customWidth="1"/>
    <col min="10756" max="10767" width="6.375" style="486" customWidth="1"/>
    <col min="10768" max="10768" width="6.75" style="486" customWidth="1"/>
    <col min="10769" max="10770" width="2.625" style="486" customWidth="1"/>
    <col min="10771" max="10782" width="6.375" style="486" customWidth="1"/>
    <col min="10783" max="11008" width="9" style="486"/>
    <col min="11009" max="11009" width="6.75" style="486" customWidth="1"/>
    <col min="11010" max="11011" width="2.625" style="486" customWidth="1"/>
    <col min="11012" max="11023" width="6.375" style="486" customWidth="1"/>
    <col min="11024" max="11024" width="6.75" style="486" customWidth="1"/>
    <col min="11025" max="11026" width="2.625" style="486" customWidth="1"/>
    <col min="11027" max="11038" width="6.375" style="486" customWidth="1"/>
    <col min="11039" max="11264" width="9" style="486"/>
    <col min="11265" max="11265" width="6.75" style="486" customWidth="1"/>
    <col min="11266" max="11267" width="2.625" style="486" customWidth="1"/>
    <col min="11268" max="11279" width="6.375" style="486" customWidth="1"/>
    <col min="11280" max="11280" width="6.75" style="486" customWidth="1"/>
    <col min="11281" max="11282" width="2.625" style="486" customWidth="1"/>
    <col min="11283" max="11294" width="6.375" style="486" customWidth="1"/>
    <col min="11295" max="11520" width="9" style="486"/>
    <col min="11521" max="11521" width="6.75" style="486" customWidth="1"/>
    <col min="11522" max="11523" width="2.625" style="486" customWidth="1"/>
    <col min="11524" max="11535" width="6.375" style="486" customWidth="1"/>
    <col min="11536" max="11536" width="6.75" style="486" customWidth="1"/>
    <col min="11537" max="11538" width="2.625" style="486" customWidth="1"/>
    <col min="11539" max="11550" width="6.375" style="486" customWidth="1"/>
    <col min="11551" max="11776" width="9" style="486"/>
    <col min="11777" max="11777" width="6.75" style="486" customWidth="1"/>
    <col min="11778" max="11779" width="2.625" style="486" customWidth="1"/>
    <col min="11780" max="11791" width="6.375" style="486" customWidth="1"/>
    <col min="11792" max="11792" width="6.75" style="486" customWidth="1"/>
    <col min="11793" max="11794" width="2.625" style="486" customWidth="1"/>
    <col min="11795" max="11806" width="6.375" style="486" customWidth="1"/>
    <col min="11807" max="12032" width="9" style="486"/>
    <col min="12033" max="12033" width="6.75" style="486" customWidth="1"/>
    <col min="12034" max="12035" width="2.625" style="486" customWidth="1"/>
    <col min="12036" max="12047" width="6.375" style="486" customWidth="1"/>
    <col min="12048" max="12048" width="6.75" style="486" customWidth="1"/>
    <col min="12049" max="12050" width="2.625" style="486" customWidth="1"/>
    <col min="12051" max="12062" width="6.375" style="486" customWidth="1"/>
    <col min="12063" max="12288" width="9" style="486"/>
    <col min="12289" max="12289" width="6.75" style="486" customWidth="1"/>
    <col min="12290" max="12291" width="2.625" style="486" customWidth="1"/>
    <col min="12292" max="12303" width="6.375" style="486" customWidth="1"/>
    <col min="12304" max="12304" width="6.75" style="486" customWidth="1"/>
    <col min="12305" max="12306" width="2.625" style="486" customWidth="1"/>
    <col min="12307" max="12318" width="6.375" style="486" customWidth="1"/>
    <col min="12319" max="12544" width="9" style="486"/>
    <col min="12545" max="12545" width="6.75" style="486" customWidth="1"/>
    <col min="12546" max="12547" width="2.625" style="486" customWidth="1"/>
    <col min="12548" max="12559" width="6.375" style="486" customWidth="1"/>
    <col min="12560" max="12560" width="6.75" style="486" customWidth="1"/>
    <col min="12561" max="12562" width="2.625" style="486" customWidth="1"/>
    <col min="12563" max="12574" width="6.375" style="486" customWidth="1"/>
    <col min="12575" max="12800" width="9" style="486"/>
    <col min="12801" max="12801" width="6.75" style="486" customWidth="1"/>
    <col min="12802" max="12803" width="2.625" style="486" customWidth="1"/>
    <col min="12804" max="12815" width="6.375" style="486" customWidth="1"/>
    <col min="12816" max="12816" width="6.75" style="486" customWidth="1"/>
    <col min="12817" max="12818" width="2.625" style="486" customWidth="1"/>
    <col min="12819" max="12830" width="6.375" style="486" customWidth="1"/>
    <col min="12831" max="13056" width="9" style="486"/>
    <col min="13057" max="13057" width="6.75" style="486" customWidth="1"/>
    <col min="13058" max="13059" width="2.625" style="486" customWidth="1"/>
    <col min="13060" max="13071" width="6.375" style="486" customWidth="1"/>
    <col min="13072" max="13072" width="6.75" style="486" customWidth="1"/>
    <col min="13073" max="13074" width="2.625" style="486" customWidth="1"/>
    <col min="13075" max="13086" width="6.375" style="486" customWidth="1"/>
    <col min="13087" max="13312" width="9" style="486"/>
    <col min="13313" max="13313" width="6.75" style="486" customWidth="1"/>
    <col min="13314" max="13315" width="2.625" style="486" customWidth="1"/>
    <col min="13316" max="13327" width="6.375" style="486" customWidth="1"/>
    <col min="13328" max="13328" width="6.75" style="486" customWidth="1"/>
    <col min="13329" max="13330" width="2.625" style="486" customWidth="1"/>
    <col min="13331" max="13342" width="6.375" style="486" customWidth="1"/>
    <col min="13343" max="13568" width="9" style="486"/>
    <col min="13569" max="13569" width="6.75" style="486" customWidth="1"/>
    <col min="13570" max="13571" width="2.625" style="486" customWidth="1"/>
    <col min="13572" max="13583" width="6.375" style="486" customWidth="1"/>
    <col min="13584" max="13584" width="6.75" style="486" customWidth="1"/>
    <col min="13585" max="13586" width="2.625" style="486" customWidth="1"/>
    <col min="13587" max="13598" width="6.375" style="486" customWidth="1"/>
    <col min="13599" max="13824" width="9" style="486"/>
    <col min="13825" max="13825" width="6.75" style="486" customWidth="1"/>
    <col min="13826" max="13827" width="2.625" style="486" customWidth="1"/>
    <col min="13828" max="13839" width="6.375" style="486" customWidth="1"/>
    <col min="13840" max="13840" width="6.75" style="486" customWidth="1"/>
    <col min="13841" max="13842" width="2.625" style="486" customWidth="1"/>
    <col min="13843" max="13854" width="6.375" style="486" customWidth="1"/>
    <col min="13855" max="14080" width="9" style="486"/>
    <col min="14081" max="14081" width="6.75" style="486" customWidth="1"/>
    <col min="14082" max="14083" width="2.625" style="486" customWidth="1"/>
    <col min="14084" max="14095" width="6.375" style="486" customWidth="1"/>
    <col min="14096" max="14096" width="6.75" style="486" customWidth="1"/>
    <col min="14097" max="14098" width="2.625" style="486" customWidth="1"/>
    <col min="14099" max="14110" width="6.375" style="486" customWidth="1"/>
    <col min="14111" max="14336" width="9" style="486"/>
    <col min="14337" max="14337" width="6.75" style="486" customWidth="1"/>
    <col min="14338" max="14339" width="2.625" style="486" customWidth="1"/>
    <col min="14340" max="14351" width="6.375" style="486" customWidth="1"/>
    <col min="14352" max="14352" width="6.75" style="486" customWidth="1"/>
    <col min="14353" max="14354" width="2.625" style="486" customWidth="1"/>
    <col min="14355" max="14366" width="6.375" style="486" customWidth="1"/>
    <col min="14367" max="14592" width="9" style="486"/>
    <col min="14593" max="14593" width="6.75" style="486" customWidth="1"/>
    <col min="14594" max="14595" width="2.625" style="486" customWidth="1"/>
    <col min="14596" max="14607" width="6.375" style="486" customWidth="1"/>
    <col min="14608" max="14608" width="6.75" style="486" customWidth="1"/>
    <col min="14609" max="14610" width="2.625" style="486" customWidth="1"/>
    <col min="14611" max="14622" width="6.375" style="486" customWidth="1"/>
    <col min="14623" max="14848" width="9" style="486"/>
    <col min="14849" max="14849" width="6.75" style="486" customWidth="1"/>
    <col min="14850" max="14851" width="2.625" style="486" customWidth="1"/>
    <col min="14852" max="14863" width="6.375" style="486" customWidth="1"/>
    <col min="14864" max="14864" width="6.75" style="486" customWidth="1"/>
    <col min="14865" max="14866" width="2.625" style="486" customWidth="1"/>
    <col min="14867" max="14878" width="6.375" style="486" customWidth="1"/>
    <col min="14879" max="15104" width="9" style="486"/>
    <col min="15105" max="15105" width="6.75" style="486" customWidth="1"/>
    <col min="15106" max="15107" width="2.625" style="486" customWidth="1"/>
    <col min="15108" max="15119" width="6.375" style="486" customWidth="1"/>
    <col min="15120" max="15120" width="6.75" style="486" customWidth="1"/>
    <col min="15121" max="15122" width="2.625" style="486" customWidth="1"/>
    <col min="15123" max="15134" width="6.375" style="486" customWidth="1"/>
    <col min="15135" max="15360" width="9" style="486"/>
    <col min="15361" max="15361" width="6.75" style="486" customWidth="1"/>
    <col min="15362" max="15363" width="2.625" style="486" customWidth="1"/>
    <col min="15364" max="15375" width="6.375" style="486" customWidth="1"/>
    <col min="15376" max="15376" width="6.75" style="486" customWidth="1"/>
    <col min="15377" max="15378" width="2.625" style="486" customWidth="1"/>
    <col min="15379" max="15390" width="6.375" style="486" customWidth="1"/>
    <col min="15391" max="15616" width="9" style="486"/>
    <col min="15617" max="15617" width="6.75" style="486" customWidth="1"/>
    <col min="15618" max="15619" width="2.625" style="486" customWidth="1"/>
    <col min="15620" max="15631" width="6.375" style="486" customWidth="1"/>
    <col min="15632" max="15632" width="6.75" style="486" customWidth="1"/>
    <col min="15633" max="15634" width="2.625" style="486" customWidth="1"/>
    <col min="15635" max="15646" width="6.375" style="486" customWidth="1"/>
    <col min="15647" max="15872" width="9" style="486"/>
    <col min="15873" max="15873" width="6.75" style="486" customWidth="1"/>
    <col min="15874" max="15875" width="2.625" style="486" customWidth="1"/>
    <col min="15876" max="15887" width="6.375" style="486" customWidth="1"/>
    <col min="15888" max="15888" width="6.75" style="486" customWidth="1"/>
    <col min="15889" max="15890" width="2.625" style="486" customWidth="1"/>
    <col min="15891" max="15902" width="6.375" style="486" customWidth="1"/>
    <col min="15903" max="16128" width="9" style="486"/>
    <col min="16129" max="16129" width="6.75" style="486" customWidth="1"/>
    <col min="16130" max="16131" width="2.625" style="486" customWidth="1"/>
    <col min="16132" max="16143" width="6.375" style="486" customWidth="1"/>
    <col min="16144" max="16144" width="6.75" style="486" customWidth="1"/>
    <col min="16145" max="16146" width="2.625" style="486" customWidth="1"/>
    <col min="16147" max="16158" width="6.375" style="486" customWidth="1"/>
    <col min="16159" max="16384" width="9" style="486"/>
  </cols>
  <sheetData>
    <row r="1" spans="1:32" s="437" customFormat="1" ht="20.100000000000001" customHeight="1">
      <c r="C1" s="438"/>
      <c r="D1" s="438"/>
      <c r="E1" s="438"/>
      <c r="F1" s="438"/>
      <c r="G1" s="438"/>
      <c r="H1" s="438"/>
      <c r="I1" s="438"/>
      <c r="J1" s="438"/>
      <c r="K1" s="1512" t="s">
        <v>359</v>
      </c>
      <c r="L1" s="1512"/>
      <c r="M1" s="1512"/>
      <c r="N1" s="1512"/>
      <c r="O1" s="1512"/>
      <c r="P1" s="438" t="s">
        <v>360</v>
      </c>
      <c r="Q1" s="438"/>
      <c r="R1" s="438"/>
      <c r="S1" s="438"/>
      <c r="T1" s="438"/>
      <c r="U1" s="438"/>
      <c r="V1" s="438"/>
      <c r="W1" s="438"/>
      <c r="X1" s="438"/>
      <c r="Y1" s="438"/>
      <c r="Z1" s="438"/>
      <c r="AA1" s="438"/>
      <c r="AB1" s="438"/>
      <c r="AC1" s="438"/>
      <c r="AD1" s="438"/>
    </row>
    <row r="2" spans="1:32" s="437" customFormat="1" ht="20.100000000000001" customHeight="1">
      <c r="A2" s="439"/>
      <c r="B2" s="439"/>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c r="AC2" s="439"/>
      <c r="AD2" s="439"/>
    </row>
    <row r="3" spans="1:32" s="442" customFormat="1" ht="29.25" customHeight="1">
      <c r="A3" s="1513" t="s">
        <v>361</v>
      </c>
      <c r="B3" s="1513"/>
      <c r="C3" s="1513"/>
      <c r="D3" s="1513"/>
      <c r="E3" s="440"/>
      <c r="F3" s="440"/>
      <c r="G3" s="440"/>
      <c r="H3" s="1515" t="s">
        <v>362</v>
      </c>
      <c r="I3" s="1515"/>
      <c r="J3" s="1515"/>
      <c r="K3" s="440"/>
      <c r="L3" s="440"/>
      <c r="M3" s="440"/>
      <c r="N3" s="1516" t="s">
        <v>363</v>
      </c>
      <c r="O3" s="1517"/>
      <c r="P3" s="1513" t="s">
        <v>361</v>
      </c>
      <c r="Q3" s="1513"/>
      <c r="R3" s="1513"/>
      <c r="S3" s="1513"/>
      <c r="T3" s="440"/>
      <c r="U3" s="440"/>
      <c r="V3" s="440"/>
      <c r="W3" s="1515" t="s">
        <v>364</v>
      </c>
      <c r="X3" s="1515"/>
      <c r="Y3" s="1515"/>
      <c r="Z3" s="441"/>
      <c r="AA3" s="441"/>
      <c r="AB3" s="1508" t="s">
        <v>363</v>
      </c>
      <c r="AC3" s="1508"/>
      <c r="AD3" s="1508"/>
    </row>
    <row r="4" spans="1:32" s="442" customFormat="1" ht="9" customHeight="1">
      <c r="A4" s="1514"/>
      <c r="B4" s="1514"/>
      <c r="C4" s="1514"/>
      <c r="D4" s="1514"/>
      <c r="E4" s="440"/>
      <c r="F4" s="440"/>
      <c r="G4" s="440"/>
      <c r="H4" s="443"/>
      <c r="I4" s="443"/>
      <c r="J4" s="444"/>
      <c r="K4" s="440"/>
      <c r="L4" s="440"/>
      <c r="M4" s="440"/>
      <c r="N4" s="1518"/>
      <c r="O4" s="1518"/>
      <c r="P4" s="1514"/>
      <c r="Q4" s="1514"/>
      <c r="R4" s="1514"/>
      <c r="S4" s="1514"/>
      <c r="T4" s="440"/>
      <c r="U4" s="440"/>
      <c r="V4" s="440"/>
      <c r="W4" s="443"/>
      <c r="X4" s="443"/>
      <c r="Y4" s="444"/>
      <c r="Z4" s="440"/>
      <c r="AA4" s="440"/>
      <c r="AB4" s="1509"/>
      <c r="AC4" s="1509"/>
      <c r="AD4" s="1509"/>
    </row>
    <row r="5" spans="1:32" s="448" customFormat="1" ht="7.5" customHeight="1">
      <c r="A5" s="1489" t="s">
        <v>365</v>
      </c>
      <c r="B5" s="1490"/>
      <c r="C5" s="1491"/>
      <c r="D5" s="1465" t="s">
        <v>366</v>
      </c>
      <c r="E5" s="1466"/>
      <c r="F5" s="1466"/>
      <c r="G5" s="445"/>
      <c r="H5" s="445"/>
      <c r="I5" s="445"/>
      <c r="J5" s="1510"/>
      <c r="K5" s="1510"/>
      <c r="L5" s="1510"/>
      <c r="M5" s="1510"/>
      <c r="N5" s="1510"/>
      <c r="O5" s="1511"/>
      <c r="P5" s="1489" t="s">
        <v>365</v>
      </c>
      <c r="Q5" s="1490"/>
      <c r="R5" s="1491"/>
      <c r="S5" s="1465" t="s">
        <v>366</v>
      </c>
      <c r="T5" s="1466"/>
      <c r="U5" s="1466"/>
      <c r="V5" s="445"/>
      <c r="W5" s="445"/>
      <c r="X5" s="445"/>
      <c r="Y5" s="1510"/>
      <c r="Z5" s="1510"/>
      <c r="AA5" s="1510"/>
      <c r="AB5" s="1510"/>
      <c r="AC5" s="1510"/>
      <c r="AD5" s="1511"/>
      <c r="AE5" s="446"/>
      <c r="AF5" s="447"/>
    </row>
    <row r="6" spans="1:32" s="448" customFormat="1" ht="20.100000000000001" customHeight="1">
      <c r="A6" s="1492"/>
      <c r="B6" s="1493"/>
      <c r="C6" s="1494"/>
      <c r="D6" s="1468"/>
      <c r="E6" s="1469"/>
      <c r="F6" s="1469"/>
      <c r="G6" s="1465" t="s">
        <v>367</v>
      </c>
      <c r="H6" s="1466"/>
      <c r="I6" s="1467"/>
      <c r="J6" s="1502" t="s">
        <v>368</v>
      </c>
      <c r="K6" s="1503"/>
      <c r="L6" s="1504"/>
      <c r="M6" s="1502" t="s">
        <v>369</v>
      </c>
      <c r="N6" s="1503"/>
      <c r="O6" s="1504"/>
      <c r="P6" s="1492"/>
      <c r="Q6" s="1493"/>
      <c r="R6" s="1494"/>
      <c r="S6" s="1468"/>
      <c r="T6" s="1469"/>
      <c r="U6" s="1469"/>
      <c r="V6" s="1465" t="s">
        <v>367</v>
      </c>
      <c r="W6" s="1466"/>
      <c r="X6" s="1467"/>
      <c r="Y6" s="1502" t="s">
        <v>368</v>
      </c>
      <c r="Z6" s="1503"/>
      <c r="AA6" s="1504"/>
      <c r="AB6" s="1502" t="s">
        <v>369</v>
      </c>
      <c r="AC6" s="1503"/>
      <c r="AD6" s="1504"/>
      <c r="AE6" s="446"/>
      <c r="AF6" s="447"/>
    </row>
    <row r="7" spans="1:32" s="448" customFormat="1" ht="13.5" customHeight="1">
      <c r="A7" s="1492"/>
      <c r="B7" s="1493"/>
      <c r="C7" s="1494"/>
      <c r="D7" s="1471"/>
      <c r="E7" s="1472"/>
      <c r="F7" s="1472"/>
      <c r="G7" s="1471"/>
      <c r="H7" s="1472"/>
      <c r="I7" s="1473"/>
      <c r="J7" s="1505"/>
      <c r="K7" s="1506"/>
      <c r="L7" s="1507"/>
      <c r="M7" s="1505"/>
      <c r="N7" s="1506"/>
      <c r="O7" s="1507"/>
      <c r="P7" s="1495"/>
      <c r="Q7" s="1496"/>
      <c r="R7" s="1497"/>
      <c r="S7" s="1471"/>
      <c r="T7" s="1472"/>
      <c r="U7" s="1472"/>
      <c r="V7" s="1471"/>
      <c r="W7" s="1472"/>
      <c r="X7" s="1473"/>
      <c r="Y7" s="1505"/>
      <c r="Z7" s="1506"/>
      <c r="AA7" s="1507"/>
      <c r="AB7" s="1505"/>
      <c r="AC7" s="1506"/>
      <c r="AD7" s="1507"/>
      <c r="AE7" s="446"/>
      <c r="AF7" s="447"/>
    </row>
    <row r="8" spans="1:32" s="453" customFormat="1" ht="14.1" customHeight="1">
      <c r="A8" s="1483" t="s">
        <v>370</v>
      </c>
      <c r="B8" s="1484"/>
      <c r="C8" s="1485"/>
      <c r="D8" s="1460" t="s">
        <v>371</v>
      </c>
      <c r="E8" s="449" t="s">
        <v>372</v>
      </c>
      <c r="F8" s="450" t="s">
        <v>373</v>
      </c>
      <c r="G8" s="1460" t="s">
        <v>371</v>
      </c>
      <c r="H8" s="449" t="s">
        <v>372</v>
      </c>
      <c r="I8" s="450" t="s">
        <v>373</v>
      </c>
      <c r="J8" s="1460" t="s">
        <v>371</v>
      </c>
      <c r="K8" s="449" t="s">
        <v>372</v>
      </c>
      <c r="L8" s="450" t="s">
        <v>373</v>
      </c>
      <c r="M8" s="1460" t="s">
        <v>371</v>
      </c>
      <c r="N8" s="449" t="s">
        <v>372</v>
      </c>
      <c r="O8" s="451" t="s">
        <v>373</v>
      </c>
      <c r="P8" s="1483" t="s">
        <v>370</v>
      </c>
      <c r="Q8" s="1484"/>
      <c r="R8" s="1485"/>
      <c r="S8" s="1460" t="s">
        <v>371</v>
      </c>
      <c r="T8" s="449" t="s">
        <v>372</v>
      </c>
      <c r="U8" s="450" t="s">
        <v>373</v>
      </c>
      <c r="V8" s="1460" t="s">
        <v>371</v>
      </c>
      <c r="W8" s="449" t="s">
        <v>372</v>
      </c>
      <c r="X8" s="450" t="s">
        <v>373</v>
      </c>
      <c r="Y8" s="1460" t="s">
        <v>371</v>
      </c>
      <c r="Z8" s="449" t="s">
        <v>372</v>
      </c>
      <c r="AA8" s="450" t="s">
        <v>373</v>
      </c>
      <c r="AB8" s="1460" t="s">
        <v>371</v>
      </c>
      <c r="AC8" s="449" t="s">
        <v>372</v>
      </c>
      <c r="AD8" s="451" t="s">
        <v>373</v>
      </c>
      <c r="AE8" s="452"/>
      <c r="AF8" s="367"/>
    </row>
    <row r="9" spans="1:32" s="453" customFormat="1" ht="14.1" customHeight="1">
      <c r="A9" s="1486"/>
      <c r="B9" s="1487"/>
      <c r="C9" s="1488"/>
      <c r="D9" s="1461"/>
      <c r="E9" s="454" t="s">
        <v>374</v>
      </c>
      <c r="F9" s="455" t="s">
        <v>375</v>
      </c>
      <c r="G9" s="1461"/>
      <c r="H9" s="454" t="s">
        <v>375</v>
      </c>
      <c r="I9" s="455" t="s">
        <v>375</v>
      </c>
      <c r="J9" s="1461"/>
      <c r="K9" s="454" t="s">
        <v>375</v>
      </c>
      <c r="L9" s="455" t="s">
        <v>375</v>
      </c>
      <c r="M9" s="1461"/>
      <c r="N9" s="454" t="s">
        <v>375</v>
      </c>
      <c r="O9" s="454" t="s">
        <v>374</v>
      </c>
      <c r="P9" s="1486"/>
      <c r="Q9" s="1487"/>
      <c r="R9" s="1488"/>
      <c r="S9" s="1461"/>
      <c r="T9" s="454" t="s">
        <v>375</v>
      </c>
      <c r="U9" s="455" t="s">
        <v>375</v>
      </c>
      <c r="V9" s="1461"/>
      <c r="W9" s="454" t="s">
        <v>374</v>
      </c>
      <c r="X9" s="455" t="s">
        <v>375</v>
      </c>
      <c r="Y9" s="1461"/>
      <c r="Z9" s="454" t="s">
        <v>375</v>
      </c>
      <c r="AA9" s="455" t="s">
        <v>375</v>
      </c>
      <c r="AB9" s="1461"/>
      <c r="AC9" s="454" t="s">
        <v>375</v>
      </c>
      <c r="AD9" s="454" t="s">
        <v>375</v>
      </c>
      <c r="AE9" s="452"/>
      <c r="AF9" s="367"/>
    </row>
    <row r="10" spans="1:32" s="464" customFormat="1" ht="18.75" customHeight="1">
      <c r="A10" s="456" t="s">
        <v>376</v>
      </c>
      <c r="B10" s="457">
        <v>7</v>
      </c>
      <c r="C10" s="458" t="s">
        <v>111</v>
      </c>
      <c r="D10" s="459">
        <v>99</v>
      </c>
      <c r="E10" s="460">
        <v>0</v>
      </c>
      <c r="F10" s="460">
        <v>-1.2</v>
      </c>
      <c r="G10" s="459">
        <v>99</v>
      </c>
      <c r="H10" s="460">
        <v>0.2</v>
      </c>
      <c r="I10" s="460">
        <v>-1.1000000000000001</v>
      </c>
      <c r="J10" s="459">
        <v>98.7</v>
      </c>
      <c r="K10" s="460">
        <v>0.1</v>
      </c>
      <c r="L10" s="460">
        <v>-1.5</v>
      </c>
      <c r="M10" s="459">
        <v>98.3</v>
      </c>
      <c r="N10" s="460">
        <v>0.1</v>
      </c>
      <c r="O10" s="461">
        <v>-1.9</v>
      </c>
      <c r="P10" s="456" t="s">
        <v>376</v>
      </c>
      <c r="Q10" s="457">
        <v>7</v>
      </c>
      <c r="R10" s="458" t="s">
        <v>111</v>
      </c>
      <c r="S10" s="459">
        <v>100.1</v>
      </c>
      <c r="T10" s="460">
        <v>0.3</v>
      </c>
      <c r="U10" s="460">
        <v>0.2</v>
      </c>
      <c r="V10" s="459">
        <v>100.2</v>
      </c>
      <c r="W10" s="460">
        <v>0.3</v>
      </c>
      <c r="X10" s="460">
        <v>0.3</v>
      </c>
      <c r="Y10" s="459">
        <v>99.8</v>
      </c>
      <c r="Z10" s="460">
        <v>0.3</v>
      </c>
      <c r="AA10" s="460">
        <v>-0.1</v>
      </c>
      <c r="AB10" s="459">
        <v>99.7</v>
      </c>
      <c r="AC10" s="460">
        <v>0.2</v>
      </c>
      <c r="AD10" s="461">
        <v>-0.1</v>
      </c>
      <c r="AE10" s="462"/>
      <c r="AF10" s="463"/>
    </row>
    <row r="11" spans="1:32" s="464" customFormat="1" ht="18" customHeight="1">
      <c r="A11" s="456" t="s">
        <v>46</v>
      </c>
      <c r="B11" s="465">
        <v>8</v>
      </c>
      <c r="C11" s="466" t="s">
        <v>46</v>
      </c>
      <c r="D11" s="459">
        <v>99.1</v>
      </c>
      <c r="E11" s="460">
        <v>0.1</v>
      </c>
      <c r="F11" s="460">
        <v>-1.2</v>
      </c>
      <c r="G11" s="459">
        <v>99.1</v>
      </c>
      <c r="H11" s="460">
        <v>0</v>
      </c>
      <c r="I11" s="460">
        <v>-0.9</v>
      </c>
      <c r="J11" s="459">
        <v>98.7</v>
      </c>
      <c r="K11" s="460">
        <v>0.1</v>
      </c>
      <c r="L11" s="460">
        <v>-1.2</v>
      </c>
      <c r="M11" s="459">
        <v>98.4</v>
      </c>
      <c r="N11" s="460">
        <v>0.1</v>
      </c>
      <c r="O11" s="461">
        <v>-1.5</v>
      </c>
      <c r="P11" s="456" t="s">
        <v>46</v>
      </c>
      <c r="Q11" s="465">
        <v>8</v>
      </c>
      <c r="R11" s="467" t="s">
        <v>46</v>
      </c>
      <c r="S11" s="459">
        <v>100.2</v>
      </c>
      <c r="T11" s="460">
        <v>0</v>
      </c>
      <c r="U11" s="460">
        <v>-0.2</v>
      </c>
      <c r="V11" s="459">
        <v>100.3</v>
      </c>
      <c r="W11" s="460">
        <v>0.1</v>
      </c>
      <c r="X11" s="460">
        <v>0.3</v>
      </c>
      <c r="Y11" s="459">
        <v>99.9</v>
      </c>
      <c r="Z11" s="460">
        <v>0.1</v>
      </c>
      <c r="AA11" s="460">
        <v>-0.1</v>
      </c>
      <c r="AB11" s="459">
        <v>99.8</v>
      </c>
      <c r="AC11" s="460">
        <v>0.1</v>
      </c>
      <c r="AD11" s="461">
        <v>-0.2</v>
      </c>
      <c r="AE11" s="462"/>
      <c r="AF11" s="463"/>
    </row>
    <row r="12" spans="1:32" s="471" customFormat="1" ht="18" customHeight="1">
      <c r="A12" s="456" t="s">
        <v>46</v>
      </c>
      <c r="B12" s="468">
        <v>9</v>
      </c>
      <c r="C12" s="466" t="s">
        <v>46</v>
      </c>
      <c r="D12" s="459">
        <v>99.5</v>
      </c>
      <c r="E12" s="460">
        <v>0.4</v>
      </c>
      <c r="F12" s="460">
        <v>-0.5</v>
      </c>
      <c r="G12" s="459">
        <v>99.2</v>
      </c>
      <c r="H12" s="460">
        <v>0.1</v>
      </c>
      <c r="I12" s="460">
        <v>-0.7</v>
      </c>
      <c r="J12" s="459">
        <v>98.7</v>
      </c>
      <c r="K12" s="460">
        <v>0</v>
      </c>
      <c r="L12" s="460">
        <v>-1.1000000000000001</v>
      </c>
      <c r="M12" s="459">
        <v>98.3</v>
      </c>
      <c r="N12" s="460">
        <v>-0.1</v>
      </c>
      <c r="O12" s="461">
        <v>-1.5</v>
      </c>
      <c r="P12" s="456" t="s">
        <v>46</v>
      </c>
      <c r="Q12" s="468">
        <v>9</v>
      </c>
      <c r="R12" s="466" t="s">
        <v>46</v>
      </c>
      <c r="S12" s="459">
        <v>100.5</v>
      </c>
      <c r="T12" s="460">
        <v>0.3</v>
      </c>
      <c r="U12" s="460">
        <v>0.3</v>
      </c>
      <c r="V12" s="459">
        <v>100.2</v>
      </c>
      <c r="W12" s="460">
        <v>-0.1</v>
      </c>
      <c r="X12" s="460">
        <v>0.2</v>
      </c>
      <c r="Y12" s="459">
        <v>99.6</v>
      </c>
      <c r="Z12" s="460">
        <v>-0.3</v>
      </c>
      <c r="AA12" s="460">
        <v>-0.4</v>
      </c>
      <c r="AB12" s="459">
        <v>99.5</v>
      </c>
      <c r="AC12" s="460">
        <v>-0.3</v>
      </c>
      <c r="AD12" s="461">
        <v>-0.5</v>
      </c>
      <c r="AE12" s="469"/>
      <c r="AF12" s="470"/>
    </row>
    <row r="13" spans="1:32" s="474" customFormat="1" ht="18" customHeight="1">
      <c r="A13" s="456" t="s">
        <v>46</v>
      </c>
      <c r="B13" s="465">
        <v>10</v>
      </c>
      <c r="C13" s="466" t="s">
        <v>46</v>
      </c>
      <c r="D13" s="459">
        <v>99.4</v>
      </c>
      <c r="E13" s="460">
        <v>-0.1</v>
      </c>
      <c r="F13" s="460">
        <v>-0.6</v>
      </c>
      <c r="G13" s="459">
        <v>99.4</v>
      </c>
      <c r="H13" s="460">
        <v>0.2</v>
      </c>
      <c r="I13" s="460">
        <v>-0.5</v>
      </c>
      <c r="J13" s="459">
        <v>98.7</v>
      </c>
      <c r="K13" s="460">
        <v>0</v>
      </c>
      <c r="L13" s="460">
        <v>-1.3</v>
      </c>
      <c r="M13" s="459">
        <v>98.2</v>
      </c>
      <c r="N13" s="460">
        <v>-0.1</v>
      </c>
      <c r="O13" s="461">
        <v>-1.7</v>
      </c>
      <c r="P13" s="456" t="s">
        <v>46</v>
      </c>
      <c r="Q13" s="465">
        <v>10</v>
      </c>
      <c r="R13" s="466" t="s">
        <v>46</v>
      </c>
      <c r="S13" s="459">
        <v>100.6</v>
      </c>
      <c r="T13" s="460">
        <v>0.2</v>
      </c>
      <c r="U13" s="460">
        <v>0.7</v>
      </c>
      <c r="V13" s="459">
        <v>100.6</v>
      </c>
      <c r="W13" s="460">
        <v>0.4</v>
      </c>
      <c r="X13" s="460">
        <v>0.7</v>
      </c>
      <c r="Y13" s="459">
        <v>99.8</v>
      </c>
      <c r="Z13" s="460">
        <v>0.2</v>
      </c>
      <c r="AA13" s="460">
        <v>-0.2</v>
      </c>
      <c r="AB13" s="459">
        <v>99.6</v>
      </c>
      <c r="AC13" s="460">
        <v>0.1</v>
      </c>
      <c r="AD13" s="461">
        <v>-0.3</v>
      </c>
      <c r="AE13" s="472"/>
      <c r="AF13" s="473"/>
    </row>
    <row r="14" spans="1:32" s="474" customFormat="1" ht="18" customHeight="1">
      <c r="A14" s="456" t="s">
        <v>46</v>
      </c>
      <c r="B14" s="468">
        <v>11</v>
      </c>
      <c r="C14" s="466" t="s">
        <v>46</v>
      </c>
      <c r="D14" s="459">
        <v>99.4</v>
      </c>
      <c r="E14" s="460">
        <v>-0.1</v>
      </c>
      <c r="F14" s="460">
        <v>0</v>
      </c>
      <c r="G14" s="459">
        <v>99.5</v>
      </c>
      <c r="H14" s="460">
        <v>0.1</v>
      </c>
      <c r="I14" s="460">
        <v>-0.1</v>
      </c>
      <c r="J14" s="459">
        <v>98.7</v>
      </c>
      <c r="K14" s="460">
        <v>-0.1</v>
      </c>
      <c r="L14" s="460">
        <v>-1.2</v>
      </c>
      <c r="M14" s="459">
        <v>98.2</v>
      </c>
      <c r="N14" s="460">
        <v>0</v>
      </c>
      <c r="O14" s="461">
        <v>-1.6</v>
      </c>
      <c r="P14" s="456" t="s">
        <v>46</v>
      </c>
      <c r="Q14" s="468">
        <v>11</v>
      </c>
      <c r="R14" s="466" t="s">
        <v>46</v>
      </c>
      <c r="S14" s="459">
        <v>100.8</v>
      </c>
      <c r="T14" s="460">
        <v>0.2</v>
      </c>
      <c r="U14" s="460">
        <v>1.1000000000000001</v>
      </c>
      <c r="V14" s="459">
        <v>100.7</v>
      </c>
      <c r="W14" s="460">
        <v>0.2</v>
      </c>
      <c r="X14" s="460">
        <v>0.9</v>
      </c>
      <c r="Y14" s="459">
        <v>99.8</v>
      </c>
      <c r="Z14" s="460">
        <v>-0.1</v>
      </c>
      <c r="AA14" s="460">
        <v>-0.4</v>
      </c>
      <c r="AB14" s="459">
        <v>99.6</v>
      </c>
      <c r="AC14" s="460">
        <v>0</v>
      </c>
      <c r="AD14" s="461">
        <v>-0.7</v>
      </c>
      <c r="AE14" s="472"/>
      <c r="AF14" s="473"/>
    </row>
    <row r="15" spans="1:32" s="474" customFormat="1" ht="18" customHeight="1">
      <c r="A15" s="475" t="s">
        <v>46</v>
      </c>
      <c r="B15" s="476">
        <v>12</v>
      </c>
      <c r="C15" s="477" t="s">
        <v>46</v>
      </c>
      <c r="D15" s="478">
        <v>99.2</v>
      </c>
      <c r="E15" s="479">
        <v>-0.1</v>
      </c>
      <c r="F15" s="479">
        <v>0.3</v>
      </c>
      <c r="G15" s="480">
        <v>99.4</v>
      </c>
      <c r="H15" s="479">
        <v>0</v>
      </c>
      <c r="I15" s="479">
        <v>0.2</v>
      </c>
      <c r="J15" s="480">
        <v>98.6</v>
      </c>
      <c r="K15" s="479">
        <v>-0.1</v>
      </c>
      <c r="L15" s="479">
        <v>-1</v>
      </c>
      <c r="M15" s="480">
        <v>98</v>
      </c>
      <c r="N15" s="479">
        <v>-0.2</v>
      </c>
      <c r="O15" s="481">
        <v>-1.6</v>
      </c>
      <c r="P15" s="475" t="s">
        <v>46</v>
      </c>
      <c r="Q15" s="476">
        <v>12</v>
      </c>
      <c r="R15" s="477" t="s">
        <v>46</v>
      </c>
      <c r="S15" s="480">
        <v>100.6</v>
      </c>
      <c r="T15" s="479">
        <v>-0.2</v>
      </c>
      <c r="U15" s="479">
        <v>1.3</v>
      </c>
      <c r="V15" s="480">
        <v>100.6</v>
      </c>
      <c r="W15" s="479">
        <v>-0.1</v>
      </c>
      <c r="X15" s="479">
        <v>0.9</v>
      </c>
      <c r="Y15" s="480">
        <v>99.6</v>
      </c>
      <c r="Z15" s="479">
        <v>-0.1</v>
      </c>
      <c r="AA15" s="479">
        <v>-0.4</v>
      </c>
      <c r="AB15" s="480">
        <v>99.4</v>
      </c>
      <c r="AC15" s="479">
        <v>-0.2</v>
      </c>
      <c r="AD15" s="481">
        <v>-0.8</v>
      </c>
      <c r="AE15" s="472"/>
      <c r="AF15" s="473"/>
    </row>
    <row r="16" spans="1:32" s="484" customFormat="1" ht="14.25" customHeight="1">
      <c r="A16" s="1489" t="s">
        <v>365</v>
      </c>
      <c r="B16" s="1493"/>
      <c r="C16" s="1494"/>
      <c r="D16" s="1489" t="s">
        <v>377</v>
      </c>
      <c r="E16" s="1490"/>
      <c r="F16" s="1490"/>
      <c r="G16" s="1498"/>
      <c r="H16" s="1499"/>
      <c r="I16" s="1500"/>
      <c r="J16" s="1489" t="s">
        <v>378</v>
      </c>
      <c r="K16" s="1490"/>
      <c r="L16" s="1490"/>
      <c r="M16" s="1501" t="s">
        <v>379</v>
      </c>
      <c r="N16" s="1501"/>
      <c r="O16" s="1501"/>
      <c r="P16" s="1489" t="s">
        <v>365</v>
      </c>
      <c r="Q16" s="1490"/>
      <c r="R16" s="1491"/>
      <c r="S16" s="1489" t="s">
        <v>377</v>
      </c>
      <c r="T16" s="1490"/>
      <c r="U16" s="1490"/>
      <c r="V16" s="1498"/>
      <c r="W16" s="1499"/>
      <c r="X16" s="1500"/>
      <c r="Y16" s="1489" t="s">
        <v>378</v>
      </c>
      <c r="Z16" s="1490"/>
      <c r="AA16" s="1490"/>
      <c r="AB16" s="1501" t="s">
        <v>379</v>
      </c>
      <c r="AC16" s="1501"/>
      <c r="AD16" s="1501"/>
      <c r="AE16" s="482"/>
      <c r="AF16" s="483"/>
    </row>
    <row r="17" spans="1:32" s="453" customFormat="1" ht="12" customHeight="1">
      <c r="A17" s="1492"/>
      <c r="B17" s="1493"/>
      <c r="C17" s="1494"/>
      <c r="D17" s="1492"/>
      <c r="E17" s="1493"/>
      <c r="F17" s="1494"/>
      <c r="G17" s="1489" t="s">
        <v>380</v>
      </c>
      <c r="H17" s="1490"/>
      <c r="I17" s="1491"/>
      <c r="J17" s="1492"/>
      <c r="K17" s="1493"/>
      <c r="L17" s="1493"/>
      <c r="M17" s="1501"/>
      <c r="N17" s="1501"/>
      <c r="O17" s="1501"/>
      <c r="P17" s="1492"/>
      <c r="Q17" s="1493"/>
      <c r="R17" s="1494"/>
      <c r="S17" s="1492"/>
      <c r="T17" s="1493"/>
      <c r="U17" s="1494"/>
      <c r="V17" s="1489" t="s">
        <v>380</v>
      </c>
      <c r="W17" s="1490"/>
      <c r="X17" s="1491"/>
      <c r="Y17" s="1492"/>
      <c r="Z17" s="1493"/>
      <c r="AA17" s="1493"/>
      <c r="AB17" s="1501"/>
      <c r="AC17" s="1501"/>
      <c r="AD17" s="1501"/>
      <c r="AE17" s="452"/>
      <c r="AF17" s="367"/>
    </row>
    <row r="18" spans="1:32" s="453" customFormat="1" ht="13.5" customHeight="1">
      <c r="A18" s="1492"/>
      <c r="B18" s="1493"/>
      <c r="C18" s="1494"/>
      <c r="D18" s="1495"/>
      <c r="E18" s="1496"/>
      <c r="F18" s="1497"/>
      <c r="G18" s="1495"/>
      <c r="H18" s="1496"/>
      <c r="I18" s="1497"/>
      <c r="J18" s="1495"/>
      <c r="K18" s="1496"/>
      <c r="L18" s="1496"/>
      <c r="M18" s="1501"/>
      <c r="N18" s="1501"/>
      <c r="O18" s="1501"/>
      <c r="P18" s="1495"/>
      <c r="Q18" s="1496"/>
      <c r="R18" s="1497"/>
      <c r="S18" s="1495"/>
      <c r="T18" s="1496"/>
      <c r="U18" s="1497"/>
      <c r="V18" s="1495"/>
      <c r="W18" s="1496"/>
      <c r="X18" s="1497"/>
      <c r="Y18" s="1495"/>
      <c r="Z18" s="1496"/>
      <c r="AA18" s="1496"/>
      <c r="AB18" s="1501"/>
      <c r="AC18" s="1501"/>
      <c r="AD18" s="1501"/>
      <c r="AE18" s="452"/>
      <c r="AF18" s="367"/>
    </row>
    <row r="19" spans="1:32" s="453" customFormat="1" ht="14.1" customHeight="1">
      <c r="A19" s="1483" t="s">
        <v>370</v>
      </c>
      <c r="B19" s="1484"/>
      <c r="C19" s="1485"/>
      <c r="D19" s="1460" t="s">
        <v>371</v>
      </c>
      <c r="E19" s="449" t="s">
        <v>372</v>
      </c>
      <c r="F19" s="451" t="s">
        <v>373</v>
      </c>
      <c r="G19" s="1462" t="s">
        <v>371</v>
      </c>
      <c r="H19" s="449" t="s">
        <v>372</v>
      </c>
      <c r="I19" s="450" t="s">
        <v>373</v>
      </c>
      <c r="J19" s="1460" t="s">
        <v>371</v>
      </c>
      <c r="K19" s="449" t="s">
        <v>372</v>
      </c>
      <c r="L19" s="451" t="s">
        <v>373</v>
      </c>
      <c r="M19" s="1460" t="s">
        <v>371</v>
      </c>
      <c r="N19" s="449" t="s">
        <v>372</v>
      </c>
      <c r="O19" s="451" t="s">
        <v>373</v>
      </c>
      <c r="P19" s="1483" t="s">
        <v>370</v>
      </c>
      <c r="Q19" s="1484"/>
      <c r="R19" s="1485"/>
      <c r="S19" s="1460" t="s">
        <v>371</v>
      </c>
      <c r="T19" s="449" t="s">
        <v>372</v>
      </c>
      <c r="U19" s="451" t="s">
        <v>373</v>
      </c>
      <c r="V19" s="1462" t="s">
        <v>371</v>
      </c>
      <c r="W19" s="449" t="s">
        <v>372</v>
      </c>
      <c r="X19" s="450" t="s">
        <v>373</v>
      </c>
      <c r="Y19" s="1460" t="s">
        <v>371</v>
      </c>
      <c r="Z19" s="449" t="s">
        <v>372</v>
      </c>
      <c r="AA19" s="451" t="s">
        <v>373</v>
      </c>
      <c r="AB19" s="1460" t="s">
        <v>371</v>
      </c>
      <c r="AC19" s="449" t="s">
        <v>372</v>
      </c>
      <c r="AD19" s="451" t="s">
        <v>373</v>
      </c>
      <c r="AE19" s="452"/>
      <c r="AF19" s="367"/>
    </row>
    <row r="20" spans="1:32" s="453" customFormat="1" ht="14.1" customHeight="1">
      <c r="A20" s="1486"/>
      <c r="B20" s="1487"/>
      <c r="C20" s="1488"/>
      <c r="D20" s="1461"/>
      <c r="E20" s="454" t="s">
        <v>375</v>
      </c>
      <c r="F20" s="454" t="s">
        <v>374</v>
      </c>
      <c r="G20" s="1463"/>
      <c r="H20" s="454" t="s">
        <v>374</v>
      </c>
      <c r="I20" s="455" t="s">
        <v>375</v>
      </c>
      <c r="J20" s="1193"/>
      <c r="K20" s="454" t="s">
        <v>375</v>
      </c>
      <c r="L20" s="454" t="s">
        <v>375</v>
      </c>
      <c r="M20" s="1193"/>
      <c r="N20" s="454" t="s">
        <v>375</v>
      </c>
      <c r="O20" s="454" t="s">
        <v>375</v>
      </c>
      <c r="P20" s="1486"/>
      <c r="Q20" s="1487"/>
      <c r="R20" s="1488"/>
      <c r="S20" s="1461"/>
      <c r="T20" s="454" t="s">
        <v>375</v>
      </c>
      <c r="U20" s="454" t="s">
        <v>375</v>
      </c>
      <c r="V20" s="1463"/>
      <c r="W20" s="454" t="s">
        <v>375</v>
      </c>
      <c r="X20" s="455" t="s">
        <v>374</v>
      </c>
      <c r="Y20" s="1193"/>
      <c r="Z20" s="454" t="s">
        <v>375</v>
      </c>
      <c r="AA20" s="454" t="s">
        <v>375</v>
      </c>
      <c r="AB20" s="1193"/>
      <c r="AC20" s="454" t="s">
        <v>375</v>
      </c>
      <c r="AD20" s="454" t="s">
        <v>375</v>
      </c>
      <c r="AE20" s="452"/>
      <c r="AF20" s="367"/>
    </row>
    <row r="21" spans="1:32" s="464" customFormat="1" ht="18" customHeight="1">
      <c r="A21" s="456" t="s">
        <v>376</v>
      </c>
      <c r="B21" s="457">
        <v>7</v>
      </c>
      <c r="C21" s="458" t="s">
        <v>111</v>
      </c>
      <c r="D21" s="459">
        <v>99.3</v>
      </c>
      <c r="E21" s="460">
        <v>-0.6</v>
      </c>
      <c r="F21" s="460">
        <v>-0.6</v>
      </c>
      <c r="G21" s="459">
        <v>97.4</v>
      </c>
      <c r="H21" s="460">
        <v>-3.6</v>
      </c>
      <c r="I21" s="460">
        <v>-2.4</v>
      </c>
      <c r="J21" s="459">
        <v>99.1</v>
      </c>
      <c r="K21" s="460">
        <v>0</v>
      </c>
      <c r="L21" s="460">
        <v>-1</v>
      </c>
      <c r="M21" s="459">
        <v>101.1</v>
      </c>
      <c r="N21" s="460">
        <v>0.2</v>
      </c>
      <c r="O21" s="461">
        <v>0.4</v>
      </c>
      <c r="P21" s="456" t="s">
        <v>376</v>
      </c>
      <c r="Q21" s="457">
        <v>7</v>
      </c>
      <c r="R21" s="458" t="s">
        <v>111</v>
      </c>
      <c r="S21" s="459">
        <v>99.8</v>
      </c>
      <c r="T21" s="460">
        <v>0.2</v>
      </c>
      <c r="U21" s="460">
        <v>-0.4</v>
      </c>
      <c r="V21" s="459">
        <v>98.2</v>
      </c>
      <c r="W21" s="460">
        <v>-1.1000000000000001</v>
      </c>
      <c r="X21" s="460">
        <v>-3.1</v>
      </c>
      <c r="Y21" s="459">
        <v>102.7</v>
      </c>
      <c r="Z21" s="460">
        <v>0</v>
      </c>
      <c r="AA21" s="460">
        <v>3.6</v>
      </c>
      <c r="AB21" s="459">
        <v>100.2</v>
      </c>
      <c r="AC21" s="460">
        <v>0.3</v>
      </c>
      <c r="AD21" s="461">
        <v>-0.5</v>
      </c>
      <c r="AE21" s="462"/>
      <c r="AF21" s="463"/>
    </row>
    <row r="22" spans="1:32" s="464" customFormat="1" ht="18" customHeight="1">
      <c r="A22" s="456" t="s">
        <v>46</v>
      </c>
      <c r="B22" s="465">
        <v>8</v>
      </c>
      <c r="C22" s="466" t="s">
        <v>46</v>
      </c>
      <c r="D22" s="459">
        <v>99.6</v>
      </c>
      <c r="E22" s="460">
        <v>0.3</v>
      </c>
      <c r="F22" s="460">
        <v>-1.5</v>
      </c>
      <c r="G22" s="459">
        <v>99.3</v>
      </c>
      <c r="H22" s="460">
        <v>1.9</v>
      </c>
      <c r="I22" s="460">
        <v>-6.9</v>
      </c>
      <c r="J22" s="459">
        <v>99.1</v>
      </c>
      <c r="K22" s="460">
        <v>0</v>
      </c>
      <c r="L22" s="460">
        <v>-0.7</v>
      </c>
      <c r="M22" s="459">
        <v>100.7</v>
      </c>
      <c r="N22" s="460">
        <v>-0.4</v>
      </c>
      <c r="O22" s="461">
        <v>0.3</v>
      </c>
      <c r="P22" s="456" t="s">
        <v>46</v>
      </c>
      <c r="Q22" s="465">
        <v>8</v>
      </c>
      <c r="R22" s="466" t="s">
        <v>46</v>
      </c>
      <c r="S22" s="459">
        <v>99.7</v>
      </c>
      <c r="T22" s="460">
        <v>-0.1</v>
      </c>
      <c r="U22" s="460">
        <v>-1.2</v>
      </c>
      <c r="V22" s="459">
        <v>97.4</v>
      </c>
      <c r="W22" s="460">
        <v>-0.8</v>
      </c>
      <c r="X22" s="460">
        <v>-9.8000000000000007</v>
      </c>
      <c r="Y22" s="459">
        <v>102.8</v>
      </c>
      <c r="Z22" s="460">
        <v>0</v>
      </c>
      <c r="AA22" s="460">
        <v>2.2000000000000002</v>
      </c>
      <c r="AB22" s="459">
        <v>100.1</v>
      </c>
      <c r="AC22" s="460">
        <v>-0.1</v>
      </c>
      <c r="AD22" s="461">
        <v>-0.3</v>
      </c>
      <c r="AE22" s="462"/>
      <c r="AF22" s="463"/>
    </row>
    <row r="23" spans="1:32" s="471" customFormat="1" ht="18" customHeight="1">
      <c r="A23" s="456" t="s">
        <v>46</v>
      </c>
      <c r="B23" s="468">
        <v>9</v>
      </c>
      <c r="C23" s="466" t="s">
        <v>46</v>
      </c>
      <c r="D23" s="459">
        <v>100.9</v>
      </c>
      <c r="E23" s="460">
        <v>1.3</v>
      </c>
      <c r="F23" s="460">
        <v>0.2</v>
      </c>
      <c r="G23" s="459">
        <v>106.7</v>
      </c>
      <c r="H23" s="460">
        <v>7.5</v>
      </c>
      <c r="I23" s="460">
        <v>2.5</v>
      </c>
      <c r="J23" s="459">
        <v>99.1</v>
      </c>
      <c r="K23" s="460">
        <v>-0.1</v>
      </c>
      <c r="L23" s="460">
        <v>-0.6</v>
      </c>
      <c r="M23" s="459">
        <v>102</v>
      </c>
      <c r="N23" s="460">
        <v>1.3</v>
      </c>
      <c r="O23" s="461">
        <v>2.5</v>
      </c>
      <c r="P23" s="456" t="s">
        <v>46</v>
      </c>
      <c r="Q23" s="468">
        <v>9</v>
      </c>
      <c r="R23" s="466" t="s">
        <v>46</v>
      </c>
      <c r="S23" s="459">
        <v>101.2</v>
      </c>
      <c r="T23" s="460">
        <v>1.4</v>
      </c>
      <c r="U23" s="460">
        <v>0.7</v>
      </c>
      <c r="V23" s="459">
        <v>108.2</v>
      </c>
      <c r="W23" s="460">
        <v>11.1</v>
      </c>
      <c r="X23" s="460">
        <v>4.2</v>
      </c>
      <c r="Y23" s="459">
        <v>103.2</v>
      </c>
      <c r="Z23" s="460">
        <v>0.4</v>
      </c>
      <c r="AA23" s="460">
        <v>2.7</v>
      </c>
      <c r="AB23" s="459">
        <v>101.3</v>
      </c>
      <c r="AC23" s="460">
        <v>1.2</v>
      </c>
      <c r="AD23" s="461">
        <v>1.7</v>
      </c>
      <c r="AE23" s="469"/>
      <c r="AF23" s="470"/>
    </row>
    <row r="24" spans="1:32" s="474" customFormat="1" ht="18" customHeight="1">
      <c r="A24" s="456" t="s">
        <v>46</v>
      </c>
      <c r="B24" s="465">
        <v>10</v>
      </c>
      <c r="C24" s="466" t="s">
        <v>46</v>
      </c>
      <c r="D24" s="459">
        <v>100.3</v>
      </c>
      <c r="E24" s="460">
        <v>-0.6</v>
      </c>
      <c r="F24" s="460">
        <v>-0.4</v>
      </c>
      <c r="G24" s="459">
        <v>101.4</v>
      </c>
      <c r="H24" s="460">
        <v>-5</v>
      </c>
      <c r="I24" s="460">
        <v>-2.6</v>
      </c>
      <c r="J24" s="459">
        <v>99.7</v>
      </c>
      <c r="K24" s="460">
        <v>0.6</v>
      </c>
      <c r="L24" s="460">
        <v>0.1</v>
      </c>
      <c r="M24" s="459">
        <v>103.7</v>
      </c>
      <c r="N24" s="460">
        <v>1.6</v>
      </c>
      <c r="O24" s="461">
        <v>4.0999999999999996</v>
      </c>
      <c r="P24" s="456" t="s">
        <v>46</v>
      </c>
      <c r="Q24" s="465">
        <v>10</v>
      </c>
      <c r="R24" s="466" t="s">
        <v>46</v>
      </c>
      <c r="S24" s="459">
        <v>100.7</v>
      </c>
      <c r="T24" s="460">
        <v>-0.4</v>
      </c>
      <c r="U24" s="460">
        <v>0.2</v>
      </c>
      <c r="V24" s="459">
        <v>102.3</v>
      </c>
      <c r="W24" s="460">
        <v>-5.5</v>
      </c>
      <c r="X24" s="460">
        <v>-0.5</v>
      </c>
      <c r="Y24" s="459">
        <v>104</v>
      </c>
      <c r="Z24" s="460">
        <v>0.8</v>
      </c>
      <c r="AA24" s="460">
        <v>3.5</v>
      </c>
      <c r="AB24" s="459">
        <v>103</v>
      </c>
      <c r="AC24" s="460">
        <v>1.6</v>
      </c>
      <c r="AD24" s="461">
        <v>4.8</v>
      </c>
      <c r="AE24" s="472"/>
      <c r="AF24" s="473"/>
    </row>
    <row r="25" spans="1:32" s="474" customFormat="1" ht="18" customHeight="1">
      <c r="A25" s="456" t="s">
        <v>46</v>
      </c>
      <c r="B25" s="468">
        <v>11</v>
      </c>
      <c r="C25" s="466" t="s">
        <v>46</v>
      </c>
      <c r="D25" s="459">
        <v>99.6</v>
      </c>
      <c r="E25" s="460">
        <v>-0.7</v>
      </c>
      <c r="F25" s="460">
        <v>0.3</v>
      </c>
      <c r="G25" s="459">
        <v>97.5</v>
      </c>
      <c r="H25" s="460">
        <v>-3.8</v>
      </c>
      <c r="I25" s="460">
        <v>1.3</v>
      </c>
      <c r="J25" s="459">
        <v>99.7</v>
      </c>
      <c r="K25" s="460">
        <v>0</v>
      </c>
      <c r="L25" s="460">
        <v>0.3</v>
      </c>
      <c r="M25" s="459">
        <v>105.1</v>
      </c>
      <c r="N25" s="460">
        <v>1.4</v>
      </c>
      <c r="O25" s="461">
        <v>7.5</v>
      </c>
      <c r="P25" s="456" t="s">
        <v>46</v>
      </c>
      <c r="Q25" s="468">
        <v>11</v>
      </c>
      <c r="R25" s="466" t="s">
        <v>46</v>
      </c>
      <c r="S25" s="459">
        <v>100.7</v>
      </c>
      <c r="T25" s="460">
        <v>-0.1</v>
      </c>
      <c r="U25" s="460">
        <v>1.3</v>
      </c>
      <c r="V25" s="459">
        <v>102.7</v>
      </c>
      <c r="W25" s="460">
        <v>0.5</v>
      </c>
      <c r="X25" s="460">
        <v>6.6</v>
      </c>
      <c r="Y25" s="459">
        <v>104.1</v>
      </c>
      <c r="Z25" s="460">
        <v>0</v>
      </c>
      <c r="AA25" s="460">
        <v>2.5</v>
      </c>
      <c r="AB25" s="459">
        <v>104.4</v>
      </c>
      <c r="AC25" s="460">
        <v>1.4</v>
      </c>
      <c r="AD25" s="461">
        <v>8.1999999999999993</v>
      </c>
      <c r="AE25" s="472"/>
      <c r="AF25" s="473"/>
    </row>
    <row r="26" spans="1:32" s="474" customFormat="1" ht="18" customHeight="1">
      <c r="A26" s="475" t="s">
        <v>46</v>
      </c>
      <c r="B26" s="476">
        <v>12</v>
      </c>
      <c r="C26" s="477" t="s">
        <v>46</v>
      </c>
      <c r="D26" s="480">
        <v>99.3</v>
      </c>
      <c r="E26" s="479">
        <v>-0.3</v>
      </c>
      <c r="F26" s="479">
        <v>1</v>
      </c>
      <c r="G26" s="480">
        <v>95</v>
      </c>
      <c r="H26" s="479">
        <v>-2.5</v>
      </c>
      <c r="I26" s="479">
        <v>4.2</v>
      </c>
      <c r="J26" s="480">
        <v>99.6</v>
      </c>
      <c r="K26" s="479">
        <v>-0.1</v>
      </c>
      <c r="L26" s="479">
        <v>0.3</v>
      </c>
      <c r="M26" s="480">
        <v>106.4</v>
      </c>
      <c r="N26" s="479">
        <v>1.3</v>
      </c>
      <c r="O26" s="481">
        <v>10.6</v>
      </c>
      <c r="P26" s="475" t="s">
        <v>46</v>
      </c>
      <c r="Q26" s="476">
        <v>12</v>
      </c>
      <c r="R26" s="477" t="s">
        <v>46</v>
      </c>
      <c r="S26" s="480">
        <v>100.5</v>
      </c>
      <c r="T26" s="479">
        <v>-0.2</v>
      </c>
      <c r="U26" s="479">
        <v>2.2000000000000002</v>
      </c>
      <c r="V26" s="480">
        <v>100.5</v>
      </c>
      <c r="W26" s="479">
        <v>-2.2000000000000002</v>
      </c>
      <c r="X26" s="479">
        <v>12.2</v>
      </c>
      <c r="Y26" s="480">
        <v>104.1</v>
      </c>
      <c r="Z26" s="479">
        <v>0</v>
      </c>
      <c r="AA26" s="479">
        <v>2.6</v>
      </c>
      <c r="AB26" s="480">
        <v>105.4</v>
      </c>
      <c r="AC26" s="479">
        <v>0.9</v>
      </c>
      <c r="AD26" s="481">
        <v>10.8</v>
      </c>
      <c r="AE26" s="472"/>
      <c r="AF26" s="473"/>
    </row>
    <row r="27" spans="1:32" ht="13.5">
      <c r="A27" s="1489" t="s">
        <v>365</v>
      </c>
      <c r="B27" s="1490"/>
      <c r="C27" s="1491"/>
      <c r="D27" s="1489" t="s">
        <v>381</v>
      </c>
      <c r="E27" s="1490"/>
      <c r="F27" s="1491"/>
      <c r="G27" s="1465" t="s">
        <v>382</v>
      </c>
      <c r="H27" s="1466"/>
      <c r="I27" s="1467"/>
      <c r="J27" s="1465" t="s">
        <v>383</v>
      </c>
      <c r="K27" s="1466"/>
      <c r="L27" s="1467"/>
      <c r="M27" s="1465" t="s">
        <v>384</v>
      </c>
      <c r="N27" s="1466"/>
      <c r="O27" s="1467"/>
      <c r="P27" s="1489" t="s">
        <v>365</v>
      </c>
      <c r="Q27" s="1490"/>
      <c r="R27" s="1491"/>
      <c r="S27" s="1489" t="s">
        <v>381</v>
      </c>
      <c r="T27" s="1490"/>
      <c r="U27" s="1491"/>
      <c r="V27" s="1465" t="s">
        <v>382</v>
      </c>
      <c r="W27" s="1466"/>
      <c r="X27" s="1467"/>
      <c r="Y27" s="1465" t="s">
        <v>383</v>
      </c>
      <c r="Z27" s="1466"/>
      <c r="AA27" s="1467"/>
      <c r="AB27" s="1465" t="s">
        <v>384</v>
      </c>
      <c r="AC27" s="1466"/>
      <c r="AD27" s="1467"/>
      <c r="AE27" s="485"/>
      <c r="AF27" s="362"/>
    </row>
    <row r="28" spans="1:32" ht="13.5">
      <c r="A28" s="1492"/>
      <c r="B28" s="1493"/>
      <c r="C28" s="1494"/>
      <c r="D28" s="1492"/>
      <c r="E28" s="1493"/>
      <c r="F28" s="1494"/>
      <c r="G28" s="1468"/>
      <c r="H28" s="1469"/>
      <c r="I28" s="1470"/>
      <c r="J28" s="1468"/>
      <c r="K28" s="1469"/>
      <c r="L28" s="1470"/>
      <c r="M28" s="1468"/>
      <c r="N28" s="1469"/>
      <c r="O28" s="1470"/>
      <c r="P28" s="1492"/>
      <c r="Q28" s="1493"/>
      <c r="R28" s="1494"/>
      <c r="S28" s="1492"/>
      <c r="T28" s="1493"/>
      <c r="U28" s="1494"/>
      <c r="V28" s="1468"/>
      <c r="W28" s="1469"/>
      <c r="X28" s="1470"/>
      <c r="Y28" s="1468"/>
      <c r="Z28" s="1469"/>
      <c r="AA28" s="1470"/>
      <c r="AB28" s="1468"/>
      <c r="AC28" s="1469"/>
      <c r="AD28" s="1470"/>
      <c r="AE28" s="485"/>
      <c r="AF28" s="362"/>
    </row>
    <row r="29" spans="1:32" ht="13.5">
      <c r="A29" s="1492"/>
      <c r="B29" s="1493"/>
      <c r="C29" s="1494"/>
      <c r="D29" s="1495"/>
      <c r="E29" s="1496"/>
      <c r="F29" s="1497"/>
      <c r="G29" s="1471"/>
      <c r="H29" s="1472"/>
      <c r="I29" s="1473"/>
      <c r="J29" s="1471"/>
      <c r="K29" s="1472"/>
      <c r="L29" s="1473"/>
      <c r="M29" s="1471"/>
      <c r="N29" s="1472"/>
      <c r="O29" s="1473"/>
      <c r="P29" s="1495"/>
      <c r="Q29" s="1496"/>
      <c r="R29" s="1497"/>
      <c r="S29" s="1495"/>
      <c r="T29" s="1496"/>
      <c r="U29" s="1497"/>
      <c r="V29" s="1471"/>
      <c r="W29" s="1472"/>
      <c r="X29" s="1473"/>
      <c r="Y29" s="1471"/>
      <c r="Z29" s="1472"/>
      <c r="AA29" s="1473"/>
      <c r="AB29" s="1471"/>
      <c r="AC29" s="1472"/>
      <c r="AD29" s="1473"/>
      <c r="AE29" s="485"/>
      <c r="AF29" s="362"/>
    </row>
    <row r="30" spans="1:32" ht="14.1" customHeight="1">
      <c r="A30" s="1483" t="s">
        <v>370</v>
      </c>
      <c r="B30" s="1484"/>
      <c r="C30" s="1485"/>
      <c r="D30" s="1460" t="s">
        <v>371</v>
      </c>
      <c r="E30" s="449" t="s">
        <v>372</v>
      </c>
      <c r="F30" s="450" t="s">
        <v>373</v>
      </c>
      <c r="G30" s="1460" t="s">
        <v>371</v>
      </c>
      <c r="H30" s="449" t="s">
        <v>372</v>
      </c>
      <c r="I30" s="450" t="s">
        <v>373</v>
      </c>
      <c r="J30" s="1460" t="s">
        <v>371</v>
      </c>
      <c r="K30" s="449" t="s">
        <v>372</v>
      </c>
      <c r="L30" s="450" t="s">
        <v>373</v>
      </c>
      <c r="M30" s="1460" t="s">
        <v>371</v>
      </c>
      <c r="N30" s="449" t="s">
        <v>372</v>
      </c>
      <c r="O30" s="451" t="s">
        <v>373</v>
      </c>
      <c r="P30" s="1483" t="s">
        <v>370</v>
      </c>
      <c r="Q30" s="1484"/>
      <c r="R30" s="1485"/>
      <c r="S30" s="1460" t="s">
        <v>371</v>
      </c>
      <c r="T30" s="449" t="s">
        <v>372</v>
      </c>
      <c r="U30" s="450" t="s">
        <v>373</v>
      </c>
      <c r="V30" s="1460" t="s">
        <v>371</v>
      </c>
      <c r="W30" s="449" t="s">
        <v>372</v>
      </c>
      <c r="X30" s="450" t="s">
        <v>373</v>
      </c>
      <c r="Y30" s="1460" t="s">
        <v>371</v>
      </c>
      <c r="Z30" s="449" t="s">
        <v>372</v>
      </c>
      <c r="AA30" s="450" t="s">
        <v>373</v>
      </c>
      <c r="AB30" s="1460" t="s">
        <v>371</v>
      </c>
      <c r="AC30" s="449" t="s">
        <v>372</v>
      </c>
      <c r="AD30" s="451" t="s">
        <v>373</v>
      </c>
      <c r="AE30" s="485"/>
      <c r="AF30" s="362"/>
    </row>
    <row r="31" spans="1:32" ht="14.1" customHeight="1">
      <c r="A31" s="1486"/>
      <c r="B31" s="1487"/>
      <c r="C31" s="1488"/>
      <c r="D31" s="1461"/>
      <c r="E31" s="454" t="s">
        <v>375</v>
      </c>
      <c r="F31" s="455" t="s">
        <v>374</v>
      </c>
      <c r="G31" s="1461"/>
      <c r="H31" s="454" t="s">
        <v>374</v>
      </c>
      <c r="I31" s="455" t="s">
        <v>375</v>
      </c>
      <c r="J31" s="1461"/>
      <c r="K31" s="454" t="s">
        <v>374</v>
      </c>
      <c r="L31" s="455" t="s">
        <v>385</v>
      </c>
      <c r="M31" s="1461"/>
      <c r="N31" s="454" t="s">
        <v>375</v>
      </c>
      <c r="O31" s="454" t="s">
        <v>375</v>
      </c>
      <c r="P31" s="1486"/>
      <c r="Q31" s="1487"/>
      <c r="R31" s="1488"/>
      <c r="S31" s="1461"/>
      <c r="T31" s="454" t="s">
        <v>375</v>
      </c>
      <c r="U31" s="455" t="s">
        <v>375</v>
      </c>
      <c r="V31" s="1461"/>
      <c r="W31" s="454" t="s">
        <v>375</v>
      </c>
      <c r="X31" s="455" t="s">
        <v>375</v>
      </c>
      <c r="Y31" s="1461"/>
      <c r="Z31" s="454" t="s">
        <v>375</v>
      </c>
      <c r="AA31" s="455" t="s">
        <v>375</v>
      </c>
      <c r="AB31" s="1461"/>
      <c r="AC31" s="454" t="s">
        <v>374</v>
      </c>
      <c r="AD31" s="454" t="s">
        <v>375</v>
      </c>
      <c r="AE31" s="485"/>
      <c r="AF31" s="362"/>
    </row>
    <row r="32" spans="1:32" s="464" customFormat="1" ht="18" customHeight="1">
      <c r="A32" s="456" t="s">
        <v>376</v>
      </c>
      <c r="B32" s="457">
        <v>7</v>
      </c>
      <c r="C32" s="458" t="s">
        <v>111</v>
      </c>
      <c r="D32" s="459">
        <v>101</v>
      </c>
      <c r="E32" s="460">
        <v>0</v>
      </c>
      <c r="F32" s="460">
        <v>0.9</v>
      </c>
      <c r="G32" s="459">
        <v>97.2</v>
      </c>
      <c r="H32" s="460">
        <v>-1.9</v>
      </c>
      <c r="I32" s="460">
        <v>-1.6</v>
      </c>
      <c r="J32" s="459">
        <v>99.5</v>
      </c>
      <c r="K32" s="460">
        <v>0.4</v>
      </c>
      <c r="L32" s="460">
        <v>-1.6</v>
      </c>
      <c r="M32" s="459">
        <v>94.3</v>
      </c>
      <c r="N32" s="460">
        <v>1.1000000000000001</v>
      </c>
      <c r="O32" s="461">
        <v>-6</v>
      </c>
      <c r="P32" s="456" t="s">
        <v>376</v>
      </c>
      <c r="Q32" s="457">
        <v>7</v>
      </c>
      <c r="R32" s="458" t="s">
        <v>111</v>
      </c>
      <c r="S32" s="459">
        <v>102.5</v>
      </c>
      <c r="T32" s="460">
        <v>-0.2</v>
      </c>
      <c r="U32" s="460">
        <v>3.7</v>
      </c>
      <c r="V32" s="459">
        <v>99.7</v>
      </c>
      <c r="W32" s="460">
        <v>-1.9</v>
      </c>
      <c r="X32" s="460">
        <v>2.4</v>
      </c>
      <c r="Y32" s="459">
        <v>99.4</v>
      </c>
      <c r="Z32" s="460">
        <v>0.5</v>
      </c>
      <c r="AA32" s="460">
        <v>-1.8</v>
      </c>
      <c r="AB32" s="459">
        <v>96.2</v>
      </c>
      <c r="AC32" s="460">
        <v>1</v>
      </c>
      <c r="AD32" s="461">
        <v>-4</v>
      </c>
      <c r="AE32" s="462"/>
      <c r="AF32" s="463"/>
    </row>
    <row r="33" spans="1:32" s="464" customFormat="1" ht="18" customHeight="1">
      <c r="A33" s="456" t="s">
        <v>46</v>
      </c>
      <c r="B33" s="465">
        <v>8</v>
      </c>
      <c r="C33" s="466" t="s">
        <v>46</v>
      </c>
      <c r="D33" s="459">
        <v>102.1</v>
      </c>
      <c r="E33" s="460">
        <v>1.1000000000000001</v>
      </c>
      <c r="F33" s="460">
        <v>2.8</v>
      </c>
      <c r="G33" s="459">
        <v>96.7</v>
      </c>
      <c r="H33" s="460">
        <v>-0.5</v>
      </c>
      <c r="I33" s="460">
        <v>-1.1000000000000001</v>
      </c>
      <c r="J33" s="459">
        <v>100.1</v>
      </c>
      <c r="K33" s="460">
        <v>0.6</v>
      </c>
      <c r="L33" s="460">
        <v>-0.1</v>
      </c>
      <c r="M33" s="459">
        <v>93.5</v>
      </c>
      <c r="N33" s="460">
        <v>-0.9</v>
      </c>
      <c r="O33" s="461">
        <v>-6.7</v>
      </c>
      <c r="P33" s="456" t="s">
        <v>46</v>
      </c>
      <c r="Q33" s="465">
        <v>8</v>
      </c>
      <c r="R33" s="466" t="s">
        <v>46</v>
      </c>
      <c r="S33" s="459">
        <v>103.5</v>
      </c>
      <c r="T33" s="460">
        <v>0.9</v>
      </c>
      <c r="U33" s="460">
        <v>4</v>
      </c>
      <c r="V33" s="459">
        <v>98.4</v>
      </c>
      <c r="W33" s="460">
        <v>-1.3</v>
      </c>
      <c r="X33" s="460">
        <v>1.2</v>
      </c>
      <c r="Y33" s="459">
        <v>100.1</v>
      </c>
      <c r="Z33" s="460">
        <v>0.6</v>
      </c>
      <c r="AA33" s="460">
        <v>0.1</v>
      </c>
      <c r="AB33" s="459">
        <v>95.4</v>
      </c>
      <c r="AC33" s="460">
        <v>-0.8</v>
      </c>
      <c r="AD33" s="461">
        <v>-4.8</v>
      </c>
      <c r="AE33" s="462"/>
      <c r="AF33" s="463"/>
    </row>
    <row r="34" spans="1:32" s="471" customFormat="1" ht="18" customHeight="1">
      <c r="A34" s="456" t="s">
        <v>46</v>
      </c>
      <c r="B34" s="468">
        <v>9</v>
      </c>
      <c r="C34" s="466" t="s">
        <v>46</v>
      </c>
      <c r="D34" s="459">
        <v>100.4</v>
      </c>
      <c r="E34" s="460">
        <v>-1.7</v>
      </c>
      <c r="F34" s="460">
        <v>1.1000000000000001</v>
      </c>
      <c r="G34" s="459">
        <v>100.9</v>
      </c>
      <c r="H34" s="460">
        <v>4.3</v>
      </c>
      <c r="I34" s="460">
        <v>-0.5</v>
      </c>
      <c r="J34" s="459">
        <v>99.7</v>
      </c>
      <c r="K34" s="460">
        <v>-0.4</v>
      </c>
      <c r="L34" s="460">
        <v>-0.3</v>
      </c>
      <c r="M34" s="459">
        <v>93.4</v>
      </c>
      <c r="N34" s="460">
        <v>-0.1</v>
      </c>
      <c r="O34" s="461">
        <v>-6.6</v>
      </c>
      <c r="P34" s="456" t="s">
        <v>46</v>
      </c>
      <c r="Q34" s="468">
        <v>9</v>
      </c>
      <c r="R34" s="466" t="s">
        <v>46</v>
      </c>
      <c r="S34" s="459">
        <v>101.5</v>
      </c>
      <c r="T34" s="460">
        <v>-1.9</v>
      </c>
      <c r="U34" s="460">
        <v>1.7</v>
      </c>
      <c r="V34" s="459">
        <v>100.6</v>
      </c>
      <c r="W34" s="460">
        <v>2.2000000000000002</v>
      </c>
      <c r="X34" s="460">
        <v>-1.9</v>
      </c>
      <c r="Y34" s="459">
        <v>99.7</v>
      </c>
      <c r="Z34" s="460">
        <v>-0.4</v>
      </c>
      <c r="AA34" s="460">
        <v>-0.3</v>
      </c>
      <c r="AB34" s="459">
        <v>95.4</v>
      </c>
      <c r="AC34" s="460">
        <v>0</v>
      </c>
      <c r="AD34" s="461">
        <v>-4.5999999999999996</v>
      </c>
      <c r="AE34" s="469"/>
      <c r="AF34" s="470"/>
    </row>
    <row r="35" spans="1:32" s="474" customFormat="1" ht="18" customHeight="1">
      <c r="A35" s="456" t="s">
        <v>46</v>
      </c>
      <c r="B35" s="465">
        <v>10</v>
      </c>
      <c r="C35" s="466" t="s">
        <v>46</v>
      </c>
      <c r="D35" s="459">
        <v>100.3</v>
      </c>
      <c r="E35" s="460">
        <v>-0.1</v>
      </c>
      <c r="F35" s="460">
        <v>-0.3</v>
      </c>
      <c r="G35" s="459">
        <v>100.9</v>
      </c>
      <c r="H35" s="460">
        <v>0</v>
      </c>
      <c r="I35" s="460">
        <v>-1.4</v>
      </c>
      <c r="J35" s="459">
        <v>99.8</v>
      </c>
      <c r="K35" s="460">
        <v>0.1</v>
      </c>
      <c r="L35" s="460">
        <v>-0.1</v>
      </c>
      <c r="M35" s="459">
        <v>92</v>
      </c>
      <c r="N35" s="460">
        <v>-1.5</v>
      </c>
      <c r="O35" s="461">
        <v>-7.8</v>
      </c>
      <c r="P35" s="456" t="s">
        <v>46</v>
      </c>
      <c r="Q35" s="465">
        <v>10</v>
      </c>
      <c r="R35" s="466" t="s">
        <v>46</v>
      </c>
      <c r="S35" s="459">
        <v>101.4</v>
      </c>
      <c r="T35" s="460">
        <v>-0.1</v>
      </c>
      <c r="U35" s="460">
        <v>2.6</v>
      </c>
      <c r="V35" s="459">
        <v>99.7</v>
      </c>
      <c r="W35" s="460">
        <v>-0.9</v>
      </c>
      <c r="X35" s="460">
        <v>-3</v>
      </c>
      <c r="Y35" s="459">
        <v>99.5</v>
      </c>
      <c r="Z35" s="460">
        <v>-0.2</v>
      </c>
      <c r="AA35" s="460">
        <v>-0.2</v>
      </c>
      <c r="AB35" s="459">
        <v>94.6</v>
      </c>
      <c r="AC35" s="460">
        <v>-0.8</v>
      </c>
      <c r="AD35" s="461">
        <v>-5.2</v>
      </c>
      <c r="AE35" s="472"/>
      <c r="AF35" s="473"/>
    </row>
    <row r="36" spans="1:32" s="474" customFormat="1" ht="18" customHeight="1">
      <c r="A36" s="456" t="s">
        <v>46</v>
      </c>
      <c r="B36" s="468">
        <v>11</v>
      </c>
      <c r="C36" s="466" t="s">
        <v>46</v>
      </c>
      <c r="D36" s="459">
        <v>99.8</v>
      </c>
      <c r="E36" s="460">
        <v>-0.5</v>
      </c>
      <c r="F36" s="460">
        <v>-2.1</v>
      </c>
      <c r="G36" s="459">
        <v>102.8</v>
      </c>
      <c r="H36" s="460">
        <v>1.9</v>
      </c>
      <c r="I36" s="460">
        <v>0.2</v>
      </c>
      <c r="J36" s="459">
        <v>99.8</v>
      </c>
      <c r="K36" s="460">
        <v>-0.1</v>
      </c>
      <c r="L36" s="460">
        <v>0.7</v>
      </c>
      <c r="M36" s="459">
        <v>92.3</v>
      </c>
      <c r="N36" s="460">
        <v>0.3</v>
      </c>
      <c r="O36" s="461">
        <v>-7.3</v>
      </c>
      <c r="P36" s="456" t="s">
        <v>46</v>
      </c>
      <c r="Q36" s="468">
        <v>11</v>
      </c>
      <c r="R36" s="466" t="s">
        <v>46</v>
      </c>
      <c r="S36" s="459">
        <v>100.3</v>
      </c>
      <c r="T36" s="460">
        <v>-1.1000000000000001</v>
      </c>
      <c r="U36" s="460">
        <v>-0.9</v>
      </c>
      <c r="V36" s="459">
        <v>102.5</v>
      </c>
      <c r="W36" s="460">
        <v>2.8</v>
      </c>
      <c r="X36" s="460">
        <v>-1.6</v>
      </c>
      <c r="Y36" s="459">
        <v>99.5</v>
      </c>
      <c r="Z36" s="460">
        <v>0</v>
      </c>
      <c r="AA36" s="460">
        <v>1</v>
      </c>
      <c r="AB36" s="459">
        <v>95.2</v>
      </c>
      <c r="AC36" s="460">
        <v>0.7</v>
      </c>
      <c r="AD36" s="461">
        <v>-4.3</v>
      </c>
      <c r="AE36" s="472"/>
      <c r="AF36" s="473"/>
    </row>
    <row r="37" spans="1:32" s="474" customFormat="1" ht="18" customHeight="1">
      <c r="A37" s="475" t="s">
        <v>46</v>
      </c>
      <c r="B37" s="476">
        <v>12</v>
      </c>
      <c r="C37" s="477" t="s">
        <v>46</v>
      </c>
      <c r="D37" s="480">
        <v>97.6</v>
      </c>
      <c r="E37" s="479">
        <v>-2.2000000000000002</v>
      </c>
      <c r="F37" s="479">
        <v>-3.3</v>
      </c>
      <c r="G37" s="480">
        <v>100.5</v>
      </c>
      <c r="H37" s="479">
        <v>-2.2999999999999998</v>
      </c>
      <c r="I37" s="479">
        <v>0.8</v>
      </c>
      <c r="J37" s="480">
        <v>99.9</v>
      </c>
      <c r="K37" s="479">
        <v>0.1</v>
      </c>
      <c r="L37" s="479">
        <v>1.1000000000000001</v>
      </c>
      <c r="M37" s="480">
        <v>92.1</v>
      </c>
      <c r="N37" s="479">
        <v>-0.1</v>
      </c>
      <c r="O37" s="481">
        <v>-7.4</v>
      </c>
      <c r="P37" s="475" t="s">
        <v>46</v>
      </c>
      <c r="Q37" s="476">
        <v>12</v>
      </c>
      <c r="R37" s="477" t="s">
        <v>46</v>
      </c>
      <c r="S37" s="480">
        <v>98.4</v>
      </c>
      <c r="T37" s="479">
        <v>-1.9</v>
      </c>
      <c r="U37" s="479">
        <v>-2.6</v>
      </c>
      <c r="V37" s="480">
        <v>98.3</v>
      </c>
      <c r="W37" s="479">
        <v>-4.0999999999999996</v>
      </c>
      <c r="X37" s="479">
        <v>-2.2999999999999998</v>
      </c>
      <c r="Y37" s="480">
        <v>99.5</v>
      </c>
      <c r="Z37" s="479">
        <v>-0.1</v>
      </c>
      <c r="AA37" s="479">
        <v>1.4</v>
      </c>
      <c r="AB37" s="480">
        <v>95</v>
      </c>
      <c r="AC37" s="479">
        <v>-0.2</v>
      </c>
      <c r="AD37" s="481">
        <v>-4.5999999999999996</v>
      </c>
      <c r="AE37" s="472"/>
      <c r="AF37" s="473"/>
    </row>
    <row r="38" spans="1:32" ht="13.5">
      <c r="A38" s="1489" t="s">
        <v>365</v>
      </c>
      <c r="B38" s="1490"/>
      <c r="C38" s="1491"/>
      <c r="D38" s="1465" t="s">
        <v>386</v>
      </c>
      <c r="E38" s="1466"/>
      <c r="F38" s="1467"/>
      <c r="G38" s="1465" t="s">
        <v>387</v>
      </c>
      <c r="H38" s="1466"/>
      <c r="I38" s="1467"/>
      <c r="J38" s="1465" t="s">
        <v>388</v>
      </c>
      <c r="K38" s="1466"/>
      <c r="L38" s="1467"/>
      <c r="M38" s="1474" t="s">
        <v>389</v>
      </c>
      <c r="N38" s="1475"/>
      <c r="O38" s="1476"/>
      <c r="P38" s="1489" t="s">
        <v>365</v>
      </c>
      <c r="Q38" s="1490"/>
      <c r="R38" s="1491"/>
      <c r="S38" s="1465" t="s">
        <v>386</v>
      </c>
      <c r="T38" s="1466"/>
      <c r="U38" s="1467"/>
      <c r="V38" s="1465" t="s">
        <v>387</v>
      </c>
      <c r="W38" s="1466"/>
      <c r="X38" s="1467"/>
      <c r="Y38" s="1465" t="s">
        <v>388</v>
      </c>
      <c r="Z38" s="1466"/>
      <c r="AA38" s="1467"/>
      <c r="AB38" s="1474" t="s">
        <v>389</v>
      </c>
      <c r="AC38" s="1475"/>
      <c r="AD38" s="1476"/>
      <c r="AE38" s="485"/>
      <c r="AF38" s="362"/>
    </row>
    <row r="39" spans="1:32" ht="13.5">
      <c r="A39" s="1492"/>
      <c r="B39" s="1493"/>
      <c r="C39" s="1494"/>
      <c r="D39" s="1468"/>
      <c r="E39" s="1469"/>
      <c r="F39" s="1470"/>
      <c r="G39" s="1468"/>
      <c r="H39" s="1469"/>
      <c r="I39" s="1470"/>
      <c r="J39" s="1468"/>
      <c r="K39" s="1469"/>
      <c r="L39" s="1470"/>
      <c r="M39" s="1477"/>
      <c r="N39" s="1478"/>
      <c r="O39" s="1479"/>
      <c r="P39" s="1492"/>
      <c r="Q39" s="1493"/>
      <c r="R39" s="1494"/>
      <c r="S39" s="1468"/>
      <c r="T39" s="1469"/>
      <c r="U39" s="1470"/>
      <c r="V39" s="1468"/>
      <c r="W39" s="1469"/>
      <c r="X39" s="1470"/>
      <c r="Y39" s="1468"/>
      <c r="Z39" s="1469"/>
      <c r="AA39" s="1470"/>
      <c r="AB39" s="1477"/>
      <c r="AC39" s="1478"/>
      <c r="AD39" s="1479"/>
      <c r="AE39" s="485"/>
      <c r="AF39" s="362"/>
    </row>
    <row r="40" spans="1:32" ht="13.5">
      <c r="A40" s="1492"/>
      <c r="B40" s="1493"/>
      <c r="C40" s="1494"/>
      <c r="D40" s="1471"/>
      <c r="E40" s="1472"/>
      <c r="F40" s="1473"/>
      <c r="G40" s="1471"/>
      <c r="H40" s="1472"/>
      <c r="I40" s="1473"/>
      <c r="J40" s="1471"/>
      <c r="K40" s="1472"/>
      <c r="L40" s="1473"/>
      <c r="M40" s="1480"/>
      <c r="N40" s="1481"/>
      <c r="O40" s="1482"/>
      <c r="P40" s="1495"/>
      <c r="Q40" s="1496"/>
      <c r="R40" s="1497"/>
      <c r="S40" s="1471"/>
      <c r="T40" s="1472"/>
      <c r="U40" s="1473"/>
      <c r="V40" s="1471"/>
      <c r="W40" s="1472"/>
      <c r="X40" s="1473"/>
      <c r="Y40" s="1471"/>
      <c r="Z40" s="1472"/>
      <c r="AA40" s="1473"/>
      <c r="AB40" s="1480"/>
      <c r="AC40" s="1481"/>
      <c r="AD40" s="1482"/>
      <c r="AE40" s="485"/>
      <c r="AF40" s="362"/>
    </row>
    <row r="41" spans="1:32" ht="14.1" customHeight="1">
      <c r="A41" s="1483" t="s">
        <v>370</v>
      </c>
      <c r="B41" s="1484"/>
      <c r="C41" s="1485"/>
      <c r="D41" s="1460" t="s">
        <v>371</v>
      </c>
      <c r="E41" s="449" t="s">
        <v>372</v>
      </c>
      <c r="F41" s="451" t="s">
        <v>373</v>
      </c>
      <c r="G41" s="1462" t="s">
        <v>371</v>
      </c>
      <c r="H41" s="449" t="s">
        <v>372</v>
      </c>
      <c r="I41" s="450" t="s">
        <v>373</v>
      </c>
      <c r="J41" s="1460" t="s">
        <v>371</v>
      </c>
      <c r="K41" s="449" t="s">
        <v>372</v>
      </c>
      <c r="L41" s="450" t="s">
        <v>373</v>
      </c>
      <c r="M41" s="1460" t="s">
        <v>371</v>
      </c>
      <c r="N41" s="449" t="s">
        <v>372</v>
      </c>
      <c r="O41" s="451" t="s">
        <v>373</v>
      </c>
      <c r="P41" s="1483" t="s">
        <v>370</v>
      </c>
      <c r="Q41" s="1484"/>
      <c r="R41" s="1485"/>
      <c r="S41" s="1460" t="s">
        <v>371</v>
      </c>
      <c r="T41" s="449" t="s">
        <v>372</v>
      </c>
      <c r="U41" s="451" t="s">
        <v>373</v>
      </c>
      <c r="V41" s="1462" t="s">
        <v>371</v>
      </c>
      <c r="W41" s="449" t="s">
        <v>372</v>
      </c>
      <c r="X41" s="450" t="s">
        <v>373</v>
      </c>
      <c r="Y41" s="1460" t="s">
        <v>371</v>
      </c>
      <c r="Z41" s="449" t="s">
        <v>372</v>
      </c>
      <c r="AA41" s="450" t="s">
        <v>373</v>
      </c>
      <c r="AB41" s="1460" t="s">
        <v>371</v>
      </c>
      <c r="AC41" s="449" t="s">
        <v>372</v>
      </c>
      <c r="AD41" s="451" t="s">
        <v>373</v>
      </c>
      <c r="AE41" s="485"/>
      <c r="AF41" s="362"/>
    </row>
    <row r="42" spans="1:32" ht="14.1" customHeight="1">
      <c r="A42" s="1486"/>
      <c r="B42" s="1487"/>
      <c r="C42" s="1488"/>
      <c r="D42" s="1461"/>
      <c r="E42" s="454" t="s">
        <v>374</v>
      </c>
      <c r="F42" s="454" t="s">
        <v>375</v>
      </c>
      <c r="G42" s="1463"/>
      <c r="H42" s="454" t="s">
        <v>375</v>
      </c>
      <c r="I42" s="455" t="s">
        <v>374</v>
      </c>
      <c r="J42" s="1193"/>
      <c r="K42" s="454" t="s">
        <v>375</v>
      </c>
      <c r="L42" s="455" t="s">
        <v>375</v>
      </c>
      <c r="M42" s="1193"/>
      <c r="N42" s="454" t="s">
        <v>375</v>
      </c>
      <c r="O42" s="454" t="s">
        <v>375</v>
      </c>
      <c r="P42" s="1486"/>
      <c r="Q42" s="1487"/>
      <c r="R42" s="1488"/>
      <c r="S42" s="1461"/>
      <c r="T42" s="454" t="s">
        <v>375</v>
      </c>
      <c r="U42" s="454" t="s">
        <v>375</v>
      </c>
      <c r="V42" s="1463"/>
      <c r="W42" s="454" t="s">
        <v>374</v>
      </c>
      <c r="X42" s="455" t="s">
        <v>375</v>
      </c>
      <c r="Y42" s="1193"/>
      <c r="Z42" s="454" t="s">
        <v>375</v>
      </c>
      <c r="AA42" s="455" t="s">
        <v>385</v>
      </c>
      <c r="AB42" s="1193"/>
      <c r="AC42" s="454" t="s">
        <v>385</v>
      </c>
      <c r="AD42" s="454" t="s">
        <v>375</v>
      </c>
      <c r="AE42" s="485"/>
      <c r="AF42" s="362"/>
    </row>
    <row r="43" spans="1:32" s="464" customFormat="1" ht="18" customHeight="1">
      <c r="A43" s="456" t="s">
        <v>376</v>
      </c>
      <c r="B43" s="457">
        <v>7</v>
      </c>
      <c r="C43" s="458" t="s">
        <v>111</v>
      </c>
      <c r="D43" s="459">
        <v>100.6</v>
      </c>
      <c r="E43" s="460">
        <v>0</v>
      </c>
      <c r="F43" s="460">
        <v>1.4</v>
      </c>
      <c r="G43" s="459">
        <v>100.7</v>
      </c>
      <c r="H43" s="460">
        <v>0.4</v>
      </c>
      <c r="I43" s="460">
        <v>-0.4</v>
      </c>
      <c r="J43" s="459">
        <v>101.8</v>
      </c>
      <c r="K43" s="460">
        <v>0.1</v>
      </c>
      <c r="L43" s="460">
        <v>2</v>
      </c>
      <c r="M43" s="459">
        <v>99</v>
      </c>
      <c r="N43" s="460">
        <v>0</v>
      </c>
      <c r="O43" s="487">
        <v>-1.2</v>
      </c>
      <c r="P43" s="456" t="s">
        <v>376</v>
      </c>
      <c r="Q43" s="457">
        <v>7</v>
      </c>
      <c r="R43" s="458" t="s">
        <v>111</v>
      </c>
      <c r="S43" s="459">
        <v>98.2</v>
      </c>
      <c r="T43" s="460">
        <v>0</v>
      </c>
      <c r="U43" s="460">
        <v>-1.1000000000000001</v>
      </c>
      <c r="V43" s="459">
        <v>101.6</v>
      </c>
      <c r="W43" s="460">
        <v>1.1000000000000001</v>
      </c>
      <c r="X43" s="460">
        <v>0.8</v>
      </c>
      <c r="Y43" s="459">
        <v>100.9</v>
      </c>
      <c r="Z43" s="460">
        <v>0.3</v>
      </c>
      <c r="AA43" s="460">
        <v>1.1000000000000001</v>
      </c>
      <c r="AB43" s="459">
        <v>99.6</v>
      </c>
      <c r="AC43" s="460">
        <v>0.3</v>
      </c>
      <c r="AD43" s="461">
        <v>-0.6</v>
      </c>
      <c r="AE43" s="462"/>
      <c r="AF43" s="463"/>
    </row>
    <row r="44" spans="1:32" s="464" customFormat="1" ht="18" customHeight="1">
      <c r="A44" s="456" t="s">
        <v>46</v>
      </c>
      <c r="B44" s="465">
        <v>8</v>
      </c>
      <c r="C44" s="466" t="s">
        <v>46</v>
      </c>
      <c r="D44" s="459">
        <v>100.6</v>
      </c>
      <c r="E44" s="460">
        <v>0</v>
      </c>
      <c r="F44" s="460">
        <v>1.4</v>
      </c>
      <c r="G44" s="459">
        <v>101.5</v>
      </c>
      <c r="H44" s="460">
        <v>0.8</v>
      </c>
      <c r="I44" s="460">
        <v>1.4</v>
      </c>
      <c r="J44" s="459">
        <v>102.6</v>
      </c>
      <c r="K44" s="460">
        <v>0.8</v>
      </c>
      <c r="L44" s="460">
        <v>2.2000000000000002</v>
      </c>
      <c r="M44" s="459">
        <v>99.1</v>
      </c>
      <c r="N44" s="460">
        <v>0.1</v>
      </c>
      <c r="O44" s="461">
        <v>-1.2</v>
      </c>
      <c r="P44" s="456" t="s">
        <v>46</v>
      </c>
      <c r="Q44" s="465">
        <v>8</v>
      </c>
      <c r="R44" s="466" t="s">
        <v>46</v>
      </c>
      <c r="S44" s="459">
        <v>98.2</v>
      </c>
      <c r="T44" s="460">
        <v>0</v>
      </c>
      <c r="U44" s="460">
        <v>-1.1000000000000001</v>
      </c>
      <c r="V44" s="459">
        <v>102.8</v>
      </c>
      <c r="W44" s="460">
        <v>1.2</v>
      </c>
      <c r="X44" s="460">
        <v>2.6</v>
      </c>
      <c r="Y44" s="459">
        <v>101.7</v>
      </c>
      <c r="Z44" s="460">
        <v>0.8</v>
      </c>
      <c r="AA44" s="460">
        <v>1.3</v>
      </c>
      <c r="AB44" s="459">
        <v>99.6</v>
      </c>
      <c r="AC44" s="460">
        <v>0</v>
      </c>
      <c r="AD44" s="461">
        <v>-0.7</v>
      </c>
      <c r="AE44" s="462"/>
      <c r="AF44" s="463"/>
    </row>
    <row r="45" spans="1:32" s="471" customFormat="1" ht="18" customHeight="1">
      <c r="A45" s="456" t="s">
        <v>46</v>
      </c>
      <c r="B45" s="468">
        <v>9</v>
      </c>
      <c r="C45" s="466" t="s">
        <v>46</v>
      </c>
      <c r="D45" s="459">
        <v>100.6</v>
      </c>
      <c r="E45" s="460">
        <v>0</v>
      </c>
      <c r="F45" s="460">
        <v>1.4</v>
      </c>
      <c r="G45" s="459">
        <v>101.1</v>
      </c>
      <c r="H45" s="460">
        <v>-0.4</v>
      </c>
      <c r="I45" s="460">
        <v>1.9</v>
      </c>
      <c r="J45" s="459">
        <v>102</v>
      </c>
      <c r="K45" s="460">
        <v>-0.6</v>
      </c>
      <c r="L45" s="460">
        <v>2.1</v>
      </c>
      <c r="M45" s="459">
        <v>99.6</v>
      </c>
      <c r="N45" s="460">
        <v>0.5</v>
      </c>
      <c r="O45" s="461">
        <v>-0.5</v>
      </c>
      <c r="P45" s="456" t="s">
        <v>46</v>
      </c>
      <c r="Q45" s="468">
        <v>9</v>
      </c>
      <c r="R45" s="466" t="s">
        <v>46</v>
      </c>
      <c r="S45" s="459">
        <v>98.2</v>
      </c>
      <c r="T45" s="460">
        <v>0</v>
      </c>
      <c r="U45" s="460">
        <v>-1.1000000000000001</v>
      </c>
      <c r="V45" s="459">
        <v>101</v>
      </c>
      <c r="W45" s="460">
        <v>-1.7</v>
      </c>
      <c r="X45" s="460">
        <v>2.2999999999999998</v>
      </c>
      <c r="Y45" s="459">
        <v>100.7</v>
      </c>
      <c r="Z45" s="460">
        <v>-0.9</v>
      </c>
      <c r="AA45" s="460">
        <v>0.9</v>
      </c>
      <c r="AB45" s="459">
        <v>99.8</v>
      </c>
      <c r="AC45" s="460">
        <v>0.2</v>
      </c>
      <c r="AD45" s="461">
        <v>-0.2</v>
      </c>
      <c r="AE45" s="469"/>
      <c r="AF45" s="470"/>
    </row>
    <row r="46" spans="1:32" s="474" customFormat="1" ht="18" customHeight="1">
      <c r="A46" s="456" t="s">
        <v>46</v>
      </c>
      <c r="B46" s="465">
        <v>10</v>
      </c>
      <c r="C46" s="466" t="s">
        <v>46</v>
      </c>
      <c r="D46" s="459">
        <v>100.6</v>
      </c>
      <c r="E46" s="460">
        <v>0</v>
      </c>
      <c r="F46" s="460">
        <v>1.4</v>
      </c>
      <c r="G46" s="459">
        <v>101.8</v>
      </c>
      <c r="H46" s="460">
        <v>0.7</v>
      </c>
      <c r="I46" s="460">
        <v>3.9</v>
      </c>
      <c r="J46" s="459">
        <v>102.1</v>
      </c>
      <c r="K46" s="460">
        <v>0.1</v>
      </c>
      <c r="L46" s="460">
        <v>1.3</v>
      </c>
      <c r="M46" s="459">
        <v>99.5</v>
      </c>
      <c r="N46" s="460">
        <v>-0.2</v>
      </c>
      <c r="O46" s="461">
        <v>-0.6</v>
      </c>
      <c r="P46" s="456" t="s">
        <v>46</v>
      </c>
      <c r="Q46" s="465">
        <v>10</v>
      </c>
      <c r="R46" s="466" t="s">
        <v>46</v>
      </c>
      <c r="S46" s="459">
        <v>98.2</v>
      </c>
      <c r="T46" s="460">
        <v>0</v>
      </c>
      <c r="U46" s="460">
        <v>-1.1000000000000001</v>
      </c>
      <c r="V46" s="459">
        <v>102</v>
      </c>
      <c r="W46" s="460">
        <v>1</v>
      </c>
      <c r="X46" s="460">
        <v>4</v>
      </c>
      <c r="Y46" s="459">
        <v>101.6</v>
      </c>
      <c r="Z46" s="460">
        <v>0.9</v>
      </c>
      <c r="AA46" s="460">
        <v>1.5</v>
      </c>
      <c r="AB46" s="459">
        <v>99.8</v>
      </c>
      <c r="AC46" s="460">
        <v>0</v>
      </c>
      <c r="AD46" s="461">
        <v>0</v>
      </c>
      <c r="AE46" s="472"/>
      <c r="AF46" s="473"/>
    </row>
    <row r="47" spans="1:32" s="474" customFormat="1" ht="18" customHeight="1">
      <c r="A47" s="456" t="s">
        <v>46</v>
      </c>
      <c r="B47" s="468">
        <v>11</v>
      </c>
      <c r="C47" s="466" t="s">
        <v>46</v>
      </c>
      <c r="D47" s="459">
        <v>100.6</v>
      </c>
      <c r="E47" s="460">
        <v>0</v>
      </c>
      <c r="F47" s="460">
        <v>1.4</v>
      </c>
      <c r="G47" s="459">
        <v>101.4</v>
      </c>
      <c r="H47" s="460">
        <v>-0.4</v>
      </c>
      <c r="I47" s="460">
        <v>3.8</v>
      </c>
      <c r="J47" s="459">
        <v>102</v>
      </c>
      <c r="K47" s="460">
        <v>-0.1</v>
      </c>
      <c r="L47" s="460">
        <v>1.3</v>
      </c>
      <c r="M47" s="459">
        <v>99.4</v>
      </c>
      <c r="N47" s="460">
        <v>-0.1</v>
      </c>
      <c r="O47" s="461">
        <v>0</v>
      </c>
      <c r="P47" s="456" t="s">
        <v>46</v>
      </c>
      <c r="Q47" s="468">
        <v>11</v>
      </c>
      <c r="R47" s="466" t="s">
        <v>46</v>
      </c>
      <c r="S47" s="459">
        <v>98.2</v>
      </c>
      <c r="T47" s="460">
        <v>0</v>
      </c>
      <c r="U47" s="460">
        <v>-1.1000000000000001</v>
      </c>
      <c r="V47" s="459">
        <v>101.7</v>
      </c>
      <c r="W47" s="460">
        <v>-0.3</v>
      </c>
      <c r="X47" s="460">
        <v>4.0999999999999996</v>
      </c>
      <c r="Y47" s="459">
        <v>101.4</v>
      </c>
      <c r="Z47" s="460">
        <v>-0.3</v>
      </c>
      <c r="AA47" s="460">
        <v>1.3</v>
      </c>
      <c r="AB47" s="459">
        <v>100.1</v>
      </c>
      <c r="AC47" s="460">
        <v>0.2</v>
      </c>
      <c r="AD47" s="461">
        <v>0.8</v>
      </c>
      <c r="AE47" s="472"/>
      <c r="AF47" s="473"/>
    </row>
    <row r="48" spans="1:32" s="474" customFormat="1" ht="18" customHeight="1">
      <c r="A48" s="475" t="s">
        <v>46</v>
      </c>
      <c r="B48" s="476">
        <v>12</v>
      </c>
      <c r="C48" s="477" t="s">
        <v>46</v>
      </c>
      <c r="D48" s="478">
        <v>100.6</v>
      </c>
      <c r="E48" s="488">
        <v>0</v>
      </c>
      <c r="F48" s="488">
        <v>1.4</v>
      </c>
      <c r="G48" s="478">
        <v>101.8</v>
      </c>
      <c r="H48" s="488">
        <v>0.4</v>
      </c>
      <c r="I48" s="488">
        <v>3.7</v>
      </c>
      <c r="J48" s="478">
        <v>101.8</v>
      </c>
      <c r="K48" s="488">
        <v>-0.2</v>
      </c>
      <c r="L48" s="488">
        <v>1.1000000000000001</v>
      </c>
      <c r="M48" s="478">
        <v>99.2</v>
      </c>
      <c r="N48" s="488">
        <v>-0.2</v>
      </c>
      <c r="O48" s="489">
        <v>0.4</v>
      </c>
      <c r="P48" s="475" t="s">
        <v>46</v>
      </c>
      <c r="Q48" s="476">
        <v>12</v>
      </c>
      <c r="R48" s="477" t="s">
        <v>46</v>
      </c>
      <c r="S48" s="480">
        <v>98.2</v>
      </c>
      <c r="T48" s="479">
        <v>0</v>
      </c>
      <c r="U48" s="479">
        <v>-1.1000000000000001</v>
      </c>
      <c r="V48" s="480">
        <v>102.5</v>
      </c>
      <c r="W48" s="479">
        <v>0.8</v>
      </c>
      <c r="X48" s="479">
        <v>3.8</v>
      </c>
      <c r="Y48" s="480">
        <v>100.4</v>
      </c>
      <c r="Z48" s="479">
        <v>-0.9</v>
      </c>
      <c r="AA48" s="479">
        <v>0.7</v>
      </c>
      <c r="AB48" s="478">
        <v>99.8</v>
      </c>
      <c r="AC48" s="488">
        <v>-0.3</v>
      </c>
      <c r="AD48" s="489">
        <v>1.1000000000000001</v>
      </c>
      <c r="AE48" s="472"/>
      <c r="AF48" s="473"/>
    </row>
    <row r="49" spans="1:32">
      <c r="A49" s="490" t="s">
        <v>390</v>
      </c>
      <c r="B49" s="491"/>
      <c r="D49" s="493"/>
      <c r="E49" s="493"/>
      <c r="F49" s="493"/>
      <c r="G49" s="493"/>
      <c r="H49" s="493"/>
      <c r="I49" s="493"/>
      <c r="J49" s="493"/>
      <c r="K49" s="493"/>
      <c r="L49" s="493"/>
      <c r="M49" s="493"/>
      <c r="N49" s="493"/>
      <c r="O49" s="493"/>
      <c r="P49" s="491"/>
      <c r="Q49" s="491"/>
      <c r="S49" s="493"/>
      <c r="T49" s="493"/>
      <c r="U49" s="493"/>
      <c r="V49" s="493"/>
      <c r="W49" s="493"/>
      <c r="X49" s="493"/>
      <c r="Y49" s="493"/>
      <c r="Z49" s="493"/>
      <c r="AA49" s="493"/>
      <c r="AB49" s="493"/>
      <c r="AC49" s="493"/>
      <c r="AD49" s="493"/>
      <c r="AE49" s="362"/>
      <c r="AF49" s="362"/>
    </row>
    <row r="50" spans="1:32" ht="17.25" customHeight="1">
      <c r="A50" s="1464"/>
      <c r="B50" s="1464"/>
      <c r="C50" s="1464"/>
      <c r="D50" s="1464"/>
      <c r="E50" s="1464"/>
      <c r="F50" s="1464"/>
      <c r="G50" s="1464"/>
      <c r="H50" s="1464"/>
      <c r="I50" s="1464"/>
      <c r="J50" s="1464"/>
      <c r="K50" s="1464"/>
      <c r="L50" s="1464"/>
      <c r="M50" s="1464"/>
      <c r="N50" s="1464"/>
      <c r="AE50" s="362"/>
      <c r="AF50" s="362"/>
    </row>
  </sheetData>
  <mergeCells count="94">
    <mergeCell ref="K1:O1"/>
    <mergeCell ref="A3:D4"/>
    <mergeCell ref="H3:J3"/>
    <mergeCell ref="N3:O4"/>
    <mergeCell ref="P3:S4"/>
    <mergeCell ref="AB3:AD4"/>
    <mergeCell ref="A5:C7"/>
    <mergeCell ref="D5:F7"/>
    <mergeCell ref="J5:L5"/>
    <mergeCell ref="M5:O5"/>
    <mergeCell ref="P5:R7"/>
    <mergeCell ref="S5:U7"/>
    <mergeCell ref="Y5:AA5"/>
    <mergeCell ref="AB5:AD5"/>
    <mergeCell ref="G6:I7"/>
    <mergeCell ref="W3:Y3"/>
    <mergeCell ref="J6:L7"/>
    <mergeCell ref="M6:O7"/>
    <mergeCell ref="V6:X7"/>
    <mergeCell ref="Y6:AA7"/>
    <mergeCell ref="AB6:AD7"/>
    <mergeCell ref="Y8:Y9"/>
    <mergeCell ref="AB8:AB9"/>
    <mergeCell ref="A16:C18"/>
    <mergeCell ref="D16:F18"/>
    <mergeCell ref="G16:I16"/>
    <mergeCell ref="J16:L18"/>
    <mergeCell ref="M16:O18"/>
    <mergeCell ref="A8:C9"/>
    <mergeCell ref="D8:D9"/>
    <mergeCell ref="G8:G9"/>
    <mergeCell ref="J8:J9"/>
    <mergeCell ref="M8:M9"/>
    <mergeCell ref="G17:I18"/>
    <mergeCell ref="V17:X18"/>
    <mergeCell ref="P8:R9"/>
    <mergeCell ref="S8:S9"/>
    <mergeCell ref="V8:V9"/>
    <mergeCell ref="P16:R18"/>
    <mergeCell ref="S16:U18"/>
    <mergeCell ref="V16:X16"/>
    <mergeCell ref="Y16:AA18"/>
    <mergeCell ref="AB16:AD18"/>
    <mergeCell ref="S19:S20"/>
    <mergeCell ref="V19:V20"/>
    <mergeCell ref="Y19:Y20"/>
    <mergeCell ref="AB19:AB20"/>
    <mergeCell ref="A27:C29"/>
    <mergeCell ref="D27:F29"/>
    <mergeCell ref="G27:I29"/>
    <mergeCell ref="J27:L29"/>
    <mergeCell ref="M27:O29"/>
    <mergeCell ref="P27:R29"/>
    <mergeCell ref="A19:C20"/>
    <mergeCell ref="D19:D20"/>
    <mergeCell ref="G19:G20"/>
    <mergeCell ref="J19:J20"/>
    <mergeCell ref="M19:M20"/>
    <mergeCell ref="P19:R20"/>
    <mergeCell ref="S27:U29"/>
    <mergeCell ref="V27:X29"/>
    <mergeCell ref="Y27:AA29"/>
    <mergeCell ref="AB27:AD29"/>
    <mergeCell ref="A30:C31"/>
    <mergeCell ref="D30:D31"/>
    <mergeCell ref="G30:G31"/>
    <mergeCell ref="J30:J31"/>
    <mergeCell ref="M30:M31"/>
    <mergeCell ref="P30:R31"/>
    <mergeCell ref="S30:S31"/>
    <mergeCell ref="V30:V31"/>
    <mergeCell ref="Y30:Y31"/>
    <mergeCell ref="AB30:AB31"/>
    <mergeCell ref="A38:C40"/>
    <mergeCell ref="D38:F40"/>
    <mergeCell ref="G38:I40"/>
    <mergeCell ref="J38:L40"/>
    <mergeCell ref="M38:O40"/>
    <mergeCell ref="P38:R40"/>
    <mergeCell ref="S38:U40"/>
    <mergeCell ref="V38:X40"/>
    <mergeCell ref="Y38:AA40"/>
    <mergeCell ref="AB38:AD40"/>
    <mergeCell ref="A41:C42"/>
    <mergeCell ref="D41:D42"/>
    <mergeCell ref="G41:G42"/>
    <mergeCell ref="J41:J42"/>
    <mergeCell ref="M41:M42"/>
    <mergeCell ref="P41:R42"/>
    <mergeCell ref="S41:S42"/>
    <mergeCell ref="V41:V42"/>
    <mergeCell ref="Y41:Y42"/>
    <mergeCell ref="AB41:AB42"/>
    <mergeCell ref="A50:N50"/>
  </mergeCells>
  <phoneticPr fontId="1"/>
  <conditionalFormatting sqref="D43:O48 S43:AD48 D32:O37 D21:O26 S21:AD26 S32:AD37 D10:O15 S10:AD15">
    <cfRule type="expression" dxfId="0" priority="1" stopIfTrue="1">
      <formula>ISERROR(D10)=TRUE</formula>
    </cfRule>
  </conditionalFormatting>
  <pageMargins left="0.78740157480314965" right="0.78740157480314965" top="0.59055118110236227" bottom="0.39370078740157483" header="0.51181102362204722" footer="0.51181102362204722"/>
  <pageSetup paperSize="9" scale="88" firstPageNumber="0" orientation="portrait" r:id="rId1"/>
  <headerFooter alignWithMargins="0"/>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0"/>
  <sheetViews>
    <sheetView view="pageBreakPreview" topLeftCell="A22" zoomScaleNormal="100" zoomScaleSheetLayoutView="100" workbookViewId="0">
      <selection activeCell="A36" sqref="A36"/>
    </sheetView>
  </sheetViews>
  <sheetFormatPr defaultRowHeight="12"/>
  <cols>
    <col min="1" max="1" width="9.625" style="231" customWidth="1"/>
    <col min="2" max="2" width="3.625" style="231" customWidth="1"/>
    <col min="3" max="3" width="6.5" style="231" customWidth="1"/>
    <col min="4" max="11" width="8.625" style="231" customWidth="1"/>
    <col min="12" max="12" width="9.75" style="231" customWidth="1"/>
    <col min="13" max="13" width="4.625" style="231" customWidth="1"/>
    <col min="14" max="256" width="9" style="231"/>
    <col min="257" max="257" width="9.625" style="231" customWidth="1"/>
    <col min="258" max="258" width="3.625" style="231" customWidth="1"/>
    <col min="259" max="259" width="6.5" style="231" customWidth="1"/>
    <col min="260" max="267" width="8.625" style="231" customWidth="1"/>
    <col min="268" max="268" width="9.75" style="231" customWidth="1"/>
    <col min="269" max="269" width="4.625" style="231" customWidth="1"/>
    <col min="270" max="512" width="9" style="231"/>
    <col min="513" max="513" width="9.625" style="231" customWidth="1"/>
    <col min="514" max="514" width="3.625" style="231" customWidth="1"/>
    <col min="515" max="515" width="6.5" style="231" customWidth="1"/>
    <col min="516" max="523" width="8.625" style="231" customWidth="1"/>
    <col min="524" max="524" width="9.75" style="231" customWidth="1"/>
    <col min="525" max="525" width="4.625" style="231" customWidth="1"/>
    <col min="526" max="768" width="9" style="231"/>
    <col min="769" max="769" width="9.625" style="231" customWidth="1"/>
    <col min="770" max="770" width="3.625" style="231" customWidth="1"/>
    <col min="771" max="771" width="6.5" style="231" customWidth="1"/>
    <col min="772" max="779" width="8.625" style="231" customWidth="1"/>
    <col min="780" max="780" width="9.75" style="231" customWidth="1"/>
    <col min="781" max="781" width="4.625" style="231" customWidth="1"/>
    <col min="782" max="1024" width="9" style="231"/>
    <col min="1025" max="1025" width="9.625" style="231" customWidth="1"/>
    <col min="1026" max="1026" width="3.625" style="231" customWidth="1"/>
    <col min="1027" max="1027" width="6.5" style="231" customWidth="1"/>
    <col min="1028" max="1035" width="8.625" style="231" customWidth="1"/>
    <col min="1036" max="1036" width="9.75" style="231" customWidth="1"/>
    <col min="1037" max="1037" width="4.625" style="231" customWidth="1"/>
    <col min="1038" max="1280" width="9" style="231"/>
    <col min="1281" max="1281" width="9.625" style="231" customWidth="1"/>
    <col min="1282" max="1282" width="3.625" style="231" customWidth="1"/>
    <col min="1283" max="1283" width="6.5" style="231" customWidth="1"/>
    <col min="1284" max="1291" width="8.625" style="231" customWidth="1"/>
    <col min="1292" max="1292" width="9.75" style="231" customWidth="1"/>
    <col min="1293" max="1293" width="4.625" style="231" customWidth="1"/>
    <col min="1294" max="1536" width="9" style="231"/>
    <col min="1537" max="1537" width="9.625" style="231" customWidth="1"/>
    <col min="1538" max="1538" width="3.625" style="231" customWidth="1"/>
    <col min="1539" max="1539" width="6.5" style="231" customWidth="1"/>
    <col min="1540" max="1547" width="8.625" style="231" customWidth="1"/>
    <col min="1548" max="1548" width="9.75" style="231" customWidth="1"/>
    <col min="1549" max="1549" width="4.625" style="231" customWidth="1"/>
    <col min="1550" max="1792" width="9" style="231"/>
    <col min="1793" max="1793" width="9.625" style="231" customWidth="1"/>
    <col min="1794" max="1794" width="3.625" style="231" customWidth="1"/>
    <col min="1795" max="1795" width="6.5" style="231" customWidth="1"/>
    <col min="1796" max="1803" width="8.625" style="231" customWidth="1"/>
    <col min="1804" max="1804" width="9.75" style="231" customWidth="1"/>
    <col min="1805" max="1805" width="4.625" style="231" customWidth="1"/>
    <col min="1806" max="2048" width="9" style="231"/>
    <col min="2049" max="2049" width="9.625" style="231" customWidth="1"/>
    <col min="2050" max="2050" width="3.625" style="231" customWidth="1"/>
    <col min="2051" max="2051" width="6.5" style="231" customWidth="1"/>
    <col min="2052" max="2059" width="8.625" style="231" customWidth="1"/>
    <col min="2060" max="2060" width="9.75" style="231" customWidth="1"/>
    <col min="2061" max="2061" width="4.625" style="231" customWidth="1"/>
    <col min="2062" max="2304" width="9" style="231"/>
    <col min="2305" max="2305" width="9.625" style="231" customWidth="1"/>
    <col min="2306" max="2306" width="3.625" style="231" customWidth="1"/>
    <col min="2307" max="2307" width="6.5" style="231" customWidth="1"/>
    <col min="2308" max="2315" width="8.625" style="231" customWidth="1"/>
    <col min="2316" max="2316" width="9.75" style="231" customWidth="1"/>
    <col min="2317" max="2317" width="4.625" style="231" customWidth="1"/>
    <col min="2318" max="2560" width="9" style="231"/>
    <col min="2561" max="2561" width="9.625" style="231" customWidth="1"/>
    <col min="2562" max="2562" width="3.625" style="231" customWidth="1"/>
    <col min="2563" max="2563" width="6.5" style="231" customWidth="1"/>
    <col min="2564" max="2571" width="8.625" style="231" customWidth="1"/>
    <col min="2572" max="2572" width="9.75" style="231" customWidth="1"/>
    <col min="2573" max="2573" width="4.625" style="231" customWidth="1"/>
    <col min="2574" max="2816" width="9" style="231"/>
    <col min="2817" max="2817" width="9.625" style="231" customWidth="1"/>
    <col min="2818" max="2818" width="3.625" style="231" customWidth="1"/>
    <col min="2819" max="2819" width="6.5" style="231" customWidth="1"/>
    <col min="2820" max="2827" width="8.625" style="231" customWidth="1"/>
    <col min="2828" max="2828" width="9.75" style="231" customWidth="1"/>
    <col min="2829" max="2829" width="4.625" style="231" customWidth="1"/>
    <col min="2830" max="3072" width="9" style="231"/>
    <col min="3073" max="3073" width="9.625" style="231" customWidth="1"/>
    <col min="3074" max="3074" width="3.625" style="231" customWidth="1"/>
    <col min="3075" max="3075" width="6.5" style="231" customWidth="1"/>
    <col min="3076" max="3083" width="8.625" style="231" customWidth="1"/>
    <col min="3084" max="3084" width="9.75" style="231" customWidth="1"/>
    <col min="3085" max="3085" width="4.625" style="231" customWidth="1"/>
    <col min="3086" max="3328" width="9" style="231"/>
    <col min="3329" max="3329" width="9.625" style="231" customWidth="1"/>
    <col min="3330" max="3330" width="3.625" style="231" customWidth="1"/>
    <col min="3331" max="3331" width="6.5" style="231" customWidth="1"/>
    <col min="3332" max="3339" width="8.625" style="231" customWidth="1"/>
    <col min="3340" max="3340" width="9.75" style="231" customWidth="1"/>
    <col min="3341" max="3341" width="4.625" style="231" customWidth="1"/>
    <col min="3342" max="3584" width="9" style="231"/>
    <col min="3585" max="3585" width="9.625" style="231" customWidth="1"/>
    <col min="3586" max="3586" width="3.625" style="231" customWidth="1"/>
    <col min="3587" max="3587" width="6.5" style="231" customWidth="1"/>
    <col min="3588" max="3595" width="8.625" style="231" customWidth="1"/>
    <col min="3596" max="3596" width="9.75" style="231" customWidth="1"/>
    <col min="3597" max="3597" width="4.625" style="231" customWidth="1"/>
    <col min="3598" max="3840" width="9" style="231"/>
    <col min="3841" max="3841" width="9.625" style="231" customWidth="1"/>
    <col min="3842" max="3842" width="3.625" style="231" customWidth="1"/>
    <col min="3843" max="3843" width="6.5" style="231" customWidth="1"/>
    <col min="3844" max="3851" width="8.625" style="231" customWidth="1"/>
    <col min="3852" max="3852" width="9.75" style="231" customWidth="1"/>
    <col min="3853" max="3853" width="4.625" style="231" customWidth="1"/>
    <col min="3854" max="4096" width="9" style="231"/>
    <col min="4097" max="4097" width="9.625" style="231" customWidth="1"/>
    <col min="4098" max="4098" width="3.625" style="231" customWidth="1"/>
    <col min="4099" max="4099" width="6.5" style="231" customWidth="1"/>
    <col min="4100" max="4107" width="8.625" style="231" customWidth="1"/>
    <col min="4108" max="4108" width="9.75" style="231" customWidth="1"/>
    <col min="4109" max="4109" width="4.625" style="231" customWidth="1"/>
    <col min="4110" max="4352" width="9" style="231"/>
    <col min="4353" max="4353" width="9.625" style="231" customWidth="1"/>
    <col min="4354" max="4354" width="3.625" style="231" customWidth="1"/>
    <col min="4355" max="4355" width="6.5" style="231" customWidth="1"/>
    <col min="4356" max="4363" width="8.625" style="231" customWidth="1"/>
    <col min="4364" max="4364" width="9.75" style="231" customWidth="1"/>
    <col min="4365" max="4365" width="4.625" style="231" customWidth="1"/>
    <col min="4366" max="4608" width="9" style="231"/>
    <col min="4609" max="4609" width="9.625" style="231" customWidth="1"/>
    <col min="4610" max="4610" width="3.625" style="231" customWidth="1"/>
    <col min="4611" max="4611" width="6.5" style="231" customWidth="1"/>
    <col min="4612" max="4619" width="8.625" style="231" customWidth="1"/>
    <col min="4620" max="4620" width="9.75" style="231" customWidth="1"/>
    <col min="4621" max="4621" width="4.625" style="231" customWidth="1"/>
    <col min="4622" max="4864" width="9" style="231"/>
    <col min="4865" max="4865" width="9.625" style="231" customWidth="1"/>
    <col min="4866" max="4866" width="3.625" style="231" customWidth="1"/>
    <col min="4867" max="4867" width="6.5" style="231" customWidth="1"/>
    <col min="4868" max="4875" width="8.625" style="231" customWidth="1"/>
    <col min="4876" max="4876" width="9.75" style="231" customWidth="1"/>
    <col min="4877" max="4877" width="4.625" style="231" customWidth="1"/>
    <col min="4878" max="5120" width="9" style="231"/>
    <col min="5121" max="5121" width="9.625" style="231" customWidth="1"/>
    <col min="5122" max="5122" width="3.625" style="231" customWidth="1"/>
    <col min="5123" max="5123" width="6.5" style="231" customWidth="1"/>
    <col min="5124" max="5131" width="8.625" style="231" customWidth="1"/>
    <col min="5132" max="5132" width="9.75" style="231" customWidth="1"/>
    <col min="5133" max="5133" width="4.625" style="231" customWidth="1"/>
    <col min="5134" max="5376" width="9" style="231"/>
    <col min="5377" max="5377" width="9.625" style="231" customWidth="1"/>
    <col min="5378" max="5378" width="3.625" style="231" customWidth="1"/>
    <col min="5379" max="5379" width="6.5" style="231" customWidth="1"/>
    <col min="5380" max="5387" width="8.625" style="231" customWidth="1"/>
    <col min="5388" max="5388" width="9.75" style="231" customWidth="1"/>
    <col min="5389" max="5389" width="4.625" style="231" customWidth="1"/>
    <col min="5390" max="5632" width="9" style="231"/>
    <col min="5633" max="5633" width="9.625" style="231" customWidth="1"/>
    <col min="5634" max="5634" width="3.625" style="231" customWidth="1"/>
    <col min="5635" max="5635" width="6.5" style="231" customWidth="1"/>
    <col min="5636" max="5643" width="8.625" style="231" customWidth="1"/>
    <col min="5644" max="5644" width="9.75" style="231" customWidth="1"/>
    <col min="5645" max="5645" width="4.625" style="231" customWidth="1"/>
    <col min="5646" max="5888" width="9" style="231"/>
    <col min="5889" max="5889" width="9.625" style="231" customWidth="1"/>
    <col min="5890" max="5890" width="3.625" style="231" customWidth="1"/>
    <col min="5891" max="5891" width="6.5" style="231" customWidth="1"/>
    <col min="5892" max="5899" width="8.625" style="231" customWidth="1"/>
    <col min="5900" max="5900" width="9.75" style="231" customWidth="1"/>
    <col min="5901" max="5901" width="4.625" style="231" customWidth="1"/>
    <col min="5902" max="6144" width="9" style="231"/>
    <col min="6145" max="6145" width="9.625" style="231" customWidth="1"/>
    <col min="6146" max="6146" width="3.625" style="231" customWidth="1"/>
    <col min="6147" max="6147" width="6.5" style="231" customWidth="1"/>
    <col min="6148" max="6155" width="8.625" style="231" customWidth="1"/>
    <col min="6156" max="6156" width="9.75" style="231" customWidth="1"/>
    <col min="6157" max="6157" width="4.625" style="231" customWidth="1"/>
    <col min="6158" max="6400" width="9" style="231"/>
    <col min="6401" max="6401" width="9.625" style="231" customWidth="1"/>
    <col min="6402" max="6402" width="3.625" style="231" customWidth="1"/>
    <col min="6403" max="6403" width="6.5" style="231" customWidth="1"/>
    <col min="6404" max="6411" width="8.625" style="231" customWidth="1"/>
    <col min="6412" max="6412" width="9.75" style="231" customWidth="1"/>
    <col min="6413" max="6413" width="4.625" style="231" customWidth="1"/>
    <col min="6414" max="6656" width="9" style="231"/>
    <col min="6657" max="6657" width="9.625" style="231" customWidth="1"/>
    <col min="6658" max="6658" width="3.625" style="231" customWidth="1"/>
    <col min="6659" max="6659" width="6.5" style="231" customWidth="1"/>
    <col min="6660" max="6667" width="8.625" style="231" customWidth="1"/>
    <col min="6668" max="6668" width="9.75" style="231" customWidth="1"/>
    <col min="6669" max="6669" width="4.625" style="231" customWidth="1"/>
    <col min="6670" max="6912" width="9" style="231"/>
    <col min="6913" max="6913" width="9.625" style="231" customWidth="1"/>
    <col min="6914" max="6914" width="3.625" style="231" customWidth="1"/>
    <col min="6915" max="6915" width="6.5" style="231" customWidth="1"/>
    <col min="6916" max="6923" width="8.625" style="231" customWidth="1"/>
    <col min="6924" max="6924" width="9.75" style="231" customWidth="1"/>
    <col min="6925" max="6925" width="4.625" style="231" customWidth="1"/>
    <col min="6926" max="7168" width="9" style="231"/>
    <col min="7169" max="7169" width="9.625" style="231" customWidth="1"/>
    <col min="7170" max="7170" width="3.625" style="231" customWidth="1"/>
    <col min="7171" max="7171" width="6.5" style="231" customWidth="1"/>
    <col min="7172" max="7179" width="8.625" style="231" customWidth="1"/>
    <col min="7180" max="7180" width="9.75" style="231" customWidth="1"/>
    <col min="7181" max="7181" width="4.625" style="231" customWidth="1"/>
    <col min="7182" max="7424" width="9" style="231"/>
    <col min="7425" max="7425" width="9.625" style="231" customWidth="1"/>
    <col min="7426" max="7426" width="3.625" style="231" customWidth="1"/>
    <col min="7427" max="7427" width="6.5" style="231" customWidth="1"/>
    <col min="7428" max="7435" width="8.625" style="231" customWidth="1"/>
    <col min="7436" max="7436" width="9.75" style="231" customWidth="1"/>
    <col min="7437" max="7437" width="4.625" style="231" customWidth="1"/>
    <col min="7438" max="7680" width="9" style="231"/>
    <col min="7681" max="7681" width="9.625" style="231" customWidth="1"/>
    <col min="7682" max="7682" width="3.625" style="231" customWidth="1"/>
    <col min="7683" max="7683" width="6.5" style="231" customWidth="1"/>
    <col min="7684" max="7691" width="8.625" style="231" customWidth="1"/>
    <col min="7692" max="7692" width="9.75" style="231" customWidth="1"/>
    <col min="7693" max="7693" width="4.625" style="231" customWidth="1"/>
    <col min="7694" max="7936" width="9" style="231"/>
    <col min="7937" max="7937" width="9.625" style="231" customWidth="1"/>
    <col min="7938" max="7938" width="3.625" style="231" customWidth="1"/>
    <col min="7939" max="7939" width="6.5" style="231" customWidth="1"/>
    <col min="7940" max="7947" width="8.625" style="231" customWidth="1"/>
    <col min="7948" max="7948" width="9.75" style="231" customWidth="1"/>
    <col min="7949" max="7949" width="4.625" style="231" customWidth="1"/>
    <col min="7950" max="8192" width="9" style="231"/>
    <col min="8193" max="8193" width="9.625" style="231" customWidth="1"/>
    <col min="8194" max="8194" width="3.625" style="231" customWidth="1"/>
    <col min="8195" max="8195" width="6.5" style="231" customWidth="1"/>
    <col min="8196" max="8203" width="8.625" style="231" customWidth="1"/>
    <col min="8204" max="8204" width="9.75" style="231" customWidth="1"/>
    <col min="8205" max="8205" width="4.625" style="231" customWidth="1"/>
    <col min="8206" max="8448" width="9" style="231"/>
    <col min="8449" max="8449" width="9.625" style="231" customWidth="1"/>
    <col min="8450" max="8450" width="3.625" style="231" customWidth="1"/>
    <col min="8451" max="8451" width="6.5" style="231" customWidth="1"/>
    <col min="8452" max="8459" width="8.625" style="231" customWidth="1"/>
    <col min="8460" max="8460" width="9.75" style="231" customWidth="1"/>
    <col min="8461" max="8461" width="4.625" style="231" customWidth="1"/>
    <col min="8462" max="8704" width="9" style="231"/>
    <col min="8705" max="8705" width="9.625" style="231" customWidth="1"/>
    <col min="8706" max="8706" width="3.625" style="231" customWidth="1"/>
    <col min="8707" max="8707" width="6.5" style="231" customWidth="1"/>
    <col min="8708" max="8715" width="8.625" style="231" customWidth="1"/>
    <col min="8716" max="8716" width="9.75" style="231" customWidth="1"/>
    <col min="8717" max="8717" width="4.625" style="231" customWidth="1"/>
    <col min="8718" max="8960" width="9" style="231"/>
    <col min="8961" max="8961" width="9.625" style="231" customWidth="1"/>
    <col min="8962" max="8962" width="3.625" style="231" customWidth="1"/>
    <col min="8963" max="8963" width="6.5" style="231" customWidth="1"/>
    <col min="8964" max="8971" width="8.625" style="231" customWidth="1"/>
    <col min="8972" max="8972" width="9.75" style="231" customWidth="1"/>
    <col min="8973" max="8973" width="4.625" style="231" customWidth="1"/>
    <col min="8974" max="9216" width="9" style="231"/>
    <col min="9217" max="9217" width="9.625" style="231" customWidth="1"/>
    <col min="9218" max="9218" width="3.625" style="231" customWidth="1"/>
    <col min="9219" max="9219" width="6.5" style="231" customWidth="1"/>
    <col min="9220" max="9227" width="8.625" style="231" customWidth="1"/>
    <col min="9228" max="9228" width="9.75" style="231" customWidth="1"/>
    <col min="9229" max="9229" width="4.625" style="231" customWidth="1"/>
    <col min="9230" max="9472" width="9" style="231"/>
    <col min="9473" max="9473" width="9.625" style="231" customWidth="1"/>
    <col min="9474" max="9474" width="3.625" style="231" customWidth="1"/>
    <col min="9475" max="9475" width="6.5" style="231" customWidth="1"/>
    <col min="9476" max="9483" width="8.625" style="231" customWidth="1"/>
    <col min="9484" max="9484" width="9.75" style="231" customWidth="1"/>
    <col min="9485" max="9485" width="4.625" style="231" customWidth="1"/>
    <col min="9486" max="9728" width="9" style="231"/>
    <col min="9729" max="9729" width="9.625" style="231" customWidth="1"/>
    <col min="9730" max="9730" width="3.625" style="231" customWidth="1"/>
    <col min="9731" max="9731" width="6.5" style="231" customWidth="1"/>
    <col min="9732" max="9739" width="8.625" style="231" customWidth="1"/>
    <col min="9740" max="9740" width="9.75" style="231" customWidth="1"/>
    <col min="9741" max="9741" width="4.625" style="231" customWidth="1"/>
    <col min="9742" max="9984" width="9" style="231"/>
    <col min="9985" max="9985" width="9.625" style="231" customWidth="1"/>
    <col min="9986" max="9986" width="3.625" style="231" customWidth="1"/>
    <col min="9987" max="9987" width="6.5" style="231" customWidth="1"/>
    <col min="9988" max="9995" width="8.625" style="231" customWidth="1"/>
    <col min="9996" max="9996" width="9.75" style="231" customWidth="1"/>
    <col min="9997" max="9997" width="4.625" style="231" customWidth="1"/>
    <col min="9998" max="10240" width="9" style="231"/>
    <col min="10241" max="10241" width="9.625" style="231" customWidth="1"/>
    <col min="10242" max="10242" width="3.625" style="231" customWidth="1"/>
    <col min="10243" max="10243" width="6.5" style="231" customWidth="1"/>
    <col min="10244" max="10251" width="8.625" style="231" customWidth="1"/>
    <col min="10252" max="10252" width="9.75" style="231" customWidth="1"/>
    <col min="10253" max="10253" width="4.625" style="231" customWidth="1"/>
    <col min="10254" max="10496" width="9" style="231"/>
    <col min="10497" max="10497" width="9.625" style="231" customWidth="1"/>
    <col min="10498" max="10498" width="3.625" style="231" customWidth="1"/>
    <col min="10499" max="10499" width="6.5" style="231" customWidth="1"/>
    <col min="10500" max="10507" width="8.625" style="231" customWidth="1"/>
    <col min="10508" max="10508" width="9.75" style="231" customWidth="1"/>
    <col min="10509" max="10509" width="4.625" style="231" customWidth="1"/>
    <col min="10510" max="10752" width="9" style="231"/>
    <col min="10753" max="10753" width="9.625" style="231" customWidth="1"/>
    <col min="10754" max="10754" width="3.625" style="231" customWidth="1"/>
    <col min="10755" max="10755" width="6.5" style="231" customWidth="1"/>
    <col min="10756" max="10763" width="8.625" style="231" customWidth="1"/>
    <col min="10764" max="10764" width="9.75" style="231" customWidth="1"/>
    <col min="10765" max="10765" width="4.625" style="231" customWidth="1"/>
    <col min="10766" max="11008" width="9" style="231"/>
    <col min="11009" max="11009" width="9.625" style="231" customWidth="1"/>
    <col min="11010" max="11010" width="3.625" style="231" customWidth="1"/>
    <col min="11011" max="11011" width="6.5" style="231" customWidth="1"/>
    <col min="11012" max="11019" width="8.625" style="231" customWidth="1"/>
    <col min="11020" max="11020" width="9.75" style="231" customWidth="1"/>
    <col min="11021" max="11021" width="4.625" style="231" customWidth="1"/>
    <col min="11022" max="11264" width="9" style="231"/>
    <col min="11265" max="11265" width="9.625" style="231" customWidth="1"/>
    <col min="11266" max="11266" width="3.625" style="231" customWidth="1"/>
    <col min="11267" max="11267" width="6.5" style="231" customWidth="1"/>
    <col min="11268" max="11275" width="8.625" style="231" customWidth="1"/>
    <col min="11276" max="11276" width="9.75" style="231" customWidth="1"/>
    <col min="11277" max="11277" width="4.625" style="231" customWidth="1"/>
    <col min="11278" max="11520" width="9" style="231"/>
    <col min="11521" max="11521" width="9.625" style="231" customWidth="1"/>
    <col min="11522" max="11522" width="3.625" style="231" customWidth="1"/>
    <col min="11523" max="11523" width="6.5" style="231" customWidth="1"/>
    <col min="11524" max="11531" width="8.625" style="231" customWidth="1"/>
    <col min="11532" max="11532" width="9.75" style="231" customWidth="1"/>
    <col min="11533" max="11533" width="4.625" style="231" customWidth="1"/>
    <col min="11534" max="11776" width="9" style="231"/>
    <col min="11777" max="11777" width="9.625" style="231" customWidth="1"/>
    <col min="11778" max="11778" width="3.625" style="231" customWidth="1"/>
    <col min="11779" max="11779" width="6.5" style="231" customWidth="1"/>
    <col min="11780" max="11787" width="8.625" style="231" customWidth="1"/>
    <col min="11788" max="11788" width="9.75" style="231" customWidth="1"/>
    <col min="11789" max="11789" width="4.625" style="231" customWidth="1"/>
    <col min="11790" max="12032" width="9" style="231"/>
    <col min="12033" max="12033" width="9.625" style="231" customWidth="1"/>
    <col min="12034" max="12034" width="3.625" style="231" customWidth="1"/>
    <col min="12035" max="12035" width="6.5" style="231" customWidth="1"/>
    <col min="12036" max="12043" width="8.625" style="231" customWidth="1"/>
    <col min="12044" max="12044" width="9.75" style="231" customWidth="1"/>
    <col min="12045" max="12045" width="4.625" style="231" customWidth="1"/>
    <col min="12046" max="12288" width="9" style="231"/>
    <col min="12289" max="12289" width="9.625" style="231" customWidth="1"/>
    <col min="12290" max="12290" width="3.625" style="231" customWidth="1"/>
    <col min="12291" max="12291" width="6.5" style="231" customWidth="1"/>
    <col min="12292" max="12299" width="8.625" style="231" customWidth="1"/>
    <col min="12300" max="12300" width="9.75" style="231" customWidth="1"/>
    <col min="12301" max="12301" width="4.625" style="231" customWidth="1"/>
    <col min="12302" max="12544" width="9" style="231"/>
    <col min="12545" max="12545" width="9.625" style="231" customWidth="1"/>
    <col min="12546" max="12546" width="3.625" style="231" customWidth="1"/>
    <col min="12547" max="12547" width="6.5" style="231" customWidth="1"/>
    <col min="12548" max="12555" width="8.625" style="231" customWidth="1"/>
    <col min="12556" max="12556" width="9.75" style="231" customWidth="1"/>
    <col min="12557" max="12557" width="4.625" style="231" customWidth="1"/>
    <col min="12558" max="12800" width="9" style="231"/>
    <col min="12801" max="12801" width="9.625" style="231" customWidth="1"/>
    <col min="12802" max="12802" width="3.625" style="231" customWidth="1"/>
    <col min="12803" max="12803" width="6.5" style="231" customWidth="1"/>
    <col min="12804" max="12811" width="8.625" style="231" customWidth="1"/>
    <col min="12812" max="12812" width="9.75" style="231" customWidth="1"/>
    <col min="12813" max="12813" width="4.625" style="231" customWidth="1"/>
    <col min="12814" max="13056" width="9" style="231"/>
    <col min="13057" max="13057" width="9.625" style="231" customWidth="1"/>
    <col min="13058" max="13058" width="3.625" style="231" customWidth="1"/>
    <col min="13059" max="13059" width="6.5" style="231" customWidth="1"/>
    <col min="13060" max="13067" width="8.625" style="231" customWidth="1"/>
    <col min="13068" max="13068" width="9.75" style="231" customWidth="1"/>
    <col min="13069" max="13069" width="4.625" style="231" customWidth="1"/>
    <col min="13070" max="13312" width="9" style="231"/>
    <col min="13313" max="13313" width="9.625" style="231" customWidth="1"/>
    <col min="13314" max="13314" width="3.625" style="231" customWidth="1"/>
    <col min="13315" max="13315" width="6.5" style="231" customWidth="1"/>
    <col min="13316" max="13323" width="8.625" style="231" customWidth="1"/>
    <col min="13324" max="13324" width="9.75" style="231" customWidth="1"/>
    <col min="13325" max="13325" width="4.625" style="231" customWidth="1"/>
    <col min="13326" max="13568" width="9" style="231"/>
    <col min="13569" max="13569" width="9.625" style="231" customWidth="1"/>
    <col min="13570" max="13570" width="3.625" style="231" customWidth="1"/>
    <col min="13571" max="13571" width="6.5" style="231" customWidth="1"/>
    <col min="13572" max="13579" width="8.625" style="231" customWidth="1"/>
    <col min="13580" max="13580" width="9.75" style="231" customWidth="1"/>
    <col min="13581" max="13581" width="4.625" style="231" customWidth="1"/>
    <col min="13582" max="13824" width="9" style="231"/>
    <col min="13825" max="13825" width="9.625" style="231" customWidth="1"/>
    <col min="13826" max="13826" width="3.625" style="231" customWidth="1"/>
    <col min="13827" max="13827" width="6.5" style="231" customWidth="1"/>
    <col min="13828" max="13835" width="8.625" style="231" customWidth="1"/>
    <col min="13836" max="13836" width="9.75" style="231" customWidth="1"/>
    <col min="13837" max="13837" width="4.625" style="231" customWidth="1"/>
    <col min="13838" max="14080" width="9" style="231"/>
    <col min="14081" max="14081" width="9.625" style="231" customWidth="1"/>
    <col min="14082" max="14082" width="3.625" style="231" customWidth="1"/>
    <col min="14083" max="14083" width="6.5" style="231" customWidth="1"/>
    <col min="14084" max="14091" width="8.625" style="231" customWidth="1"/>
    <col min="14092" max="14092" width="9.75" style="231" customWidth="1"/>
    <col min="14093" max="14093" width="4.625" style="231" customWidth="1"/>
    <col min="14094" max="14336" width="9" style="231"/>
    <col min="14337" max="14337" width="9.625" style="231" customWidth="1"/>
    <col min="14338" max="14338" width="3.625" style="231" customWidth="1"/>
    <col min="14339" max="14339" width="6.5" style="231" customWidth="1"/>
    <col min="14340" max="14347" width="8.625" style="231" customWidth="1"/>
    <col min="14348" max="14348" width="9.75" style="231" customWidth="1"/>
    <col min="14349" max="14349" width="4.625" style="231" customWidth="1"/>
    <col min="14350" max="14592" width="9" style="231"/>
    <col min="14593" max="14593" width="9.625" style="231" customWidth="1"/>
    <col min="14594" max="14594" width="3.625" style="231" customWidth="1"/>
    <col min="14595" max="14595" width="6.5" style="231" customWidth="1"/>
    <col min="14596" max="14603" width="8.625" style="231" customWidth="1"/>
    <col min="14604" max="14604" width="9.75" style="231" customWidth="1"/>
    <col min="14605" max="14605" width="4.625" style="231" customWidth="1"/>
    <col min="14606" max="14848" width="9" style="231"/>
    <col min="14849" max="14849" width="9.625" style="231" customWidth="1"/>
    <col min="14850" max="14850" width="3.625" style="231" customWidth="1"/>
    <col min="14851" max="14851" width="6.5" style="231" customWidth="1"/>
    <col min="14852" max="14859" width="8.625" style="231" customWidth="1"/>
    <col min="14860" max="14860" width="9.75" style="231" customWidth="1"/>
    <col min="14861" max="14861" width="4.625" style="231" customWidth="1"/>
    <col min="14862" max="15104" width="9" style="231"/>
    <col min="15105" max="15105" width="9.625" style="231" customWidth="1"/>
    <col min="15106" max="15106" width="3.625" style="231" customWidth="1"/>
    <col min="15107" max="15107" width="6.5" style="231" customWidth="1"/>
    <col min="15108" max="15115" width="8.625" style="231" customWidth="1"/>
    <col min="15116" max="15116" width="9.75" style="231" customWidth="1"/>
    <col min="15117" max="15117" width="4.625" style="231" customWidth="1"/>
    <col min="15118" max="15360" width="9" style="231"/>
    <col min="15361" max="15361" width="9.625" style="231" customWidth="1"/>
    <col min="15362" max="15362" width="3.625" style="231" customWidth="1"/>
    <col min="15363" max="15363" width="6.5" style="231" customWidth="1"/>
    <col min="15364" max="15371" width="8.625" style="231" customWidth="1"/>
    <col min="15372" max="15372" width="9.75" style="231" customWidth="1"/>
    <col min="15373" max="15373" width="4.625" style="231" customWidth="1"/>
    <col min="15374" max="15616" width="9" style="231"/>
    <col min="15617" max="15617" width="9.625" style="231" customWidth="1"/>
    <col min="15618" max="15618" width="3.625" style="231" customWidth="1"/>
    <col min="15619" max="15619" width="6.5" style="231" customWidth="1"/>
    <col min="15620" max="15627" width="8.625" style="231" customWidth="1"/>
    <col min="15628" max="15628" width="9.75" style="231" customWidth="1"/>
    <col min="15629" max="15629" width="4.625" style="231" customWidth="1"/>
    <col min="15630" max="15872" width="9" style="231"/>
    <col min="15873" max="15873" width="9.625" style="231" customWidth="1"/>
    <col min="15874" max="15874" width="3.625" style="231" customWidth="1"/>
    <col min="15875" max="15875" width="6.5" style="231" customWidth="1"/>
    <col min="15876" max="15883" width="8.625" style="231" customWidth="1"/>
    <col min="15884" max="15884" width="9.75" style="231" customWidth="1"/>
    <col min="15885" max="15885" width="4.625" style="231" customWidth="1"/>
    <col min="15886" max="16128" width="9" style="231"/>
    <col min="16129" max="16129" width="9.625" style="231" customWidth="1"/>
    <col min="16130" max="16130" width="3.625" style="231" customWidth="1"/>
    <col min="16131" max="16131" width="6.5" style="231" customWidth="1"/>
    <col min="16132" max="16139" width="8.625" style="231" customWidth="1"/>
    <col min="16140" max="16140" width="9.75" style="231" customWidth="1"/>
    <col min="16141" max="16141" width="4.625" style="231" customWidth="1"/>
    <col min="16142" max="16384" width="9" style="231"/>
  </cols>
  <sheetData>
    <row r="1" spans="1:14" ht="24" customHeight="1">
      <c r="B1" s="86"/>
      <c r="C1" s="86"/>
      <c r="D1" s="86"/>
      <c r="E1" s="3" t="s">
        <v>391</v>
      </c>
      <c r="F1" s="495"/>
      <c r="G1" s="495"/>
      <c r="H1" s="495"/>
      <c r="I1" s="495"/>
      <c r="J1" s="495"/>
      <c r="K1" s="495"/>
      <c r="L1" s="495"/>
    </row>
    <row r="2" spans="1:14" ht="12" customHeight="1">
      <c r="A2" s="86"/>
      <c r="B2" s="86"/>
      <c r="C2" s="86"/>
      <c r="D2" s="86"/>
      <c r="E2" s="3"/>
      <c r="F2" s="495"/>
      <c r="G2" s="495"/>
      <c r="H2" s="495"/>
      <c r="I2" s="495"/>
      <c r="J2" s="496"/>
      <c r="K2" s="496"/>
      <c r="L2" s="496"/>
    </row>
    <row r="3" spans="1:14" ht="15" customHeight="1">
      <c r="A3" s="86"/>
      <c r="B3" s="86"/>
      <c r="C3" s="86"/>
      <c r="D3" s="86"/>
      <c r="E3" s="1538" t="s">
        <v>392</v>
      </c>
      <c r="F3" s="1539"/>
      <c r="G3" s="1539"/>
      <c r="H3" s="1539"/>
      <c r="I3" s="1539"/>
      <c r="J3" s="496"/>
      <c r="K3" s="496"/>
      <c r="L3" s="496"/>
    </row>
    <row r="4" spans="1:14" ht="15.75" customHeight="1">
      <c r="A4" s="1540" t="s">
        <v>393</v>
      </c>
      <c r="B4" s="1540"/>
      <c r="C4" s="1540"/>
      <c r="D4" s="497"/>
      <c r="E4" s="1536" t="s">
        <v>394</v>
      </c>
      <c r="F4" s="1536"/>
      <c r="G4" s="1536"/>
      <c r="H4" s="1536"/>
      <c r="I4" s="1536"/>
      <c r="J4" s="1536"/>
      <c r="K4" s="86"/>
      <c r="L4" s="86"/>
    </row>
    <row r="5" spans="1:14" ht="15.75" customHeight="1">
      <c r="A5" s="1541" t="s">
        <v>395</v>
      </c>
      <c r="B5" s="1541"/>
      <c r="C5" s="1541"/>
      <c r="D5" s="86"/>
      <c r="E5" s="86"/>
      <c r="F5" s="86"/>
      <c r="G5" s="86"/>
      <c r="H5" s="86"/>
      <c r="I5" s="86"/>
      <c r="J5" s="1537" t="s">
        <v>363</v>
      </c>
      <c r="K5" s="1537"/>
      <c r="L5" s="86"/>
    </row>
    <row r="6" spans="1:14" ht="15.75" customHeight="1">
      <c r="A6" s="1368" t="s">
        <v>396</v>
      </c>
      <c r="B6" s="1542"/>
      <c r="C6" s="1542"/>
      <c r="D6" s="1333" t="s">
        <v>397</v>
      </c>
      <c r="E6" s="1544"/>
      <c r="F6" s="1333" t="s">
        <v>398</v>
      </c>
      <c r="G6" s="1544"/>
      <c r="H6" s="1333" t="s">
        <v>399</v>
      </c>
      <c r="I6" s="1335"/>
      <c r="J6" s="1333" t="s">
        <v>400</v>
      </c>
      <c r="K6" s="1545"/>
      <c r="L6" s="86"/>
    </row>
    <row r="7" spans="1:14" ht="39" customHeight="1">
      <c r="A7" s="1543"/>
      <c r="B7" s="1543"/>
      <c r="C7" s="1543"/>
      <c r="D7" s="498" t="s">
        <v>401</v>
      </c>
      <c r="E7" s="499" t="s">
        <v>402</v>
      </c>
      <c r="F7" s="500" t="s">
        <v>403</v>
      </c>
      <c r="G7" s="500" t="s">
        <v>402</v>
      </c>
      <c r="H7" s="501" t="s">
        <v>401</v>
      </c>
      <c r="I7" s="499" t="s">
        <v>402</v>
      </c>
      <c r="J7" s="500" t="s">
        <v>404</v>
      </c>
      <c r="K7" s="502" t="s">
        <v>402</v>
      </c>
      <c r="L7" s="86"/>
    </row>
    <row r="8" spans="1:14" ht="15.6" customHeight="1">
      <c r="A8" s="503" t="s">
        <v>405</v>
      </c>
      <c r="B8" s="504" t="s">
        <v>406</v>
      </c>
      <c r="C8" s="505" t="s">
        <v>407</v>
      </c>
      <c r="D8" s="506">
        <v>100.4</v>
      </c>
      <c r="E8" s="507">
        <v>99.9</v>
      </c>
      <c r="F8" s="508">
        <v>99</v>
      </c>
      <c r="G8" s="508">
        <v>98.5</v>
      </c>
      <c r="H8" s="507">
        <v>92.1</v>
      </c>
      <c r="I8" s="507">
        <v>92.1</v>
      </c>
      <c r="J8" s="507">
        <v>100.9</v>
      </c>
      <c r="K8" s="507">
        <v>100.2</v>
      </c>
      <c r="L8" s="80"/>
    </row>
    <row r="9" spans="1:14" ht="15.6" customHeight="1">
      <c r="A9" s="509" t="s">
        <v>408</v>
      </c>
      <c r="B9" s="504" t="s">
        <v>409</v>
      </c>
      <c r="C9" s="510" t="s">
        <v>407</v>
      </c>
      <c r="D9" s="511">
        <v>100.5</v>
      </c>
      <c r="E9" s="512">
        <v>100.6</v>
      </c>
      <c r="F9" s="513">
        <v>98.7</v>
      </c>
      <c r="G9" s="513">
        <v>98.8</v>
      </c>
      <c r="H9" s="512">
        <v>91.1</v>
      </c>
      <c r="I9" s="512">
        <v>82.5</v>
      </c>
      <c r="J9" s="512">
        <v>102</v>
      </c>
      <c r="K9" s="512">
        <v>99.7</v>
      </c>
      <c r="L9" s="80"/>
    </row>
    <row r="10" spans="1:14" ht="14.25" customHeight="1">
      <c r="A10" s="509"/>
      <c r="B10" s="505">
        <v>2</v>
      </c>
      <c r="C10" s="505"/>
      <c r="D10" s="506">
        <v>99.7</v>
      </c>
      <c r="E10" s="514">
        <v>96.7</v>
      </c>
      <c r="F10" s="515">
        <v>97.9</v>
      </c>
      <c r="G10" s="515">
        <v>95</v>
      </c>
      <c r="H10" s="514">
        <v>76.2</v>
      </c>
      <c r="I10" s="514">
        <v>64.8</v>
      </c>
      <c r="J10" s="514">
        <v>101.5</v>
      </c>
      <c r="K10" s="514">
        <v>98.2</v>
      </c>
      <c r="L10" s="80"/>
    </row>
    <row r="11" spans="1:14" ht="15.75" customHeight="1">
      <c r="A11" s="86"/>
      <c r="B11" s="516"/>
      <c r="C11" s="516"/>
      <c r="D11" s="517"/>
      <c r="E11" s="518"/>
      <c r="F11" s="518"/>
      <c r="G11" s="518"/>
      <c r="H11" s="518"/>
      <c r="I11" s="518"/>
      <c r="J11" s="518"/>
      <c r="K11" s="518"/>
      <c r="L11" s="80"/>
    </row>
    <row r="12" spans="1:14" ht="15.6" customHeight="1">
      <c r="A12" s="519" t="s">
        <v>331</v>
      </c>
      <c r="B12" s="520">
        <v>11</v>
      </c>
      <c r="C12" s="521" t="s">
        <v>44</v>
      </c>
      <c r="D12" s="522">
        <v>89.6</v>
      </c>
      <c r="E12" s="523">
        <v>86.9</v>
      </c>
      <c r="F12" s="523">
        <v>88.7</v>
      </c>
      <c r="G12" s="523">
        <v>86</v>
      </c>
      <c r="H12" s="523">
        <v>81.099999999999994</v>
      </c>
      <c r="I12" s="523">
        <v>79</v>
      </c>
      <c r="J12" s="524">
        <v>101.4</v>
      </c>
      <c r="K12" s="524">
        <v>96.5</v>
      </c>
      <c r="L12" s="80"/>
    </row>
    <row r="13" spans="1:14" ht="15.6" customHeight="1">
      <c r="A13" s="519" t="s">
        <v>46</v>
      </c>
      <c r="B13" s="520">
        <v>12</v>
      </c>
      <c r="C13" s="521" t="s">
        <v>46</v>
      </c>
      <c r="D13" s="522">
        <v>174.7</v>
      </c>
      <c r="E13" s="523">
        <v>185</v>
      </c>
      <c r="F13" s="523">
        <v>173.7</v>
      </c>
      <c r="G13" s="523">
        <v>183.9</v>
      </c>
      <c r="H13" s="523">
        <v>80.3</v>
      </c>
      <c r="I13" s="523">
        <v>75</v>
      </c>
      <c r="J13" s="524">
        <v>101.5</v>
      </c>
      <c r="K13" s="524">
        <v>96</v>
      </c>
      <c r="L13" s="80"/>
    </row>
    <row r="14" spans="1:14" ht="15.6" customHeight="1">
      <c r="A14" s="253" t="s">
        <v>410</v>
      </c>
      <c r="B14" s="520">
        <v>1</v>
      </c>
      <c r="C14" s="521" t="s">
        <v>111</v>
      </c>
      <c r="D14" s="522">
        <v>86.4</v>
      </c>
      <c r="E14" s="523">
        <v>80.900000000000006</v>
      </c>
      <c r="F14" s="523">
        <v>85.4</v>
      </c>
      <c r="G14" s="523">
        <v>79.900000000000006</v>
      </c>
      <c r="H14" s="523">
        <v>77.900000000000006</v>
      </c>
      <c r="I14" s="523">
        <v>67</v>
      </c>
      <c r="J14" s="524">
        <v>101.4</v>
      </c>
      <c r="K14" s="524">
        <v>94.8</v>
      </c>
      <c r="L14" s="80"/>
    </row>
    <row r="15" spans="1:14" ht="15.6" customHeight="1">
      <c r="A15" s="253"/>
      <c r="B15" s="520">
        <v>2</v>
      </c>
      <c r="C15" s="342"/>
      <c r="D15" s="522">
        <v>83.2</v>
      </c>
      <c r="E15" s="523">
        <v>79</v>
      </c>
      <c r="F15" s="523">
        <v>82.4</v>
      </c>
      <c r="G15" s="523">
        <v>78.2</v>
      </c>
      <c r="H15" s="523">
        <v>75.400000000000006</v>
      </c>
      <c r="I15" s="523">
        <v>75.599999999999994</v>
      </c>
      <c r="J15" s="524">
        <v>100.9</v>
      </c>
      <c r="K15" s="524">
        <v>94.8</v>
      </c>
      <c r="L15" s="80"/>
    </row>
    <row r="16" spans="1:14" ht="15.6" customHeight="1">
      <c r="A16" s="253" t="s">
        <v>46</v>
      </c>
      <c r="B16" s="520">
        <v>3</v>
      </c>
      <c r="C16" s="521" t="s">
        <v>46</v>
      </c>
      <c r="D16" s="522">
        <v>87.9</v>
      </c>
      <c r="E16" s="523">
        <v>87.1</v>
      </c>
      <c r="F16" s="523">
        <v>86.8</v>
      </c>
      <c r="G16" s="523">
        <v>86</v>
      </c>
      <c r="H16" s="523">
        <v>81.099999999999994</v>
      </c>
      <c r="I16" s="523">
        <v>76.099999999999994</v>
      </c>
      <c r="J16" s="524">
        <v>100.5</v>
      </c>
      <c r="K16" s="524">
        <v>94.6</v>
      </c>
      <c r="L16" s="80"/>
      <c r="N16" s="255"/>
    </row>
    <row r="17" spans="1:25" ht="15.6" customHeight="1">
      <c r="A17" s="253" t="s">
        <v>46</v>
      </c>
      <c r="B17" s="520">
        <v>4</v>
      </c>
      <c r="C17" s="521" t="s">
        <v>46</v>
      </c>
      <c r="D17" s="525">
        <v>87</v>
      </c>
      <c r="E17" s="524">
        <v>82.6</v>
      </c>
      <c r="F17" s="524">
        <v>86.1</v>
      </c>
      <c r="G17" s="524">
        <v>81.8</v>
      </c>
      <c r="H17" s="524">
        <v>82.8</v>
      </c>
      <c r="I17" s="524">
        <v>77.8</v>
      </c>
      <c r="J17" s="524">
        <v>102</v>
      </c>
      <c r="K17" s="524">
        <v>96.7</v>
      </c>
      <c r="L17" s="80"/>
      <c r="N17" s="255"/>
    </row>
    <row r="18" spans="1:25" ht="15.6" customHeight="1">
      <c r="A18" s="253" t="s">
        <v>46</v>
      </c>
      <c r="B18" s="520">
        <v>5</v>
      </c>
      <c r="C18" s="342" t="s">
        <v>46</v>
      </c>
      <c r="D18" s="525">
        <v>85</v>
      </c>
      <c r="E18" s="524">
        <v>78.3</v>
      </c>
      <c r="F18" s="524">
        <v>83.8</v>
      </c>
      <c r="G18" s="524">
        <v>77.2</v>
      </c>
      <c r="H18" s="524">
        <v>73.8</v>
      </c>
      <c r="I18" s="524">
        <v>65.900000000000006</v>
      </c>
      <c r="J18" s="524">
        <v>102.7</v>
      </c>
      <c r="K18" s="524">
        <v>97.9</v>
      </c>
      <c r="L18" s="80"/>
      <c r="N18" s="255"/>
    </row>
    <row r="19" spans="1:25" ht="15.6" customHeight="1">
      <c r="A19" s="253" t="s">
        <v>46</v>
      </c>
      <c r="B19" s="520">
        <v>6</v>
      </c>
      <c r="C19" s="521" t="s">
        <v>46</v>
      </c>
      <c r="D19" s="525">
        <v>129.1</v>
      </c>
      <c r="E19" s="524">
        <v>119.1</v>
      </c>
      <c r="F19" s="524">
        <v>127.2</v>
      </c>
      <c r="G19" s="524">
        <v>117.3</v>
      </c>
      <c r="H19" s="524">
        <v>74.599999999999994</v>
      </c>
      <c r="I19" s="524">
        <v>68.8</v>
      </c>
      <c r="J19" s="524">
        <v>102.5</v>
      </c>
      <c r="K19" s="524">
        <v>97.5</v>
      </c>
      <c r="L19" s="80"/>
      <c r="N19" s="255"/>
    </row>
    <row r="20" spans="1:25" ht="15.6" customHeight="1">
      <c r="A20" s="253" t="s">
        <v>46</v>
      </c>
      <c r="B20" s="520">
        <v>7</v>
      </c>
      <c r="C20" s="521" t="s">
        <v>46</v>
      </c>
      <c r="D20" s="525">
        <v>128.5</v>
      </c>
      <c r="E20" s="524">
        <v>139.9</v>
      </c>
      <c r="F20" s="524">
        <v>129.80000000000001</v>
      </c>
      <c r="G20" s="524">
        <v>141.30000000000001</v>
      </c>
      <c r="H20" s="524">
        <v>80.3</v>
      </c>
      <c r="I20" s="524">
        <v>71.599999999999994</v>
      </c>
      <c r="J20" s="524">
        <v>102.4</v>
      </c>
      <c r="K20" s="524">
        <v>96.6</v>
      </c>
      <c r="L20" s="80"/>
      <c r="O20" s="255"/>
    </row>
    <row r="21" spans="1:25" ht="15.6" customHeight="1">
      <c r="A21" s="253" t="s">
        <v>46</v>
      </c>
      <c r="B21" s="520">
        <v>8</v>
      </c>
      <c r="C21" s="521" t="s">
        <v>46</v>
      </c>
      <c r="D21" s="525">
        <v>87.3</v>
      </c>
      <c r="E21" s="524">
        <v>82.1</v>
      </c>
      <c r="F21" s="524">
        <v>88.1</v>
      </c>
      <c r="G21" s="524">
        <v>82.8</v>
      </c>
      <c r="H21" s="524">
        <v>74.599999999999994</v>
      </c>
      <c r="I21" s="524">
        <v>66.5</v>
      </c>
      <c r="J21" s="524">
        <v>102.2</v>
      </c>
      <c r="K21" s="524">
        <v>95.5</v>
      </c>
      <c r="L21" s="80"/>
      <c r="O21" s="255"/>
    </row>
    <row r="22" spans="1:25" ht="15.6" customHeight="1">
      <c r="A22" s="519" t="s">
        <v>46</v>
      </c>
      <c r="B22" s="520">
        <v>9</v>
      </c>
      <c r="C22" s="526" t="s">
        <v>46</v>
      </c>
      <c r="D22" s="527">
        <v>84.3</v>
      </c>
      <c r="E22" s="527">
        <v>80.099999999999994</v>
      </c>
      <c r="F22" s="527">
        <v>84.6</v>
      </c>
      <c r="G22" s="527">
        <v>80.400000000000006</v>
      </c>
      <c r="H22" s="527">
        <v>70.5</v>
      </c>
      <c r="I22" s="527">
        <v>65.3</v>
      </c>
      <c r="J22" s="527">
        <v>102</v>
      </c>
      <c r="K22" s="527">
        <v>95.9</v>
      </c>
      <c r="L22" s="80"/>
      <c r="O22" s="255"/>
    </row>
    <row r="23" spans="1:25" ht="15.6" customHeight="1">
      <c r="A23" s="519" t="s">
        <v>46</v>
      </c>
      <c r="B23" s="520">
        <v>10</v>
      </c>
      <c r="C23" s="526" t="s">
        <v>46</v>
      </c>
      <c r="D23" s="527">
        <v>85.6</v>
      </c>
      <c r="E23" s="527">
        <v>79.400000000000006</v>
      </c>
      <c r="F23" s="527">
        <v>86</v>
      </c>
      <c r="G23" s="527">
        <v>79.8</v>
      </c>
      <c r="H23" s="527">
        <v>76.2</v>
      </c>
      <c r="I23" s="527">
        <v>66.5</v>
      </c>
      <c r="J23" s="527">
        <v>102</v>
      </c>
      <c r="K23" s="527">
        <v>96.3</v>
      </c>
      <c r="L23" s="80"/>
      <c r="O23" s="255"/>
    </row>
    <row r="24" spans="1:25" ht="15.6" customHeight="1">
      <c r="A24" s="528" t="s">
        <v>46</v>
      </c>
      <c r="B24" s="529">
        <v>11</v>
      </c>
      <c r="C24" s="530" t="s">
        <v>46</v>
      </c>
      <c r="D24" s="531">
        <v>89.8</v>
      </c>
      <c r="E24" s="531">
        <v>82.1</v>
      </c>
      <c r="F24" s="531">
        <v>90.3</v>
      </c>
      <c r="G24" s="531">
        <v>82.6</v>
      </c>
      <c r="H24" s="531">
        <v>78.7</v>
      </c>
      <c r="I24" s="531">
        <v>69.900000000000006</v>
      </c>
      <c r="J24" s="531">
        <v>102.5</v>
      </c>
      <c r="K24" s="531">
        <v>95.5</v>
      </c>
      <c r="L24" s="80"/>
      <c r="N24" s="532"/>
      <c r="O24" s="532"/>
      <c r="P24" s="532"/>
      <c r="Q24" s="532"/>
      <c r="R24" s="532"/>
      <c r="S24" s="532"/>
      <c r="T24" s="532"/>
      <c r="U24" s="532"/>
      <c r="V24" s="236"/>
      <c r="W24" s="236"/>
      <c r="X24" s="236"/>
      <c r="Y24" s="236"/>
    </row>
    <row r="25" spans="1:25" ht="15.6" customHeight="1">
      <c r="A25" s="1447" t="s">
        <v>411</v>
      </c>
      <c r="B25" s="1447"/>
      <c r="C25" s="1447"/>
      <c r="D25" s="533">
        <v>4.9000000000000004</v>
      </c>
      <c r="E25" s="534">
        <v>3.4</v>
      </c>
      <c r="F25" s="534">
        <v>5</v>
      </c>
      <c r="G25" s="534">
        <v>3.5</v>
      </c>
      <c r="H25" s="534">
        <v>3.3</v>
      </c>
      <c r="I25" s="534">
        <v>5.0999999999999996</v>
      </c>
      <c r="J25" s="534">
        <v>0.5</v>
      </c>
      <c r="K25" s="534">
        <v>-0.8</v>
      </c>
      <c r="L25" s="86"/>
    </row>
    <row r="26" spans="1:25" ht="20.25" customHeight="1">
      <c r="A26" s="1532" t="s">
        <v>412</v>
      </c>
      <c r="B26" s="1532"/>
      <c r="C26" s="1533"/>
      <c r="D26" s="535">
        <v>0.2</v>
      </c>
      <c r="E26" s="535">
        <v>-5.5</v>
      </c>
      <c r="F26" s="535">
        <v>1.8</v>
      </c>
      <c r="G26" s="535">
        <v>-4</v>
      </c>
      <c r="H26" s="535">
        <v>-3</v>
      </c>
      <c r="I26" s="535">
        <v>-11.5</v>
      </c>
      <c r="J26" s="535">
        <v>1.1000000000000001</v>
      </c>
      <c r="K26" s="535">
        <v>-1</v>
      </c>
      <c r="L26" s="86"/>
      <c r="N26" s="536"/>
      <c r="O26" s="536"/>
      <c r="P26" s="536"/>
      <c r="Q26" s="536"/>
      <c r="R26" s="536"/>
      <c r="S26" s="536"/>
      <c r="T26" s="536"/>
      <c r="U26" s="536"/>
    </row>
    <row r="27" spans="1:25" ht="13.5" customHeight="1">
      <c r="A27" s="1534"/>
      <c r="B27" s="1534"/>
      <c r="C27" s="1534"/>
      <c r="D27" s="1534"/>
      <c r="E27" s="1534"/>
      <c r="F27" s="1534"/>
      <c r="G27" s="1534"/>
      <c r="H27" s="1534"/>
      <c r="I27" s="1534"/>
      <c r="J27" s="1534"/>
      <c r="K27" s="1534"/>
      <c r="L27" s="1534"/>
    </row>
    <row r="28" spans="1:25" ht="12" customHeight="1">
      <c r="A28" s="1521"/>
      <c r="B28" s="1521"/>
      <c r="C28" s="1521"/>
      <c r="D28" s="1521"/>
      <c r="E28" s="1521"/>
      <c r="F28" s="1521"/>
      <c r="G28" s="1521"/>
      <c r="H28" s="1521"/>
      <c r="I28" s="1521"/>
      <c r="J28" s="1521"/>
      <c r="K28" s="1521"/>
      <c r="L28" s="1521"/>
    </row>
    <row r="29" spans="1:25" ht="12" customHeight="1">
      <c r="A29" s="537"/>
      <c r="B29" s="537"/>
      <c r="C29" s="537"/>
      <c r="D29" s="537"/>
      <c r="E29" s="537"/>
      <c r="F29" s="537"/>
      <c r="G29" s="537"/>
      <c r="H29" s="537"/>
      <c r="I29" s="537"/>
      <c r="J29" s="537"/>
      <c r="K29" s="537"/>
      <c r="L29" s="537"/>
    </row>
    <row r="30" spans="1:25" ht="15.6" customHeight="1">
      <c r="A30" s="86"/>
      <c r="B30" s="86"/>
      <c r="C30" s="86"/>
      <c r="D30" s="86"/>
      <c r="E30" s="1535" t="s">
        <v>413</v>
      </c>
      <c r="F30" s="1536"/>
      <c r="G30" s="1536"/>
      <c r="H30" s="1536"/>
      <c r="I30" s="1536"/>
      <c r="J30" s="86"/>
      <c r="K30" s="86"/>
      <c r="L30" s="86"/>
    </row>
    <row r="31" spans="1:25" ht="15.6" customHeight="1">
      <c r="A31" s="538" t="s">
        <v>414</v>
      </c>
      <c r="B31" s="538"/>
      <c r="C31" s="538"/>
      <c r="D31" s="86"/>
      <c r="E31" s="86"/>
      <c r="F31" s="86"/>
      <c r="G31" s="86"/>
      <c r="H31" s="86"/>
      <c r="I31" s="86"/>
      <c r="J31" s="86"/>
      <c r="K31" s="86"/>
      <c r="L31" s="86"/>
      <c r="O31" s="236"/>
    </row>
    <row r="32" spans="1:25" ht="15.6" customHeight="1">
      <c r="A32" s="86" t="s">
        <v>415</v>
      </c>
      <c r="B32" s="86"/>
      <c r="C32" s="86"/>
      <c r="D32" s="86"/>
      <c r="E32" s="86"/>
      <c r="F32" s="86"/>
      <c r="G32" s="86"/>
      <c r="H32" s="86"/>
      <c r="I32" s="86"/>
      <c r="J32" s="86"/>
      <c r="K32" s="1537" t="s">
        <v>58</v>
      </c>
      <c r="L32" s="1537"/>
    </row>
    <row r="33" spans="1:98" ht="15.6" customHeight="1">
      <c r="A33" s="1368" t="s">
        <v>416</v>
      </c>
      <c r="B33" s="1368"/>
      <c r="C33" s="1369"/>
      <c r="D33" s="1531" t="s">
        <v>417</v>
      </c>
      <c r="E33" s="1531"/>
      <c r="F33" s="1531"/>
      <c r="G33" s="1531" t="s">
        <v>418</v>
      </c>
      <c r="H33" s="1531"/>
      <c r="I33" s="1531"/>
      <c r="J33" s="1531" t="s">
        <v>419</v>
      </c>
      <c r="K33" s="1531"/>
      <c r="L33" s="1333"/>
    </row>
    <row r="34" spans="1:98" ht="15" customHeight="1">
      <c r="A34" s="1371"/>
      <c r="B34" s="1371"/>
      <c r="C34" s="1372"/>
      <c r="D34" s="539" t="s">
        <v>420</v>
      </c>
      <c r="E34" s="539" t="s">
        <v>421</v>
      </c>
      <c r="F34" s="539" t="s">
        <v>422</v>
      </c>
      <c r="G34" s="539" t="s">
        <v>420</v>
      </c>
      <c r="H34" s="539" t="s">
        <v>421</v>
      </c>
      <c r="I34" s="539" t="s">
        <v>422</v>
      </c>
      <c r="J34" s="539" t="s">
        <v>420</v>
      </c>
      <c r="K34" s="539" t="s">
        <v>421</v>
      </c>
      <c r="L34" s="540" t="s">
        <v>422</v>
      </c>
    </row>
    <row r="35" spans="1:98" ht="15" customHeight="1">
      <c r="A35" s="253" t="s">
        <v>43</v>
      </c>
      <c r="B35" s="521">
        <v>9</v>
      </c>
      <c r="C35" s="521" t="s">
        <v>44</v>
      </c>
      <c r="D35" s="541">
        <v>257674</v>
      </c>
      <c r="E35" s="542">
        <v>324521</v>
      </c>
      <c r="F35" s="542">
        <v>178912</v>
      </c>
      <c r="G35" s="542">
        <v>253720</v>
      </c>
      <c r="H35" s="542">
        <v>319303</v>
      </c>
      <c r="I35" s="542">
        <v>176448</v>
      </c>
      <c r="J35" s="542">
        <v>3954</v>
      </c>
      <c r="K35" s="542">
        <v>5218</v>
      </c>
      <c r="L35" s="542">
        <v>2464</v>
      </c>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86"/>
      <c r="AY35" s="86"/>
      <c r="AZ35" s="86"/>
      <c r="BA35" s="86"/>
      <c r="BB35" s="86"/>
      <c r="BC35" s="86"/>
      <c r="BD35" s="86"/>
      <c r="BE35" s="86"/>
      <c r="BF35" s="86"/>
      <c r="BG35" s="86"/>
      <c r="BH35" s="86"/>
      <c r="BI35" s="86"/>
      <c r="BJ35" s="86"/>
      <c r="BK35" s="86"/>
      <c r="BL35" s="86"/>
      <c r="BM35" s="86"/>
      <c r="BN35" s="86"/>
      <c r="BO35" s="86"/>
      <c r="BP35" s="86"/>
      <c r="BQ35" s="86"/>
      <c r="BR35" s="86"/>
      <c r="BS35" s="86"/>
      <c r="BT35" s="86"/>
      <c r="BU35" s="86"/>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row>
    <row r="36" spans="1:98" ht="15" customHeight="1">
      <c r="A36" s="543" t="s">
        <v>46</v>
      </c>
      <c r="B36" s="521">
        <v>10</v>
      </c>
      <c r="C36" s="521" t="s">
        <v>46</v>
      </c>
      <c r="D36" s="541">
        <v>261635</v>
      </c>
      <c r="E36" s="542">
        <v>330442</v>
      </c>
      <c r="F36" s="542">
        <v>180157</v>
      </c>
      <c r="G36" s="542">
        <v>256985</v>
      </c>
      <c r="H36" s="542">
        <v>323052</v>
      </c>
      <c r="I36" s="542">
        <v>178752</v>
      </c>
      <c r="J36" s="542">
        <v>4650</v>
      </c>
      <c r="K36" s="542">
        <v>7390</v>
      </c>
      <c r="L36" s="542">
        <v>1405</v>
      </c>
      <c r="M36" s="86"/>
      <c r="N36" s="86"/>
      <c r="O36" s="86"/>
      <c r="P36" s="544"/>
      <c r="Q36" s="86"/>
      <c r="R36" s="86"/>
      <c r="S36" s="86"/>
      <c r="T36" s="86"/>
      <c r="U36" s="86"/>
      <c r="V36" s="86"/>
      <c r="W36" s="86"/>
      <c r="X36" s="86"/>
      <c r="Y36" s="86"/>
      <c r="Z36" s="86"/>
      <c r="AA36" s="86"/>
      <c r="AB36" s="86"/>
      <c r="AC36" s="86"/>
      <c r="AD36" s="86"/>
      <c r="AE36" s="86"/>
      <c r="AF36" s="86"/>
      <c r="AG36" s="86"/>
      <c r="AH36" s="86"/>
      <c r="AI36" s="86"/>
      <c r="AJ36" s="86"/>
      <c r="AK36" s="86"/>
      <c r="AL36" s="86"/>
      <c r="AM36" s="86"/>
      <c r="AN36" s="86"/>
      <c r="AO36" s="86"/>
      <c r="AP36" s="86"/>
      <c r="AQ36" s="86"/>
      <c r="AR36" s="86"/>
      <c r="AS36" s="86"/>
      <c r="AT36" s="86"/>
      <c r="AU36" s="86"/>
      <c r="AV36" s="86"/>
      <c r="AW36" s="86"/>
      <c r="AX36" s="86"/>
      <c r="AY36" s="86"/>
      <c r="AZ36" s="86"/>
      <c r="BA36" s="86"/>
      <c r="BB36" s="86"/>
      <c r="BC36" s="86"/>
      <c r="BD36" s="86"/>
      <c r="BE36" s="86"/>
      <c r="BF36" s="86"/>
      <c r="BG36" s="86"/>
      <c r="BH36" s="86"/>
      <c r="BI36" s="86"/>
      <c r="BJ36" s="86"/>
      <c r="BK36" s="86"/>
      <c r="BL36" s="86"/>
      <c r="BM36" s="86"/>
      <c r="BN36" s="86"/>
      <c r="BO36" s="86"/>
      <c r="BP36" s="86"/>
      <c r="BQ36" s="86"/>
      <c r="BR36" s="86"/>
      <c r="BS36" s="86"/>
      <c r="BT36" s="86"/>
      <c r="BU36" s="86"/>
      <c r="BV36" s="86"/>
      <c r="BW36" s="86"/>
      <c r="BX36" s="86"/>
      <c r="BY36" s="86"/>
      <c r="BZ36" s="86"/>
      <c r="CA36" s="86"/>
      <c r="CB36" s="86"/>
      <c r="CC36" s="86"/>
      <c r="CD36" s="86"/>
      <c r="CE36" s="86"/>
      <c r="CF36" s="86"/>
      <c r="CG36" s="86"/>
      <c r="CH36" s="86"/>
      <c r="CI36" s="86"/>
      <c r="CJ36" s="86"/>
      <c r="CK36" s="86"/>
      <c r="CL36" s="86"/>
      <c r="CM36" s="86"/>
      <c r="CN36" s="86"/>
      <c r="CO36" s="86"/>
      <c r="CP36" s="86"/>
      <c r="CQ36" s="86"/>
      <c r="CR36" s="86"/>
      <c r="CS36" s="86"/>
      <c r="CT36" s="86"/>
    </row>
    <row r="37" spans="1:98" ht="15" customHeight="1">
      <c r="A37" s="545" t="s">
        <v>46</v>
      </c>
      <c r="B37" s="546">
        <v>11</v>
      </c>
      <c r="C37" s="546" t="s">
        <v>46</v>
      </c>
      <c r="D37" s="547">
        <f>[1]産業性別賃金!D8</f>
        <v>274386</v>
      </c>
      <c r="E37" s="177">
        <f>[1]産業性別賃金!E8</f>
        <v>347427</v>
      </c>
      <c r="F37" s="177">
        <f>[1]産業性別賃金!F8</f>
        <v>187250</v>
      </c>
      <c r="G37" s="177">
        <f>[1]産業性別賃金!G8</f>
        <v>259403</v>
      </c>
      <c r="H37" s="177">
        <f>[1]産業性別賃金!H8</f>
        <v>325150</v>
      </c>
      <c r="I37" s="177">
        <f>[1]産業性別賃金!I8</f>
        <v>180970</v>
      </c>
      <c r="J37" s="177">
        <f>[1]産業性別賃金!L8</f>
        <v>14983</v>
      </c>
      <c r="K37" s="177">
        <f>[1]産業性別賃金!M8</f>
        <v>22277</v>
      </c>
      <c r="L37" s="177">
        <f>[1]産業性別賃金!N8</f>
        <v>6280</v>
      </c>
      <c r="O37" s="236"/>
      <c r="P37" s="236"/>
      <c r="Q37" s="236"/>
      <c r="R37" s="236"/>
      <c r="S37" s="236"/>
      <c r="T37" s="236"/>
    </row>
    <row r="38" spans="1:98" ht="15" customHeight="1">
      <c r="A38" s="504"/>
      <c r="B38" s="504"/>
      <c r="C38" s="504"/>
      <c r="D38" s="548"/>
      <c r="E38" s="549"/>
      <c r="F38" s="550"/>
      <c r="G38" s="550"/>
      <c r="H38" s="550"/>
      <c r="I38" s="550"/>
      <c r="J38" s="550"/>
      <c r="K38" s="550"/>
      <c r="L38" s="550"/>
      <c r="O38" s="551"/>
      <c r="P38" s="551"/>
      <c r="Q38" s="551"/>
      <c r="R38" s="551"/>
      <c r="S38" s="551"/>
      <c r="T38" s="551"/>
    </row>
    <row r="39" spans="1:98" ht="15.6" customHeight="1">
      <c r="A39" s="1527" t="s">
        <v>423</v>
      </c>
      <c r="B39" s="1528"/>
      <c r="C39" s="1528"/>
      <c r="D39" s="552">
        <f>[1]産業性別賃金!D9</f>
        <v>500110</v>
      </c>
      <c r="E39" s="553">
        <f>[1]産業性別賃金!E9</f>
        <v>550569</v>
      </c>
      <c r="F39" s="553">
        <f>[1]産業性別賃金!F9</f>
        <v>249039</v>
      </c>
      <c r="G39" s="553">
        <f>[1]産業性別賃金!G9</f>
        <v>367560</v>
      </c>
      <c r="H39" s="553">
        <f>[1]産業性別賃金!H9</f>
        <v>401937</v>
      </c>
      <c r="I39" s="553">
        <f>[1]産業性別賃金!I9</f>
        <v>196510</v>
      </c>
      <c r="J39" s="553">
        <f>[1]産業性別賃金!L9</f>
        <v>132550</v>
      </c>
      <c r="K39" s="553">
        <f>[1]産業性別賃金!M9</f>
        <v>148632</v>
      </c>
      <c r="L39" s="553">
        <f>[1]産業性別賃金!N9</f>
        <v>52529</v>
      </c>
      <c r="O39" s="551"/>
      <c r="P39" s="551"/>
      <c r="Q39" s="551"/>
      <c r="R39" s="551"/>
      <c r="S39" s="551"/>
      <c r="T39" s="551"/>
    </row>
    <row r="40" spans="1:98" ht="15.6" customHeight="1">
      <c r="A40" s="1527" t="s">
        <v>424</v>
      </c>
      <c r="B40" s="1528"/>
      <c r="C40" s="1528"/>
      <c r="D40" s="552">
        <f>[1]産業性別賃金!D10</f>
        <v>310553</v>
      </c>
      <c r="E40" s="553">
        <f>[1]産業性別賃金!E10</f>
        <v>359878</v>
      </c>
      <c r="F40" s="553">
        <f>[1]産業性別賃金!F10</f>
        <v>192988</v>
      </c>
      <c r="G40" s="553">
        <f>[1]産業性別賃金!G10</f>
        <v>300836</v>
      </c>
      <c r="H40" s="553">
        <f>[1]産業性別賃金!H10</f>
        <v>347269</v>
      </c>
      <c r="I40" s="553">
        <f>[1]産業性別賃金!I10</f>
        <v>190163</v>
      </c>
      <c r="J40" s="553">
        <f>[1]産業性別賃金!L10</f>
        <v>9717</v>
      </c>
      <c r="K40" s="553">
        <f>[1]産業性別賃金!M10</f>
        <v>12609</v>
      </c>
      <c r="L40" s="553">
        <f>[1]産業性別賃金!N10</f>
        <v>2825</v>
      </c>
      <c r="O40" s="551"/>
      <c r="P40" s="551"/>
      <c r="Q40" s="551"/>
      <c r="R40" s="551"/>
      <c r="S40" s="551"/>
      <c r="T40" s="551"/>
    </row>
    <row r="41" spans="1:98" ht="15.6" customHeight="1">
      <c r="A41" s="1524" t="s">
        <v>425</v>
      </c>
      <c r="B41" s="1529"/>
      <c r="C41" s="1529"/>
      <c r="D41" s="552">
        <f>[1]産業性別賃金!D11</f>
        <v>413533</v>
      </c>
      <c r="E41" s="553">
        <f>[1]産業性別賃金!E11</f>
        <v>434142</v>
      </c>
      <c r="F41" s="553">
        <f>[1]産業性別賃金!F11</f>
        <v>321183</v>
      </c>
      <c r="G41" s="553">
        <f>[1]産業性別賃金!G11</f>
        <v>395128</v>
      </c>
      <c r="H41" s="553">
        <f>[1]産業性別賃金!H11</f>
        <v>417017</v>
      </c>
      <c r="I41" s="553">
        <f>[1]産業性別賃金!I11</f>
        <v>297040</v>
      </c>
      <c r="J41" s="553">
        <f>[1]産業性別賃金!L11</f>
        <v>18405</v>
      </c>
      <c r="K41" s="553">
        <f>[1]産業性別賃金!M11</f>
        <v>17125</v>
      </c>
      <c r="L41" s="553">
        <f>[1]産業性別賃金!N11</f>
        <v>24143</v>
      </c>
      <c r="O41" s="551"/>
      <c r="P41" s="551"/>
      <c r="Q41" s="551"/>
      <c r="R41" s="551"/>
      <c r="S41" s="551"/>
      <c r="T41" s="551"/>
    </row>
    <row r="42" spans="1:98" ht="15.6" customHeight="1">
      <c r="A42" s="1527" t="s">
        <v>426</v>
      </c>
      <c r="B42" s="1528"/>
      <c r="C42" s="1528"/>
      <c r="D42" s="552">
        <f>[1]産業性別賃金!D12</f>
        <v>368819</v>
      </c>
      <c r="E42" s="553">
        <f>[1]産業性別賃金!E12</f>
        <v>397444</v>
      </c>
      <c r="F42" s="553">
        <f>[1]産業性別賃金!F12</f>
        <v>278644</v>
      </c>
      <c r="G42" s="553">
        <f>[1]産業性別賃金!G12</f>
        <v>320014</v>
      </c>
      <c r="H42" s="553">
        <f>[1]産業性別賃金!H12</f>
        <v>341370</v>
      </c>
      <c r="I42" s="553">
        <f>[1]産業性別賃金!I12</f>
        <v>252737</v>
      </c>
      <c r="J42" s="553">
        <f>[1]産業性別賃金!L12</f>
        <v>48805</v>
      </c>
      <c r="K42" s="553">
        <f>[1]産業性別賃金!M12</f>
        <v>56074</v>
      </c>
      <c r="L42" s="553">
        <f>[1]産業性別賃金!N12</f>
        <v>25907</v>
      </c>
      <c r="O42" s="551"/>
      <c r="P42" s="551"/>
      <c r="Q42" s="551"/>
      <c r="R42" s="551"/>
      <c r="S42" s="551"/>
      <c r="T42" s="551"/>
      <c r="AC42" s="86"/>
      <c r="AD42" s="86"/>
      <c r="AE42" s="86"/>
      <c r="AF42" s="86"/>
      <c r="AG42" s="86"/>
      <c r="AH42" s="86"/>
      <c r="AI42" s="86"/>
      <c r="AJ42" s="86"/>
      <c r="AK42" s="86"/>
      <c r="AL42" s="86"/>
      <c r="AM42" s="86"/>
      <c r="AN42" s="86"/>
      <c r="AO42" s="86"/>
      <c r="AP42" s="86"/>
      <c r="AQ42" s="86"/>
      <c r="AR42" s="86"/>
      <c r="AS42" s="86"/>
      <c r="AT42" s="86"/>
      <c r="AU42" s="86"/>
      <c r="AV42" s="86"/>
      <c r="AW42" s="86"/>
      <c r="AX42" s="86"/>
      <c r="AY42" s="86"/>
      <c r="AZ42" s="86"/>
      <c r="BA42" s="86"/>
      <c r="BB42" s="86"/>
      <c r="BC42" s="86"/>
      <c r="BD42" s="86"/>
      <c r="BE42" s="86"/>
      <c r="BF42" s="86"/>
      <c r="BG42" s="86"/>
      <c r="BH42" s="86"/>
      <c r="BI42" s="86"/>
      <c r="BJ42" s="86"/>
      <c r="BK42" s="86"/>
      <c r="BL42" s="86"/>
      <c r="BM42" s="86"/>
      <c r="BN42" s="86"/>
      <c r="BO42" s="86"/>
      <c r="BP42" s="86"/>
      <c r="BQ42" s="86"/>
      <c r="BR42" s="86"/>
    </row>
    <row r="43" spans="1:98" ht="15.6" customHeight="1">
      <c r="A43" s="1527" t="s">
        <v>427</v>
      </c>
      <c r="B43" s="1528"/>
      <c r="C43" s="1528"/>
      <c r="D43" s="552">
        <f>[1]産業性別賃金!D13</f>
        <v>258838</v>
      </c>
      <c r="E43" s="553">
        <f>[1]産業性別賃金!E13</f>
        <v>287390</v>
      </c>
      <c r="F43" s="553">
        <f>[1]産業性別賃金!F13</f>
        <v>169162</v>
      </c>
      <c r="G43" s="553">
        <f>[1]産業性別賃金!G13</f>
        <v>256419</v>
      </c>
      <c r="H43" s="553">
        <f>[1]産業性別賃金!H13</f>
        <v>284909</v>
      </c>
      <c r="I43" s="553">
        <f>[1]産業性別賃金!I13</f>
        <v>166941</v>
      </c>
      <c r="J43" s="553">
        <f>[1]産業性別賃金!L13</f>
        <v>2419</v>
      </c>
      <c r="K43" s="553">
        <f>[1]産業性別賃金!M13</f>
        <v>2481</v>
      </c>
      <c r="L43" s="553">
        <f>[1]産業性別賃金!N13</f>
        <v>2221</v>
      </c>
      <c r="O43" s="551"/>
      <c r="P43" s="551"/>
      <c r="Q43" s="551"/>
      <c r="R43" s="551"/>
      <c r="S43" s="551"/>
      <c r="T43" s="551"/>
    </row>
    <row r="44" spans="1:98" ht="15.6" customHeight="1">
      <c r="A44" s="1527" t="s">
        <v>428</v>
      </c>
      <c r="B44" s="1528"/>
      <c r="C44" s="1528"/>
      <c r="D44" s="552">
        <f>[1]産業性別賃金!D14</f>
        <v>210279</v>
      </c>
      <c r="E44" s="553">
        <f>[1]産業性別賃金!E14</f>
        <v>292657</v>
      </c>
      <c r="F44" s="553">
        <f>[1]産業性別賃金!F14</f>
        <v>141412</v>
      </c>
      <c r="G44" s="553">
        <f>[1]産業性別賃金!G14</f>
        <v>205438</v>
      </c>
      <c r="H44" s="553">
        <f>[1]産業性別賃金!H14</f>
        <v>285507</v>
      </c>
      <c r="I44" s="553">
        <f>[1]産業性別賃金!I14</f>
        <v>138501</v>
      </c>
      <c r="J44" s="553">
        <f>[1]産業性別賃金!L14</f>
        <v>4841</v>
      </c>
      <c r="K44" s="553">
        <f>[1]産業性別賃金!M14</f>
        <v>7150</v>
      </c>
      <c r="L44" s="553">
        <f>[1]産業性別賃金!N14</f>
        <v>2911</v>
      </c>
      <c r="O44" s="551"/>
      <c r="P44" s="551"/>
      <c r="Q44" s="551"/>
      <c r="R44" s="551"/>
      <c r="S44" s="551"/>
      <c r="T44" s="551"/>
    </row>
    <row r="45" spans="1:98" ht="15.6" customHeight="1">
      <c r="A45" s="1527" t="s">
        <v>429</v>
      </c>
      <c r="B45" s="1528"/>
      <c r="C45" s="1528"/>
      <c r="D45" s="552">
        <f>[1]産業性別賃金!D15</f>
        <v>354678</v>
      </c>
      <c r="E45" s="553">
        <f>[1]産業性別賃金!E15</f>
        <v>487818</v>
      </c>
      <c r="F45" s="553">
        <f>[1]産業性別賃金!F15</f>
        <v>256708</v>
      </c>
      <c r="G45" s="553">
        <f>[1]産業性別賃金!G15</f>
        <v>327951</v>
      </c>
      <c r="H45" s="553">
        <f>[1]産業性別賃金!H15</f>
        <v>447991</v>
      </c>
      <c r="I45" s="553">
        <f>[1]産業性別賃金!I15</f>
        <v>239621</v>
      </c>
      <c r="J45" s="553">
        <f>[1]産業性別賃金!L15</f>
        <v>26727</v>
      </c>
      <c r="K45" s="553">
        <f>[1]産業性別賃金!M15</f>
        <v>39827</v>
      </c>
      <c r="L45" s="553">
        <f>[1]産業性別賃金!N15</f>
        <v>17087</v>
      </c>
      <c r="O45" s="551"/>
      <c r="P45" s="551"/>
      <c r="Q45" s="551"/>
      <c r="R45" s="551"/>
      <c r="S45" s="551"/>
      <c r="T45" s="551"/>
    </row>
    <row r="46" spans="1:98" ht="15.6" customHeight="1">
      <c r="A46" s="1527" t="s">
        <v>430</v>
      </c>
      <c r="B46" s="1530"/>
      <c r="C46" s="1530"/>
      <c r="D46" s="552">
        <f>[1]産業性別賃金!D16</f>
        <v>256912</v>
      </c>
      <c r="E46" s="553">
        <f>[1]産業性別賃金!E16</f>
        <v>342291</v>
      </c>
      <c r="F46" s="553">
        <f>[1]産業性別賃金!F16</f>
        <v>178662</v>
      </c>
      <c r="G46" s="553">
        <f>[1]産業性別賃金!G16</f>
        <v>256659</v>
      </c>
      <c r="H46" s="553">
        <f>[1]産業性別賃金!H16</f>
        <v>341763</v>
      </c>
      <c r="I46" s="553">
        <f>[1]産業性別賃金!I16</f>
        <v>178662</v>
      </c>
      <c r="J46" s="553">
        <f>[1]産業性別賃金!L16</f>
        <v>253</v>
      </c>
      <c r="K46" s="553">
        <f>[1]産業性別賃金!M16</f>
        <v>528</v>
      </c>
      <c r="L46" s="553">
        <f>[1]産業性別賃金!N16</f>
        <v>0</v>
      </c>
      <c r="O46" s="551"/>
      <c r="P46" s="551"/>
      <c r="Q46" s="551"/>
      <c r="R46" s="551"/>
      <c r="S46" s="551"/>
      <c r="T46" s="551"/>
    </row>
    <row r="47" spans="1:98" ht="15.6" customHeight="1">
      <c r="A47" s="1522" t="s">
        <v>431</v>
      </c>
      <c r="B47" s="1523"/>
      <c r="C47" s="1523"/>
      <c r="D47" s="552">
        <f>[1]産業性別賃金!D17</f>
        <v>403397</v>
      </c>
      <c r="E47" s="553">
        <f>[1]産業性別賃金!E17</f>
        <v>452337</v>
      </c>
      <c r="F47" s="553">
        <f>[1]産業性別賃金!F17</f>
        <v>258441</v>
      </c>
      <c r="G47" s="553">
        <f>[1]産業性別賃金!G17</f>
        <v>376739</v>
      </c>
      <c r="H47" s="553">
        <f>[1]産業性別賃金!H17</f>
        <v>422471</v>
      </c>
      <c r="I47" s="553">
        <f>[1]産業性別賃金!I17</f>
        <v>241284</v>
      </c>
      <c r="J47" s="553">
        <f>[1]産業性別賃金!L17</f>
        <v>26658</v>
      </c>
      <c r="K47" s="553">
        <f>[1]産業性別賃金!M17</f>
        <v>29866</v>
      </c>
      <c r="L47" s="553">
        <f>[1]産業性別賃金!N17</f>
        <v>17157</v>
      </c>
      <c r="O47" s="551"/>
      <c r="P47" s="551"/>
      <c r="Q47" s="551"/>
      <c r="R47" s="551"/>
      <c r="S47" s="551"/>
      <c r="T47" s="551"/>
    </row>
    <row r="48" spans="1:98" ht="15.6" customHeight="1">
      <c r="A48" s="1524" t="s">
        <v>432</v>
      </c>
      <c r="B48" s="1525"/>
      <c r="C48" s="1525"/>
      <c r="D48" s="552">
        <f>[1]産業性別賃金!D18</f>
        <v>134052</v>
      </c>
      <c r="E48" s="553">
        <f>[1]産業性別賃金!E18</f>
        <v>176373</v>
      </c>
      <c r="F48" s="553">
        <f>[1]産業性別賃金!F18</f>
        <v>108457</v>
      </c>
      <c r="G48" s="553">
        <f>[1]産業性別賃金!G18</f>
        <v>129910</v>
      </c>
      <c r="H48" s="553">
        <f>[1]産業性別賃金!H18</f>
        <v>170703</v>
      </c>
      <c r="I48" s="553">
        <f>[1]産業性別賃金!I18</f>
        <v>105240</v>
      </c>
      <c r="J48" s="553">
        <f>[1]産業性別賃金!L18</f>
        <v>4142</v>
      </c>
      <c r="K48" s="553">
        <f>[1]産業性別賃金!M18</f>
        <v>5670</v>
      </c>
      <c r="L48" s="553">
        <f>[1]産業性別賃金!N18</f>
        <v>3217</v>
      </c>
      <c r="O48" s="551"/>
      <c r="P48" s="551"/>
      <c r="Q48" s="551"/>
      <c r="R48" s="551"/>
      <c r="S48" s="551"/>
      <c r="T48" s="551"/>
    </row>
    <row r="49" spans="1:98" ht="15.6" customHeight="1">
      <c r="A49" s="1522" t="s">
        <v>433</v>
      </c>
      <c r="B49" s="1526"/>
      <c r="C49" s="1526"/>
      <c r="D49" s="552">
        <f>[1]産業性別賃金!D19</f>
        <v>183959</v>
      </c>
      <c r="E49" s="553">
        <f>[1]産業性別賃金!E19</f>
        <v>237027</v>
      </c>
      <c r="F49" s="553">
        <f>[1]産業性別賃金!F19</f>
        <v>135172</v>
      </c>
      <c r="G49" s="553">
        <f>[1]産業性別賃金!G19</f>
        <v>183792</v>
      </c>
      <c r="H49" s="553">
        <f>[1]産業性別賃金!H19</f>
        <v>236682</v>
      </c>
      <c r="I49" s="553">
        <f>[1]産業性別賃金!I19</f>
        <v>135168</v>
      </c>
      <c r="J49" s="553">
        <f>[1]産業性別賃金!L19</f>
        <v>167</v>
      </c>
      <c r="K49" s="553">
        <f>[1]産業性別賃金!M19</f>
        <v>345</v>
      </c>
      <c r="L49" s="553">
        <f>[1]産業性別賃金!N19</f>
        <v>4</v>
      </c>
      <c r="O49" s="551"/>
      <c r="P49" s="551"/>
      <c r="Q49" s="551"/>
      <c r="R49" s="551"/>
      <c r="S49" s="551"/>
      <c r="T49" s="551"/>
    </row>
    <row r="50" spans="1:98" ht="15.6" customHeight="1">
      <c r="A50" s="1527" t="s">
        <v>434</v>
      </c>
      <c r="B50" s="1528"/>
      <c r="C50" s="1528"/>
      <c r="D50" s="552">
        <f>[1]産業性別賃金!D20</f>
        <v>301978</v>
      </c>
      <c r="E50" s="553">
        <f>[1]産業性別賃金!E20</f>
        <v>379357</v>
      </c>
      <c r="F50" s="553">
        <f>[1]産業性別賃金!F20</f>
        <v>250771</v>
      </c>
      <c r="G50" s="553">
        <f>[1]産業性別賃金!G20</f>
        <v>297290</v>
      </c>
      <c r="H50" s="553">
        <f>[1]産業性別賃金!H20</f>
        <v>370550</v>
      </c>
      <c r="I50" s="553">
        <f>[1]産業性別賃金!I20</f>
        <v>248809</v>
      </c>
      <c r="J50" s="553">
        <f>[1]産業性別賃金!L20</f>
        <v>4688</v>
      </c>
      <c r="K50" s="553">
        <f>[1]産業性別賃金!M20</f>
        <v>8807</v>
      </c>
      <c r="L50" s="553">
        <f>[1]産業性別賃金!N20</f>
        <v>1962</v>
      </c>
      <c r="O50" s="551"/>
      <c r="P50" s="551"/>
      <c r="Q50" s="551"/>
      <c r="R50" s="551"/>
      <c r="S50" s="551"/>
      <c r="T50" s="551"/>
    </row>
    <row r="51" spans="1:98" ht="15.6" customHeight="1">
      <c r="A51" s="1527" t="s">
        <v>435</v>
      </c>
      <c r="B51" s="1528"/>
      <c r="C51" s="1528"/>
      <c r="D51" s="552">
        <f>[1]産業性別賃金!D21</f>
        <v>281468</v>
      </c>
      <c r="E51" s="553">
        <f>[1]産業性別賃金!E21</f>
        <v>381855</v>
      </c>
      <c r="F51" s="553">
        <f>[1]産業性別賃金!F21</f>
        <v>246016</v>
      </c>
      <c r="G51" s="553">
        <f>[1]産業性別賃金!G21</f>
        <v>267802</v>
      </c>
      <c r="H51" s="553">
        <f>[1]産業性別賃金!H21</f>
        <v>364690</v>
      </c>
      <c r="I51" s="553">
        <f>[1]産業性別賃金!I21</f>
        <v>233586</v>
      </c>
      <c r="J51" s="553">
        <f>[1]産業性別賃金!L21</f>
        <v>13666</v>
      </c>
      <c r="K51" s="553">
        <f>[1]産業性別賃金!M21</f>
        <v>17165</v>
      </c>
      <c r="L51" s="553">
        <f>[1]産業性別賃金!N21</f>
        <v>12430</v>
      </c>
      <c r="O51" s="551"/>
      <c r="P51" s="551"/>
      <c r="Q51" s="551"/>
      <c r="R51" s="551"/>
      <c r="S51" s="551"/>
      <c r="T51" s="551"/>
    </row>
    <row r="52" spans="1:98" ht="15.6" customHeight="1">
      <c r="A52" s="1527" t="s">
        <v>436</v>
      </c>
      <c r="B52" s="1528"/>
      <c r="C52" s="1528"/>
      <c r="D52" s="552">
        <f>[1]産業性別賃金!D22</f>
        <v>283496</v>
      </c>
      <c r="E52" s="553">
        <f>[1]産業性別賃金!E22</f>
        <v>324890</v>
      </c>
      <c r="F52" s="553">
        <f>[1]産業性別賃金!F22</f>
        <v>221621</v>
      </c>
      <c r="G52" s="553">
        <f>[1]産業性別賃金!G22</f>
        <v>283154</v>
      </c>
      <c r="H52" s="553">
        <f>[1]産業性別賃金!H22</f>
        <v>324332</v>
      </c>
      <c r="I52" s="553">
        <f>[1]産業性別賃金!I22</f>
        <v>221604</v>
      </c>
      <c r="J52" s="553">
        <f>[1]産業性別賃金!L22</f>
        <v>342</v>
      </c>
      <c r="K52" s="553">
        <f>[1]産業性別賃金!M22</f>
        <v>558</v>
      </c>
      <c r="L52" s="553">
        <f>[1]産業性別賃金!N22</f>
        <v>17</v>
      </c>
      <c r="O52" s="551"/>
      <c r="P52" s="551"/>
      <c r="Q52" s="551"/>
      <c r="R52" s="551"/>
      <c r="S52" s="551"/>
      <c r="T52" s="551"/>
    </row>
    <row r="53" spans="1:98" ht="14.25" customHeight="1">
      <c r="A53" s="1519" t="s">
        <v>437</v>
      </c>
      <c r="B53" s="1520"/>
      <c r="C53" s="1520"/>
      <c r="D53" s="554">
        <f>[1]産業性別賃金!D23</f>
        <v>220683</v>
      </c>
      <c r="E53" s="555">
        <f>[1]産業性別賃金!E23</f>
        <v>289116</v>
      </c>
      <c r="F53" s="555">
        <f>[1]産業性別賃金!F23</f>
        <v>141560</v>
      </c>
      <c r="G53" s="555">
        <f>[1]産業性別賃金!G23</f>
        <v>211208</v>
      </c>
      <c r="H53" s="555">
        <f>[1]産業性別賃金!H23</f>
        <v>274050</v>
      </c>
      <c r="I53" s="555">
        <f>[1]産業性別賃金!I23</f>
        <v>138550</v>
      </c>
      <c r="J53" s="555">
        <f>[1]産業性別賃金!L23</f>
        <v>9475</v>
      </c>
      <c r="K53" s="555">
        <f>[1]産業性別賃金!M23</f>
        <v>15066</v>
      </c>
      <c r="L53" s="555">
        <f>[1]産業性別賃金!N23</f>
        <v>3010</v>
      </c>
      <c r="O53" s="551"/>
      <c r="P53" s="551"/>
      <c r="Q53" s="551"/>
      <c r="R53" s="551"/>
      <c r="S53" s="551"/>
      <c r="T53" s="551"/>
    </row>
    <row r="54" spans="1:98">
      <c r="A54" s="1521"/>
      <c r="B54" s="1521"/>
      <c r="C54" s="1521"/>
      <c r="D54" s="1521"/>
      <c r="E54" s="1521"/>
      <c r="F54" s="1521"/>
      <c r="G54" s="1521"/>
      <c r="H54" s="1521"/>
      <c r="I54" s="1521"/>
      <c r="J54" s="1521"/>
      <c r="K54" s="1521"/>
      <c r="L54" s="1521"/>
      <c r="O54" s="80"/>
      <c r="P54" s="80"/>
      <c r="Q54" s="80"/>
      <c r="R54" s="80"/>
      <c r="S54" s="80"/>
      <c r="T54" s="80"/>
      <c r="U54" s="86"/>
      <c r="V54" s="86"/>
      <c r="W54" s="86"/>
      <c r="X54" s="86"/>
      <c r="Y54" s="86"/>
      <c r="Z54" s="86"/>
      <c r="AA54" s="86"/>
      <c r="AB54" s="86"/>
      <c r="AC54" s="86"/>
      <c r="AD54" s="86"/>
      <c r="AE54" s="86"/>
      <c r="AF54" s="86"/>
      <c r="AG54" s="86"/>
      <c r="AH54" s="86"/>
      <c r="AI54" s="86"/>
      <c r="AJ54" s="86"/>
      <c r="AK54" s="86"/>
      <c r="AL54" s="86"/>
      <c r="AM54" s="86"/>
      <c r="AN54" s="86"/>
      <c r="AO54" s="86"/>
      <c r="AP54" s="86"/>
      <c r="AQ54" s="86"/>
      <c r="AR54" s="86"/>
      <c r="AS54" s="86"/>
      <c r="AT54" s="86"/>
      <c r="AU54" s="86"/>
      <c r="AV54" s="86"/>
      <c r="AW54" s="86"/>
      <c r="AX54" s="86"/>
      <c r="AY54" s="86"/>
      <c r="AZ54" s="86"/>
      <c r="BA54" s="86"/>
      <c r="BB54" s="86"/>
      <c r="BC54" s="86"/>
      <c r="BD54" s="86"/>
      <c r="BE54" s="86"/>
      <c r="BF54" s="86"/>
      <c r="BG54" s="86"/>
      <c r="BH54" s="86"/>
      <c r="BI54" s="86"/>
      <c r="BJ54" s="86"/>
      <c r="BK54" s="86"/>
      <c r="BL54" s="86"/>
      <c r="BM54" s="86"/>
      <c r="BN54" s="86"/>
      <c r="BO54" s="86"/>
      <c r="BP54" s="86"/>
      <c r="BQ54" s="86"/>
      <c r="BR54" s="86"/>
      <c r="BS54" s="86"/>
      <c r="BT54" s="86"/>
      <c r="BU54" s="86"/>
      <c r="BV54" s="86"/>
      <c r="BW54" s="86"/>
      <c r="BX54" s="86"/>
      <c r="BY54" s="86"/>
      <c r="BZ54" s="86"/>
      <c r="CA54" s="86"/>
      <c r="CB54" s="86"/>
      <c r="CC54" s="86"/>
      <c r="CD54" s="86"/>
      <c r="CE54" s="86"/>
      <c r="CF54" s="86"/>
      <c r="CG54" s="86"/>
      <c r="CH54" s="86"/>
      <c r="CI54" s="86"/>
      <c r="CJ54" s="86"/>
      <c r="CK54" s="86"/>
      <c r="CL54" s="86"/>
      <c r="CM54" s="86"/>
      <c r="CN54" s="86"/>
      <c r="CO54" s="86"/>
      <c r="CP54" s="86"/>
      <c r="CQ54" s="86"/>
      <c r="CR54" s="86"/>
      <c r="CS54" s="86"/>
      <c r="CT54" s="86"/>
    </row>
    <row r="55" spans="1:98">
      <c r="A55" s="86"/>
      <c r="B55" s="86"/>
      <c r="C55" s="86"/>
      <c r="D55" s="86"/>
      <c r="E55" s="86"/>
      <c r="F55" s="86"/>
      <c r="G55" s="86"/>
      <c r="H55" s="86"/>
      <c r="I55" s="86"/>
      <c r="J55" s="86"/>
      <c r="K55" s="86"/>
      <c r="L55" s="86"/>
    </row>
    <row r="56" spans="1:98">
      <c r="A56" s="86"/>
      <c r="B56" s="86"/>
      <c r="C56" s="86"/>
      <c r="D56" s="86"/>
      <c r="E56" s="86"/>
      <c r="F56" s="86"/>
      <c r="G56" s="86"/>
      <c r="H56" s="86"/>
      <c r="I56" s="86"/>
      <c r="J56" s="86"/>
      <c r="K56" s="86"/>
      <c r="L56" s="86"/>
    </row>
    <row r="57" spans="1:98">
      <c r="A57" s="86"/>
      <c r="B57" s="86"/>
      <c r="C57" s="86"/>
      <c r="D57" s="86"/>
      <c r="E57" s="86"/>
      <c r="F57" s="86"/>
      <c r="G57" s="86"/>
      <c r="H57" s="86"/>
      <c r="I57" s="86"/>
      <c r="J57" s="86"/>
      <c r="K57" s="86"/>
      <c r="L57" s="86"/>
    </row>
    <row r="58" spans="1:98">
      <c r="A58" s="86"/>
      <c r="B58" s="86"/>
      <c r="C58" s="86"/>
      <c r="D58" s="86"/>
      <c r="E58" s="86"/>
      <c r="F58" s="86"/>
      <c r="G58" s="86"/>
      <c r="H58" s="86"/>
      <c r="I58" s="86"/>
      <c r="J58" s="86"/>
      <c r="K58" s="86"/>
      <c r="L58" s="86"/>
    </row>
    <row r="59" spans="1:98">
      <c r="A59" s="86"/>
      <c r="B59" s="86"/>
      <c r="C59" s="86"/>
      <c r="D59" s="86"/>
      <c r="E59" s="86"/>
      <c r="F59" s="86"/>
      <c r="G59" s="86"/>
      <c r="H59" s="86"/>
      <c r="I59" s="86"/>
      <c r="J59" s="86"/>
      <c r="K59" s="86"/>
      <c r="L59" s="86"/>
    </row>
    <row r="60" spans="1:98">
      <c r="A60" s="86"/>
      <c r="B60" s="86"/>
      <c r="C60" s="86"/>
      <c r="D60" s="86"/>
      <c r="E60" s="86"/>
      <c r="F60" s="86"/>
      <c r="G60" s="86"/>
      <c r="H60" s="86"/>
      <c r="I60" s="86"/>
      <c r="J60" s="86"/>
      <c r="K60" s="86"/>
      <c r="L60" s="86"/>
    </row>
    <row r="61" spans="1:98">
      <c r="A61" s="86"/>
      <c r="B61" s="86"/>
      <c r="C61" s="86"/>
      <c r="D61" s="86"/>
      <c r="E61" s="86"/>
      <c r="F61" s="86"/>
      <c r="G61" s="86"/>
      <c r="H61" s="86"/>
      <c r="I61" s="86"/>
      <c r="J61" s="86"/>
      <c r="K61" s="86"/>
      <c r="L61" s="86"/>
    </row>
    <row r="62" spans="1:98">
      <c r="A62" s="86"/>
      <c r="B62" s="86"/>
      <c r="C62" s="86"/>
      <c r="D62" s="86"/>
      <c r="E62" s="86"/>
      <c r="F62" s="86"/>
      <c r="G62" s="86"/>
      <c r="H62" s="86"/>
      <c r="I62" s="86"/>
      <c r="J62" s="86"/>
      <c r="K62" s="86"/>
      <c r="L62" s="86"/>
    </row>
    <row r="63" spans="1:98">
      <c r="A63" s="86"/>
      <c r="B63" s="86"/>
      <c r="C63" s="86"/>
      <c r="D63" s="86"/>
      <c r="E63" s="86"/>
      <c r="F63" s="86"/>
      <c r="G63" s="86"/>
      <c r="H63" s="86"/>
      <c r="I63" s="86"/>
      <c r="J63" s="86"/>
      <c r="K63" s="86"/>
      <c r="L63" s="86"/>
    </row>
    <row r="64" spans="1:98">
      <c r="A64" s="86"/>
      <c r="B64" s="86"/>
      <c r="C64" s="86"/>
      <c r="D64" s="86"/>
      <c r="E64" s="86"/>
      <c r="F64" s="86"/>
      <c r="G64" s="86"/>
      <c r="H64" s="86"/>
      <c r="I64" s="86"/>
      <c r="J64" s="86"/>
      <c r="K64" s="86"/>
      <c r="L64" s="86"/>
    </row>
    <row r="65" spans="1:12">
      <c r="A65" s="86"/>
      <c r="B65" s="86"/>
      <c r="C65" s="86"/>
      <c r="D65" s="86"/>
      <c r="E65" s="86"/>
      <c r="F65" s="86"/>
      <c r="G65" s="86"/>
      <c r="H65" s="86"/>
      <c r="I65" s="86"/>
      <c r="J65" s="86"/>
      <c r="K65" s="86"/>
      <c r="L65" s="86"/>
    </row>
    <row r="66" spans="1:12">
      <c r="A66" s="86"/>
      <c r="B66" s="86"/>
      <c r="C66" s="86"/>
      <c r="D66" s="86"/>
      <c r="E66" s="86"/>
      <c r="F66" s="86"/>
      <c r="G66" s="86"/>
      <c r="H66" s="86"/>
      <c r="I66" s="86"/>
      <c r="J66" s="86"/>
      <c r="K66" s="86"/>
      <c r="L66" s="86"/>
    </row>
    <row r="67" spans="1:12">
      <c r="A67" s="86"/>
      <c r="B67" s="86"/>
      <c r="C67" s="86"/>
      <c r="D67" s="86"/>
      <c r="E67" s="86"/>
      <c r="F67" s="86"/>
      <c r="G67" s="86"/>
      <c r="H67" s="86"/>
      <c r="I67" s="86"/>
      <c r="J67" s="86"/>
      <c r="K67" s="86"/>
      <c r="L67" s="86"/>
    </row>
    <row r="68" spans="1:12">
      <c r="A68" s="86"/>
      <c r="B68" s="86"/>
      <c r="C68" s="86"/>
      <c r="D68" s="86"/>
      <c r="E68" s="86"/>
      <c r="F68" s="86"/>
      <c r="G68" s="86"/>
      <c r="H68" s="86"/>
      <c r="I68" s="86"/>
      <c r="J68" s="86"/>
      <c r="K68" s="86"/>
      <c r="L68" s="86"/>
    </row>
    <row r="69" spans="1:12">
      <c r="A69" s="86"/>
      <c r="B69" s="86"/>
      <c r="C69" s="86"/>
      <c r="D69" s="86"/>
      <c r="E69" s="86"/>
      <c r="F69" s="86"/>
      <c r="G69" s="86"/>
      <c r="H69" s="86"/>
      <c r="I69" s="86"/>
      <c r="J69" s="86"/>
      <c r="K69" s="86"/>
      <c r="L69" s="86"/>
    </row>
    <row r="70" spans="1:12">
      <c r="A70" s="86"/>
      <c r="B70" s="86"/>
      <c r="C70" s="86"/>
      <c r="D70" s="86"/>
      <c r="E70" s="86"/>
      <c r="F70" s="86"/>
      <c r="G70" s="86"/>
      <c r="H70" s="86"/>
      <c r="I70" s="86"/>
      <c r="J70" s="86"/>
      <c r="K70" s="86"/>
      <c r="L70" s="86"/>
    </row>
    <row r="71" spans="1:12">
      <c r="A71" s="86"/>
      <c r="B71" s="86"/>
      <c r="C71" s="86"/>
      <c r="D71" s="86"/>
      <c r="E71" s="86"/>
      <c r="F71" s="86"/>
      <c r="G71" s="86"/>
      <c r="H71" s="86"/>
      <c r="I71" s="86"/>
      <c r="J71" s="86"/>
      <c r="K71" s="86"/>
      <c r="L71" s="86"/>
    </row>
    <row r="72" spans="1:12">
      <c r="A72" s="86"/>
      <c r="B72" s="86"/>
      <c r="C72" s="86"/>
      <c r="D72" s="86"/>
      <c r="E72" s="86"/>
      <c r="F72" s="86"/>
      <c r="G72" s="86"/>
      <c r="H72" s="86"/>
      <c r="I72" s="86"/>
      <c r="J72" s="86"/>
      <c r="K72" s="86"/>
      <c r="L72" s="86"/>
    </row>
    <row r="73" spans="1:12">
      <c r="A73" s="86"/>
      <c r="B73" s="86"/>
      <c r="C73" s="86"/>
      <c r="D73" s="86"/>
      <c r="E73" s="86"/>
      <c r="F73" s="86"/>
      <c r="G73" s="86"/>
      <c r="H73" s="86"/>
      <c r="I73" s="86"/>
      <c r="J73" s="86"/>
      <c r="K73" s="86"/>
      <c r="L73" s="86"/>
    </row>
    <row r="74" spans="1:12">
      <c r="A74" s="86"/>
      <c r="B74" s="86"/>
      <c r="C74" s="86"/>
      <c r="D74" s="86"/>
      <c r="E74" s="86"/>
      <c r="F74" s="86"/>
      <c r="G74" s="86"/>
      <c r="H74" s="86"/>
      <c r="I74" s="86"/>
      <c r="J74" s="86"/>
      <c r="K74" s="86"/>
      <c r="L74" s="86"/>
    </row>
    <row r="75" spans="1:12">
      <c r="A75" s="86"/>
      <c r="B75" s="86"/>
      <c r="C75" s="86"/>
      <c r="D75" s="86"/>
      <c r="E75" s="86"/>
      <c r="F75" s="86"/>
      <c r="G75" s="86"/>
      <c r="H75" s="86"/>
      <c r="I75" s="86"/>
      <c r="J75" s="86"/>
      <c r="K75" s="86"/>
      <c r="L75" s="86"/>
    </row>
    <row r="76" spans="1:12">
      <c r="A76" s="86"/>
      <c r="B76" s="86"/>
      <c r="C76" s="86"/>
      <c r="D76" s="86"/>
      <c r="E76" s="86"/>
      <c r="F76" s="86"/>
      <c r="G76" s="86"/>
      <c r="H76" s="86"/>
      <c r="I76" s="86"/>
      <c r="J76" s="86"/>
      <c r="K76" s="86"/>
      <c r="L76" s="86"/>
    </row>
    <row r="77" spans="1:12">
      <c r="A77" s="86"/>
      <c r="B77" s="86"/>
      <c r="C77" s="86"/>
      <c r="D77" s="86"/>
      <c r="E77" s="86"/>
      <c r="F77" s="86"/>
      <c r="G77" s="86"/>
      <c r="H77" s="86"/>
      <c r="I77" s="86"/>
      <c r="J77" s="86"/>
      <c r="K77" s="86"/>
      <c r="L77" s="86"/>
    </row>
    <row r="78" spans="1:12">
      <c r="A78" s="86"/>
      <c r="B78" s="86"/>
      <c r="C78" s="86"/>
      <c r="D78" s="86"/>
      <c r="E78" s="86"/>
      <c r="F78" s="86"/>
      <c r="G78" s="86"/>
      <c r="H78" s="86"/>
      <c r="I78" s="86"/>
      <c r="J78" s="86"/>
      <c r="K78" s="86"/>
      <c r="L78" s="86"/>
    </row>
    <row r="79" spans="1:12">
      <c r="A79" s="86"/>
      <c r="B79" s="86"/>
      <c r="C79" s="86"/>
      <c r="D79" s="86"/>
      <c r="E79" s="86"/>
      <c r="F79" s="86"/>
      <c r="G79" s="86"/>
      <c r="H79" s="86"/>
      <c r="I79" s="86"/>
      <c r="J79" s="86"/>
      <c r="K79" s="86"/>
      <c r="L79" s="86"/>
    </row>
    <row r="80" spans="1:12">
      <c r="A80" s="86"/>
      <c r="B80" s="86"/>
      <c r="C80" s="86"/>
      <c r="D80" s="86"/>
      <c r="E80" s="86"/>
      <c r="F80" s="86"/>
      <c r="G80" s="86"/>
      <c r="H80" s="86"/>
      <c r="I80" s="86"/>
      <c r="J80" s="86"/>
      <c r="K80" s="86"/>
      <c r="L80" s="86"/>
    </row>
  </sheetData>
  <mergeCells count="36">
    <mergeCell ref="K32:L32"/>
    <mergeCell ref="E3:I3"/>
    <mergeCell ref="A4:C4"/>
    <mergeCell ref="E4:J4"/>
    <mergeCell ref="A5:C5"/>
    <mergeCell ref="J5:K5"/>
    <mergeCell ref="A6:C7"/>
    <mergeCell ref="D6:E6"/>
    <mergeCell ref="F6:G6"/>
    <mergeCell ref="H6:I6"/>
    <mergeCell ref="J6:K6"/>
    <mergeCell ref="A25:C25"/>
    <mergeCell ref="A26:C26"/>
    <mergeCell ref="A27:L27"/>
    <mergeCell ref="A28:L28"/>
    <mergeCell ref="E30:I30"/>
    <mergeCell ref="A46:C46"/>
    <mergeCell ref="A33:C34"/>
    <mergeCell ref="D33:F33"/>
    <mergeCell ref="G33:I33"/>
    <mergeCell ref="J33:L33"/>
    <mergeCell ref="A39:C39"/>
    <mergeCell ref="A40:C40"/>
    <mergeCell ref="A41:C41"/>
    <mergeCell ref="A42:C42"/>
    <mergeCell ref="A43:C43"/>
    <mergeCell ref="A44:C44"/>
    <mergeCell ref="A45:C45"/>
    <mergeCell ref="A53:C53"/>
    <mergeCell ref="A54:L54"/>
    <mergeCell ref="A47:C47"/>
    <mergeCell ref="A48:C48"/>
    <mergeCell ref="A49:C49"/>
    <mergeCell ref="A50:C50"/>
    <mergeCell ref="A51:C51"/>
    <mergeCell ref="A52:C52"/>
  </mergeCells>
  <phoneticPr fontId="1"/>
  <dataValidations count="2">
    <dataValidation imeMode="off" allowBlank="1" showInputMessage="1" showErrorMessage="1" sqref="N26:U26 JJ26:JQ26 TF26:TM26 ADB26:ADI26 AMX26:ANE26 AWT26:AXA26 BGP26:BGW26 BQL26:BQS26 CAH26:CAO26 CKD26:CKK26 CTZ26:CUG26 DDV26:DEC26 DNR26:DNY26 DXN26:DXU26 EHJ26:EHQ26 ERF26:ERM26 FBB26:FBI26 FKX26:FLE26 FUT26:FVA26 GEP26:GEW26 GOL26:GOS26 GYH26:GYO26 HID26:HIK26 HRZ26:HSG26 IBV26:ICC26 ILR26:ILY26 IVN26:IVU26 JFJ26:JFQ26 JPF26:JPM26 JZB26:JZI26 KIX26:KJE26 KST26:KTA26 LCP26:LCW26 LML26:LMS26 LWH26:LWO26 MGD26:MGK26 MPZ26:MQG26 MZV26:NAC26 NJR26:NJY26 NTN26:NTU26 ODJ26:ODQ26 ONF26:ONM26 OXB26:OXI26 PGX26:PHE26 PQT26:PRA26 QAP26:QAW26 QKL26:QKS26 QUH26:QUO26 RED26:REK26 RNZ26:ROG26 RXV26:RYC26 SHR26:SHY26 SRN26:SRU26 TBJ26:TBQ26 TLF26:TLM26 TVB26:TVI26 UEX26:UFE26 UOT26:UPA26 UYP26:UYW26 VIL26:VIS26 VSH26:VSO26 WCD26:WCK26 WLZ26:WMG26 WVV26:WWC26 N65562:U65562 JJ65562:JQ65562 TF65562:TM65562 ADB65562:ADI65562 AMX65562:ANE65562 AWT65562:AXA65562 BGP65562:BGW65562 BQL65562:BQS65562 CAH65562:CAO65562 CKD65562:CKK65562 CTZ65562:CUG65562 DDV65562:DEC65562 DNR65562:DNY65562 DXN65562:DXU65562 EHJ65562:EHQ65562 ERF65562:ERM65562 FBB65562:FBI65562 FKX65562:FLE65562 FUT65562:FVA65562 GEP65562:GEW65562 GOL65562:GOS65562 GYH65562:GYO65562 HID65562:HIK65562 HRZ65562:HSG65562 IBV65562:ICC65562 ILR65562:ILY65562 IVN65562:IVU65562 JFJ65562:JFQ65562 JPF65562:JPM65562 JZB65562:JZI65562 KIX65562:KJE65562 KST65562:KTA65562 LCP65562:LCW65562 LML65562:LMS65562 LWH65562:LWO65562 MGD65562:MGK65562 MPZ65562:MQG65562 MZV65562:NAC65562 NJR65562:NJY65562 NTN65562:NTU65562 ODJ65562:ODQ65562 ONF65562:ONM65562 OXB65562:OXI65562 PGX65562:PHE65562 PQT65562:PRA65562 QAP65562:QAW65562 QKL65562:QKS65562 QUH65562:QUO65562 RED65562:REK65562 RNZ65562:ROG65562 RXV65562:RYC65562 SHR65562:SHY65562 SRN65562:SRU65562 TBJ65562:TBQ65562 TLF65562:TLM65562 TVB65562:TVI65562 UEX65562:UFE65562 UOT65562:UPA65562 UYP65562:UYW65562 VIL65562:VIS65562 VSH65562:VSO65562 WCD65562:WCK65562 WLZ65562:WMG65562 WVV65562:WWC65562 N131098:U131098 JJ131098:JQ131098 TF131098:TM131098 ADB131098:ADI131098 AMX131098:ANE131098 AWT131098:AXA131098 BGP131098:BGW131098 BQL131098:BQS131098 CAH131098:CAO131098 CKD131098:CKK131098 CTZ131098:CUG131098 DDV131098:DEC131098 DNR131098:DNY131098 DXN131098:DXU131098 EHJ131098:EHQ131098 ERF131098:ERM131098 FBB131098:FBI131098 FKX131098:FLE131098 FUT131098:FVA131098 GEP131098:GEW131098 GOL131098:GOS131098 GYH131098:GYO131098 HID131098:HIK131098 HRZ131098:HSG131098 IBV131098:ICC131098 ILR131098:ILY131098 IVN131098:IVU131098 JFJ131098:JFQ131098 JPF131098:JPM131098 JZB131098:JZI131098 KIX131098:KJE131098 KST131098:KTA131098 LCP131098:LCW131098 LML131098:LMS131098 LWH131098:LWO131098 MGD131098:MGK131098 MPZ131098:MQG131098 MZV131098:NAC131098 NJR131098:NJY131098 NTN131098:NTU131098 ODJ131098:ODQ131098 ONF131098:ONM131098 OXB131098:OXI131098 PGX131098:PHE131098 PQT131098:PRA131098 QAP131098:QAW131098 QKL131098:QKS131098 QUH131098:QUO131098 RED131098:REK131098 RNZ131098:ROG131098 RXV131098:RYC131098 SHR131098:SHY131098 SRN131098:SRU131098 TBJ131098:TBQ131098 TLF131098:TLM131098 TVB131098:TVI131098 UEX131098:UFE131098 UOT131098:UPA131098 UYP131098:UYW131098 VIL131098:VIS131098 VSH131098:VSO131098 WCD131098:WCK131098 WLZ131098:WMG131098 WVV131098:WWC131098 N196634:U196634 JJ196634:JQ196634 TF196634:TM196634 ADB196634:ADI196634 AMX196634:ANE196634 AWT196634:AXA196634 BGP196634:BGW196634 BQL196634:BQS196634 CAH196634:CAO196634 CKD196634:CKK196634 CTZ196634:CUG196634 DDV196634:DEC196634 DNR196634:DNY196634 DXN196634:DXU196634 EHJ196634:EHQ196634 ERF196634:ERM196634 FBB196634:FBI196634 FKX196634:FLE196634 FUT196634:FVA196634 GEP196634:GEW196634 GOL196634:GOS196634 GYH196634:GYO196634 HID196634:HIK196634 HRZ196634:HSG196634 IBV196634:ICC196634 ILR196634:ILY196634 IVN196634:IVU196634 JFJ196634:JFQ196634 JPF196634:JPM196634 JZB196634:JZI196634 KIX196634:KJE196634 KST196634:KTA196634 LCP196634:LCW196634 LML196634:LMS196634 LWH196634:LWO196634 MGD196634:MGK196634 MPZ196634:MQG196634 MZV196634:NAC196634 NJR196634:NJY196634 NTN196634:NTU196634 ODJ196634:ODQ196634 ONF196634:ONM196634 OXB196634:OXI196634 PGX196634:PHE196634 PQT196634:PRA196634 QAP196634:QAW196634 QKL196634:QKS196634 QUH196634:QUO196634 RED196634:REK196634 RNZ196634:ROG196634 RXV196634:RYC196634 SHR196634:SHY196634 SRN196634:SRU196634 TBJ196634:TBQ196634 TLF196634:TLM196634 TVB196634:TVI196634 UEX196634:UFE196634 UOT196634:UPA196634 UYP196634:UYW196634 VIL196634:VIS196634 VSH196634:VSO196634 WCD196634:WCK196634 WLZ196634:WMG196634 WVV196634:WWC196634 N262170:U262170 JJ262170:JQ262170 TF262170:TM262170 ADB262170:ADI262170 AMX262170:ANE262170 AWT262170:AXA262170 BGP262170:BGW262170 BQL262170:BQS262170 CAH262170:CAO262170 CKD262170:CKK262170 CTZ262170:CUG262170 DDV262170:DEC262170 DNR262170:DNY262170 DXN262170:DXU262170 EHJ262170:EHQ262170 ERF262170:ERM262170 FBB262170:FBI262170 FKX262170:FLE262170 FUT262170:FVA262170 GEP262170:GEW262170 GOL262170:GOS262170 GYH262170:GYO262170 HID262170:HIK262170 HRZ262170:HSG262170 IBV262170:ICC262170 ILR262170:ILY262170 IVN262170:IVU262170 JFJ262170:JFQ262170 JPF262170:JPM262170 JZB262170:JZI262170 KIX262170:KJE262170 KST262170:KTA262170 LCP262170:LCW262170 LML262170:LMS262170 LWH262170:LWO262170 MGD262170:MGK262170 MPZ262170:MQG262170 MZV262170:NAC262170 NJR262170:NJY262170 NTN262170:NTU262170 ODJ262170:ODQ262170 ONF262170:ONM262170 OXB262170:OXI262170 PGX262170:PHE262170 PQT262170:PRA262170 QAP262170:QAW262170 QKL262170:QKS262170 QUH262170:QUO262170 RED262170:REK262170 RNZ262170:ROG262170 RXV262170:RYC262170 SHR262170:SHY262170 SRN262170:SRU262170 TBJ262170:TBQ262170 TLF262170:TLM262170 TVB262170:TVI262170 UEX262170:UFE262170 UOT262170:UPA262170 UYP262170:UYW262170 VIL262170:VIS262170 VSH262170:VSO262170 WCD262170:WCK262170 WLZ262170:WMG262170 WVV262170:WWC262170 N327706:U327706 JJ327706:JQ327706 TF327706:TM327706 ADB327706:ADI327706 AMX327706:ANE327706 AWT327706:AXA327706 BGP327706:BGW327706 BQL327706:BQS327706 CAH327706:CAO327706 CKD327706:CKK327706 CTZ327706:CUG327706 DDV327706:DEC327706 DNR327706:DNY327706 DXN327706:DXU327706 EHJ327706:EHQ327706 ERF327706:ERM327706 FBB327706:FBI327706 FKX327706:FLE327706 FUT327706:FVA327706 GEP327706:GEW327706 GOL327706:GOS327706 GYH327706:GYO327706 HID327706:HIK327706 HRZ327706:HSG327706 IBV327706:ICC327706 ILR327706:ILY327706 IVN327706:IVU327706 JFJ327706:JFQ327706 JPF327706:JPM327706 JZB327706:JZI327706 KIX327706:KJE327706 KST327706:KTA327706 LCP327706:LCW327706 LML327706:LMS327706 LWH327706:LWO327706 MGD327706:MGK327706 MPZ327706:MQG327706 MZV327706:NAC327706 NJR327706:NJY327706 NTN327706:NTU327706 ODJ327706:ODQ327706 ONF327706:ONM327706 OXB327706:OXI327706 PGX327706:PHE327706 PQT327706:PRA327706 QAP327706:QAW327706 QKL327706:QKS327706 QUH327706:QUO327706 RED327706:REK327706 RNZ327706:ROG327706 RXV327706:RYC327706 SHR327706:SHY327706 SRN327706:SRU327706 TBJ327706:TBQ327706 TLF327706:TLM327706 TVB327706:TVI327706 UEX327706:UFE327706 UOT327706:UPA327706 UYP327706:UYW327706 VIL327706:VIS327706 VSH327706:VSO327706 WCD327706:WCK327706 WLZ327706:WMG327706 WVV327706:WWC327706 N393242:U393242 JJ393242:JQ393242 TF393242:TM393242 ADB393242:ADI393242 AMX393242:ANE393242 AWT393242:AXA393242 BGP393242:BGW393242 BQL393242:BQS393242 CAH393242:CAO393242 CKD393242:CKK393242 CTZ393242:CUG393242 DDV393242:DEC393242 DNR393242:DNY393242 DXN393242:DXU393242 EHJ393242:EHQ393242 ERF393242:ERM393242 FBB393242:FBI393242 FKX393242:FLE393242 FUT393242:FVA393242 GEP393242:GEW393242 GOL393242:GOS393242 GYH393242:GYO393242 HID393242:HIK393242 HRZ393242:HSG393242 IBV393242:ICC393242 ILR393242:ILY393242 IVN393242:IVU393242 JFJ393242:JFQ393242 JPF393242:JPM393242 JZB393242:JZI393242 KIX393242:KJE393242 KST393242:KTA393242 LCP393242:LCW393242 LML393242:LMS393242 LWH393242:LWO393242 MGD393242:MGK393242 MPZ393242:MQG393242 MZV393242:NAC393242 NJR393242:NJY393242 NTN393242:NTU393242 ODJ393242:ODQ393242 ONF393242:ONM393242 OXB393242:OXI393242 PGX393242:PHE393242 PQT393242:PRA393242 QAP393242:QAW393242 QKL393242:QKS393242 QUH393242:QUO393242 RED393242:REK393242 RNZ393242:ROG393242 RXV393242:RYC393242 SHR393242:SHY393242 SRN393242:SRU393242 TBJ393242:TBQ393242 TLF393242:TLM393242 TVB393242:TVI393242 UEX393242:UFE393242 UOT393242:UPA393242 UYP393242:UYW393242 VIL393242:VIS393242 VSH393242:VSO393242 WCD393242:WCK393242 WLZ393242:WMG393242 WVV393242:WWC393242 N458778:U458778 JJ458778:JQ458778 TF458778:TM458778 ADB458778:ADI458778 AMX458778:ANE458778 AWT458778:AXA458778 BGP458778:BGW458778 BQL458778:BQS458778 CAH458778:CAO458778 CKD458778:CKK458778 CTZ458778:CUG458778 DDV458778:DEC458778 DNR458778:DNY458778 DXN458778:DXU458778 EHJ458778:EHQ458778 ERF458778:ERM458778 FBB458778:FBI458778 FKX458778:FLE458778 FUT458778:FVA458778 GEP458778:GEW458778 GOL458778:GOS458778 GYH458778:GYO458778 HID458778:HIK458778 HRZ458778:HSG458778 IBV458778:ICC458778 ILR458778:ILY458778 IVN458778:IVU458778 JFJ458778:JFQ458778 JPF458778:JPM458778 JZB458778:JZI458778 KIX458778:KJE458778 KST458778:KTA458778 LCP458778:LCW458778 LML458778:LMS458778 LWH458778:LWO458778 MGD458778:MGK458778 MPZ458778:MQG458778 MZV458778:NAC458778 NJR458778:NJY458778 NTN458778:NTU458778 ODJ458778:ODQ458778 ONF458778:ONM458778 OXB458778:OXI458778 PGX458778:PHE458778 PQT458778:PRA458778 QAP458778:QAW458778 QKL458778:QKS458778 QUH458778:QUO458778 RED458778:REK458778 RNZ458778:ROG458778 RXV458778:RYC458778 SHR458778:SHY458778 SRN458778:SRU458778 TBJ458778:TBQ458778 TLF458778:TLM458778 TVB458778:TVI458778 UEX458778:UFE458778 UOT458778:UPA458778 UYP458778:UYW458778 VIL458778:VIS458778 VSH458778:VSO458778 WCD458778:WCK458778 WLZ458778:WMG458778 WVV458778:WWC458778 N524314:U524314 JJ524314:JQ524314 TF524314:TM524314 ADB524314:ADI524314 AMX524314:ANE524314 AWT524314:AXA524314 BGP524314:BGW524314 BQL524314:BQS524314 CAH524314:CAO524314 CKD524314:CKK524314 CTZ524314:CUG524314 DDV524314:DEC524314 DNR524314:DNY524314 DXN524314:DXU524314 EHJ524314:EHQ524314 ERF524314:ERM524314 FBB524314:FBI524314 FKX524314:FLE524314 FUT524314:FVA524314 GEP524314:GEW524314 GOL524314:GOS524314 GYH524314:GYO524314 HID524314:HIK524314 HRZ524314:HSG524314 IBV524314:ICC524314 ILR524314:ILY524314 IVN524314:IVU524314 JFJ524314:JFQ524314 JPF524314:JPM524314 JZB524314:JZI524314 KIX524314:KJE524314 KST524314:KTA524314 LCP524314:LCW524314 LML524314:LMS524314 LWH524314:LWO524314 MGD524314:MGK524314 MPZ524314:MQG524314 MZV524314:NAC524314 NJR524314:NJY524314 NTN524314:NTU524314 ODJ524314:ODQ524314 ONF524314:ONM524314 OXB524314:OXI524314 PGX524314:PHE524314 PQT524314:PRA524314 QAP524314:QAW524314 QKL524314:QKS524314 QUH524314:QUO524314 RED524314:REK524314 RNZ524314:ROG524314 RXV524314:RYC524314 SHR524314:SHY524314 SRN524314:SRU524314 TBJ524314:TBQ524314 TLF524314:TLM524314 TVB524314:TVI524314 UEX524314:UFE524314 UOT524314:UPA524314 UYP524314:UYW524314 VIL524314:VIS524314 VSH524314:VSO524314 WCD524314:WCK524314 WLZ524314:WMG524314 WVV524314:WWC524314 N589850:U589850 JJ589850:JQ589850 TF589850:TM589850 ADB589850:ADI589850 AMX589850:ANE589850 AWT589850:AXA589850 BGP589850:BGW589850 BQL589850:BQS589850 CAH589850:CAO589850 CKD589850:CKK589850 CTZ589850:CUG589850 DDV589850:DEC589850 DNR589850:DNY589850 DXN589850:DXU589850 EHJ589850:EHQ589850 ERF589850:ERM589850 FBB589850:FBI589850 FKX589850:FLE589850 FUT589850:FVA589850 GEP589850:GEW589850 GOL589850:GOS589850 GYH589850:GYO589850 HID589850:HIK589850 HRZ589850:HSG589850 IBV589850:ICC589850 ILR589850:ILY589850 IVN589850:IVU589850 JFJ589850:JFQ589850 JPF589850:JPM589850 JZB589850:JZI589850 KIX589850:KJE589850 KST589850:KTA589850 LCP589850:LCW589850 LML589850:LMS589850 LWH589850:LWO589850 MGD589850:MGK589850 MPZ589850:MQG589850 MZV589850:NAC589850 NJR589850:NJY589850 NTN589850:NTU589850 ODJ589850:ODQ589850 ONF589850:ONM589850 OXB589850:OXI589850 PGX589850:PHE589850 PQT589850:PRA589850 QAP589850:QAW589850 QKL589850:QKS589850 QUH589850:QUO589850 RED589850:REK589850 RNZ589850:ROG589850 RXV589850:RYC589850 SHR589850:SHY589850 SRN589850:SRU589850 TBJ589850:TBQ589850 TLF589850:TLM589850 TVB589850:TVI589850 UEX589850:UFE589850 UOT589850:UPA589850 UYP589850:UYW589850 VIL589850:VIS589850 VSH589850:VSO589850 WCD589850:WCK589850 WLZ589850:WMG589850 WVV589850:WWC589850 N655386:U655386 JJ655386:JQ655386 TF655386:TM655386 ADB655386:ADI655386 AMX655386:ANE655386 AWT655386:AXA655386 BGP655386:BGW655386 BQL655386:BQS655386 CAH655386:CAO655386 CKD655386:CKK655386 CTZ655386:CUG655386 DDV655386:DEC655386 DNR655386:DNY655386 DXN655386:DXU655386 EHJ655386:EHQ655386 ERF655386:ERM655386 FBB655386:FBI655386 FKX655386:FLE655386 FUT655386:FVA655386 GEP655386:GEW655386 GOL655386:GOS655386 GYH655386:GYO655386 HID655386:HIK655386 HRZ655386:HSG655386 IBV655386:ICC655386 ILR655386:ILY655386 IVN655386:IVU655386 JFJ655386:JFQ655386 JPF655386:JPM655386 JZB655386:JZI655386 KIX655386:KJE655386 KST655386:KTA655386 LCP655386:LCW655386 LML655386:LMS655386 LWH655386:LWO655386 MGD655386:MGK655386 MPZ655386:MQG655386 MZV655386:NAC655386 NJR655386:NJY655386 NTN655386:NTU655386 ODJ655386:ODQ655386 ONF655386:ONM655386 OXB655386:OXI655386 PGX655386:PHE655386 PQT655386:PRA655386 QAP655386:QAW655386 QKL655386:QKS655386 QUH655386:QUO655386 RED655386:REK655386 RNZ655386:ROG655386 RXV655386:RYC655386 SHR655386:SHY655386 SRN655386:SRU655386 TBJ655386:TBQ655386 TLF655386:TLM655386 TVB655386:TVI655386 UEX655386:UFE655386 UOT655386:UPA655386 UYP655386:UYW655386 VIL655386:VIS655386 VSH655386:VSO655386 WCD655386:WCK655386 WLZ655386:WMG655386 WVV655386:WWC655386 N720922:U720922 JJ720922:JQ720922 TF720922:TM720922 ADB720922:ADI720922 AMX720922:ANE720922 AWT720922:AXA720922 BGP720922:BGW720922 BQL720922:BQS720922 CAH720922:CAO720922 CKD720922:CKK720922 CTZ720922:CUG720922 DDV720922:DEC720922 DNR720922:DNY720922 DXN720922:DXU720922 EHJ720922:EHQ720922 ERF720922:ERM720922 FBB720922:FBI720922 FKX720922:FLE720922 FUT720922:FVA720922 GEP720922:GEW720922 GOL720922:GOS720922 GYH720922:GYO720922 HID720922:HIK720922 HRZ720922:HSG720922 IBV720922:ICC720922 ILR720922:ILY720922 IVN720922:IVU720922 JFJ720922:JFQ720922 JPF720922:JPM720922 JZB720922:JZI720922 KIX720922:KJE720922 KST720922:KTA720922 LCP720922:LCW720922 LML720922:LMS720922 LWH720922:LWO720922 MGD720922:MGK720922 MPZ720922:MQG720922 MZV720922:NAC720922 NJR720922:NJY720922 NTN720922:NTU720922 ODJ720922:ODQ720922 ONF720922:ONM720922 OXB720922:OXI720922 PGX720922:PHE720922 PQT720922:PRA720922 QAP720922:QAW720922 QKL720922:QKS720922 QUH720922:QUO720922 RED720922:REK720922 RNZ720922:ROG720922 RXV720922:RYC720922 SHR720922:SHY720922 SRN720922:SRU720922 TBJ720922:TBQ720922 TLF720922:TLM720922 TVB720922:TVI720922 UEX720922:UFE720922 UOT720922:UPA720922 UYP720922:UYW720922 VIL720922:VIS720922 VSH720922:VSO720922 WCD720922:WCK720922 WLZ720922:WMG720922 WVV720922:WWC720922 N786458:U786458 JJ786458:JQ786458 TF786458:TM786458 ADB786458:ADI786458 AMX786458:ANE786458 AWT786458:AXA786458 BGP786458:BGW786458 BQL786458:BQS786458 CAH786458:CAO786458 CKD786458:CKK786458 CTZ786458:CUG786458 DDV786458:DEC786458 DNR786458:DNY786458 DXN786458:DXU786458 EHJ786458:EHQ786458 ERF786458:ERM786458 FBB786458:FBI786458 FKX786458:FLE786458 FUT786458:FVA786458 GEP786458:GEW786458 GOL786458:GOS786458 GYH786458:GYO786458 HID786458:HIK786458 HRZ786458:HSG786458 IBV786458:ICC786458 ILR786458:ILY786458 IVN786458:IVU786458 JFJ786458:JFQ786458 JPF786458:JPM786458 JZB786458:JZI786458 KIX786458:KJE786458 KST786458:KTA786458 LCP786458:LCW786458 LML786458:LMS786458 LWH786458:LWO786458 MGD786458:MGK786458 MPZ786458:MQG786458 MZV786458:NAC786458 NJR786458:NJY786458 NTN786458:NTU786458 ODJ786458:ODQ786458 ONF786458:ONM786458 OXB786458:OXI786458 PGX786458:PHE786458 PQT786458:PRA786458 QAP786458:QAW786458 QKL786458:QKS786458 QUH786458:QUO786458 RED786458:REK786458 RNZ786458:ROG786458 RXV786458:RYC786458 SHR786458:SHY786458 SRN786458:SRU786458 TBJ786458:TBQ786458 TLF786458:TLM786458 TVB786458:TVI786458 UEX786458:UFE786458 UOT786458:UPA786458 UYP786458:UYW786458 VIL786458:VIS786458 VSH786458:VSO786458 WCD786458:WCK786458 WLZ786458:WMG786458 WVV786458:WWC786458 N851994:U851994 JJ851994:JQ851994 TF851994:TM851994 ADB851994:ADI851994 AMX851994:ANE851994 AWT851994:AXA851994 BGP851994:BGW851994 BQL851994:BQS851994 CAH851994:CAO851994 CKD851994:CKK851994 CTZ851994:CUG851994 DDV851994:DEC851994 DNR851994:DNY851994 DXN851994:DXU851994 EHJ851994:EHQ851994 ERF851994:ERM851994 FBB851994:FBI851994 FKX851994:FLE851994 FUT851994:FVA851994 GEP851994:GEW851994 GOL851994:GOS851994 GYH851994:GYO851994 HID851994:HIK851994 HRZ851994:HSG851994 IBV851994:ICC851994 ILR851994:ILY851994 IVN851994:IVU851994 JFJ851994:JFQ851994 JPF851994:JPM851994 JZB851994:JZI851994 KIX851994:KJE851994 KST851994:KTA851994 LCP851994:LCW851994 LML851994:LMS851994 LWH851994:LWO851994 MGD851994:MGK851994 MPZ851994:MQG851994 MZV851994:NAC851994 NJR851994:NJY851994 NTN851994:NTU851994 ODJ851994:ODQ851994 ONF851994:ONM851994 OXB851994:OXI851994 PGX851994:PHE851994 PQT851994:PRA851994 QAP851994:QAW851994 QKL851994:QKS851994 QUH851994:QUO851994 RED851994:REK851994 RNZ851994:ROG851994 RXV851994:RYC851994 SHR851994:SHY851994 SRN851994:SRU851994 TBJ851994:TBQ851994 TLF851994:TLM851994 TVB851994:TVI851994 UEX851994:UFE851994 UOT851994:UPA851994 UYP851994:UYW851994 VIL851994:VIS851994 VSH851994:VSO851994 WCD851994:WCK851994 WLZ851994:WMG851994 WVV851994:WWC851994 N917530:U917530 JJ917530:JQ917530 TF917530:TM917530 ADB917530:ADI917530 AMX917530:ANE917530 AWT917530:AXA917530 BGP917530:BGW917530 BQL917530:BQS917530 CAH917530:CAO917530 CKD917530:CKK917530 CTZ917530:CUG917530 DDV917530:DEC917530 DNR917530:DNY917530 DXN917530:DXU917530 EHJ917530:EHQ917530 ERF917530:ERM917530 FBB917530:FBI917530 FKX917530:FLE917530 FUT917530:FVA917530 GEP917530:GEW917530 GOL917530:GOS917530 GYH917530:GYO917530 HID917530:HIK917530 HRZ917530:HSG917530 IBV917530:ICC917530 ILR917530:ILY917530 IVN917530:IVU917530 JFJ917530:JFQ917530 JPF917530:JPM917530 JZB917530:JZI917530 KIX917530:KJE917530 KST917530:KTA917530 LCP917530:LCW917530 LML917530:LMS917530 LWH917530:LWO917530 MGD917530:MGK917530 MPZ917530:MQG917530 MZV917530:NAC917530 NJR917530:NJY917530 NTN917530:NTU917530 ODJ917530:ODQ917530 ONF917530:ONM917530 OXB917530:OXI917530 PGX917530:PHE917530 PQT917530:PRA917530 QAP917530:QAW917530 QKL917530:QKS917530 QUH917530:QUO917530 RED917530:REK917530 RNZ917530:ROG917530 RXV917530:RYC917530 SHR917530:SHY917530 SRN917530:SRU917530 TBJ917530:TBQ917530 TLF917530:TLM917530 TVB917530:TVI917530 UEX917530:UFE917530 UOT917530:UPA917530 UYP917530:UYW917530 VIL917530:VIS917530 VSH917530:VSO917530 WCD917530:WCK917530 WLZ917530:WMG917530 WVV917530:WWC917530 N983066:U983066 JJ983066:JQ983066 TF983066:TM983066 ADB983066:ADI983066 AMX983066:ANE983066 AWT983066:AXA983066 BGP983066:BGW983066 BQL983066:BQS983066 CAH983066:CAO983066 CKD983066:CKK983066 CTZ983066:CUG983066 DDV983066:DEC983066 DNR983066:DNY983066 DXN983066:DXU983066 EHJ983066:EHQ983066 ERF983066:ERM983066 FBB983066:FBI983066 FKX983066:FLE983066 FUT983066:FVA983066 GEP983066:GEW983066 GOL983066:GOS983066 GYH983066:GYO983066 HID983066:HIK983066 HRZ983066:HSG983066 IBV983066:ICC983066 ILR983066:ILY983066 IVN983066:IVU983066 JFJ983066:JFQ983066 JPF983066:JPM983066 JZB983066:JZI983066 KIX983066:KJE983066 KST983066:KTA983066 LCP983066:LCW983066 LML983066:LMS983066 LWH983066:LWO983066 MGD983066:MGK983066 MPZ983066:MQG983066 MZV983066:NAC983066 NJR983066:NJY983066 NTN983066:NTU983066 ODJ983066:ODQ983066 ONF983066:ONM983066 OXB983066:OXI983066 PGX983066:PHE983066 PQT983066:PRA983066 QAP983066:QAW983066 QKL983066:QKS983066 QUH983066:QUO983066 RED983066:REK983066 RNZ983066:ROG983066 RXV983066:RYC983066 SHR983066:SHY983066 SRN983066:SRU983066 TBJ983066:TBQ983066 TLF983066:TLM983066 TVB983066:TVI983066 UEX983066:UFE983066 UOT983066:UPA983066 UYP983066:UYW983066 VIL983066:VIS983066 VSH983066:VSO983066 WCD983066:WCK983066 WLZ983066:WMG983066 WVV983066:WWC983066 B8:B24 IX8:IX24 ST8:ST24 ACP8:ACP24 AML8:AML24 AWH8:AWH24 BGD8:BGD24 BPZ8:BPZ24 BZV8:BZV24 CJR8:CJR24 CTN8:CTN24 DDJ8:DDJ24 DNF8:DNF24 DXB8:DXB24 EGX8:EGX24 EQT8:EQT24 FAP8:FAP24 FKL8:FKL24 FUH8:FUH24 GED8:GED24 GNZ8:GNZ24 GXV8:GXV24 HHR8:HHR24 HRN8:HRN24 IBJ8:IBJ24 ILF8:ILF24 IVB8:IVB24 JEX8:JEX24 JOT8:JOT24 JYP8:JYP24 KIL8:KIL24 KSH8:KSH24 LCD8:LCD24 LLZ8:LLZ24 LVV8:LVV24 MFR8:MFR24 MPN8:MPN24 MZJ8:MZJ24 NJF8:NJF24 NTB8:NTB24 OCX8:OCX24 OMT8:OMT24 OWP8:OWP24 PGL8:PGL24 PQH8:PQH24 QAD8:QAD24 QJZ8:QJZ24 QTV8:QTV24 RDR8:RDR24 RNN8:RNN24 RXJ8:RXJ24 SHF8:SHF24 SRB8:SRB24 TAX8:TAX24 TKT8:TKT24 TUP8:TUP24 UEL8:UEL24 UOH8:UOH24 UYD8:UYD24 VHZ8:VHZ24 VRV8:VRV24 WBR8:WBR24 WLN8:WLN24 WVJ8:WVJ24 B65544:B65560 IX65544:IX65560 ST65544:ST65560 ACP65544:ACP65560 AML65544:AML65560 AWH65544:AWH65560 BGD65544:BGD65560 BPZ65544:BPZ65560 BZV65544:BZV65560 CJR65544:CJR65560 CTN65544:CTN65560 DDJ65544:DDJ65560 DNF65544:DNF65560 DXB65544:DXB65560 EGX65544:EGX65560 EQT65544:EQT65560 FAP65544:FAP65560 FKL65544:FKL65560 FUH65544:FUH65560 GED65544:GED65560 GNZ65544:GNZ65560 GXV65544:GXV65560 HHR65544:HHR65560 HRN65544:HRN65560 IBJ65544:IBJ65560 ILF65544:ILF65560 IVB65544:IVB65560 JEX65544:JEX65560 JOT65544:JOT65560 JYP65544:JYP65560 KIL65544:KIL65560 KSH65544:KSH65560 LCD65544:LCD65560 LLZ65544:LLZ65560 LVV65544:LVV65560 MFR65544:MFR65560 MPN65544:MPN65560 MZJ65544:MZJ65560 NJF65544:NJF65560 NTB65544:NTB65560 OCX65544:OCX65560 OMT65544:OMT65560 OWP65544:OWP65560 PGL65544:PGL65560 PQH65544:PQH65560 QAD65544:QAD65560 QJZ65544:QJZ65560 QTV65544:QTV65560 RDR65544:RDR65560 RNN65544:RNN65560 RXJ65544:RXJ65560 SHF65544:SHF65560 SRB65544:SRB65560 TAX65544:TAX65560 TKT65544:TKT65560 TUP65544:TUP65560 UEL65544:UEL65560 UOH65544:UOH65560 UYD65544:UYD65560 VHZ65544:VHZ65560 VRV65544:VRV65560 WBR65544:WBR65560 WLN65544:WLN65560 WVJ65544:WVJ65560 B131080:B131096 IX131080:IX131096 ST131080:ST131096 ACP131080:ACP131096 AML131080:AML131096 AWH131080:AWH131096 BGD131080:BGD131096 BPZ131080:BPZ131096 BZV131080:BZV131096 CJR131080:CJR131096 CTN131080:CTN131096 DDJ131080:DDJ131096 DNF131080:DNF131096 DXB131080:DXB131096 EGX131080:EGX131096 EQT131080:EQT131096 FAP131080:FAP131096 FKL131080:FKL131096 FUH131080:FUH131096 GED131080:GED131096 GNZ131080:GNZ131096 GXV131080:GXV131096 HHR131080:HHR131096 HRN131080:HRN131096 IBJ131080:IBJ131096 ILF131080:ILF131096 IVB131080:IVB131096 JEX131080:JEX131096 JOT131080:JOT131096 JYP131080:JYP131096 KIL131080:KIL131096 KSH131080:KSH131096 LCD131080:LCD131096 LLZ131080:LLZ131096 LVV131080:LVV131096 MFR131080:MFR131096 MPN131080:MPN131096 MZJ131080:MZJ131096 NJF131080:NJF131096 NTB131080:NTB131096 OCX131080:OCX131096 OMT131080:OMT131096 OWP131080:OWP131096 PGL131080:PGL131096 PQH131080:PQH131096 QAD131080:QAD131096 QJZ131080:QJZ131096 QTV131080:QTV131096 RDR131080:RDR131096 RNN131080:RNN131096 RXJ131080:RXJ131096 SHF131080:SHF131096 SRB131080:SRB131096 TAX131080:TAX131096 TKT131080:TKT131096 TUP131080:TUP131096 UEL131080:UEL131096 UOH131080:UOH131096 UYD131080:UYD131096 VHZ131080:VHZ131096 VRV131080:VRV131096 WBR131080:WBR131096 WLN131080:WLN131096 WVJ131080:WVJ131096 B196616:B196632 IX196616:IX196632 ST196616:ST196632 ACP196616:ACP196632 AML196616:AML196632 AWH196616:AWH196632 BGD196616:BGD196632 BPZ196616:BPZ196632 BZV196616:BZV196632 CJR196616:CJR196632 CTN196616:CTN196632 DDJ196616:DDJ196632 DNF196616:DNF196632 DXB196616:DXB196632 EGX196616:EGX196632 EQT196616:EQT196632 FAP196616:FAP196632 FKL196616:FKL196632 FUH196616:FUH196632 GED196616:GED196632 GNZ196616:GNZ196632 GXV196616:GXV196632 HHR196616:HHR196632 HRN196616:HRN196632 IBJ196616:IBJ196632 ILF196616:ILF196632 IVB196616:IVB196632 JEX196616:JEX196632 JOT196616:JOT196632 JYP196616:JYP196632 KIL196616:KIL196632 KSH196616:KSH196632 LCD196616:LCD196632 LLZ196616:LLZ196632 LVV196616:LVV196632 MFR196616:MFR196632 MPN196616:MPN196632 MZJ196616:MZJ196632 NJF196616:NJF196632 NTB196616:NTB196632 OCX196616:OCX196632 OMT196616:OMT196632 OWP196616:OWP196632 PGL196616:PGL196632 PQH196616:PQH196632 QAD196616:QAD196632 QJZ196616:QJZ196632 QTV196616:QTV196632 RDR196616:RDR196632 RNN196616:RNN196632 RXJ196616:RXJ196632 SHF196616:SHF196632 SRB196616:SRB196632 TAX196616:TAX196632 TKT196616:TKT196632 TUP196616:TUP196632 UEL196616:UEL196632 UOH196616:UOH196632 UYD196616:UYD196632 VHZ196616:VHZ196632 VRV196616:VRV196632 WBR196616:WBR196632 WLN196616:WLN196632 WVJ196616:WVJ196632 B262152:B262168 IX262152:IX262168 ST262152:ST262168 ACP262152:ACP262168 AML262152:AML262168 AWH262152:AWH262168 BGD262152:BGD262168 BPZ262152:BPZ262168 BZV262152:BZV262168 CJR262152:CJR262168 CTN262152:CTN262168 DDJ262152:DDJ262168 DNF262152:DNF262168 DXB262152:DXB262168 EGX262152:EGX262168 EQT262152:EQT262168 FAP262152:FAP262168 FKL262152:FKL262168 FUH262152:FUH262168 GED262152:GED262168 GNZ262152:GNZ262168 GXV262152:GXV262168 HHR262152:HHR262168 HRN262152:HRN262168 IBJ262152:IBJ262168 ILF262152:ILF262168 IVB262152:IVB262168 JEX262152:JEX262168 JOT262152:JOT262168 JYP262152:JYP262168 KIL262152:KIL262168 KSH262152:KSH262168 LCD262152:LCD262168 LLZ262152:LLZ262168 LVV262152:LVV262168 MFR262152:MFR262168 MPN262152:MPN262168 MZJ262152:MZJ262168 NJF262152:NJF262168 NTB262152:NTB262168 OCX262152:OCX262168 OMT262152:OMT262168 OWP262152:OWP262168 PGL262152:PGL262168 PQH262152:PQH262168 QAD262152:QAD262168 QJZ262152:QJZ262168 QTV262152:QTV262168 RDR262152:RDR262168 RNN262152:RNN262168 RXJ262152:RXJ262168 SHF262152:SHF262168 SRB262152:SRB262168 TAX262152:TAX262168 TKT262152:TKT262168 TUP262152:TUP262168 UEL262152:UEL262168 UOH262152:UOH262168 UYD262152:UYD262168 VHZ262152:VHZ262168 VRV262152:VRV262168 WBR262152:WBR262168 WLN262152:WLN262168 WVJ262152:WVJ262168 B327688:B327704 IX327688:IX327704 ST327688:ST327704 ACP327688:ACP327704 AML327688:AML327704 AWH327688:AWH327704 BGD327688:BGD327704 BPZ327688:BPZ327704 BZV327688:BZV327704 CJR327688:CJR327704 CTN327688:CTN327704 DDJ327688:DDJ327704 DNF327688:DNF327704 DXB327688:DXB327704 EGX327688:EGX327704 EQT327688:EQT327704 FAP327688:FAP327704 FKL327688:FKL327704 FUH327688:FUH327704 GED327688:GED327704 GNZ327688:GNZ327704 GXV327688:GXV327704 HHR327688:HHR327704 HRN327688:HRN327704 IBJ327688:IBJ327704 ILF327688:ILF327704 IVB327688:IVB327704 JEX327688:JEX327704 JOT327688:JOT327704 JYP327688:JYP327704 KIL327688:KIL327704 KSH327688:KSH327704 LCD327688:LCD327704 LLZ327688:LLZ327704 LVV327688:LVV327704 MFR327688:MFR327704 MPN327688:MPN327704 MZJ327688:MZJ327704 NJF327688:NJF327704 NTB327688:NTB327704 OCX327688:OCX327704 OMT327688:OMT327704 OWP327688:OWP327704 PGL327688:PGL327704 PQH327688:PQH327704 QAD327688:QAD327704 QJZ327688:QJZ327704 QTV327688:QTV327704 RDR327688:RDR327704 RNN327688:RNN327704 RXJ327688:RXJ327704 SHF327688:SHF327704 SRB327688:SRB327704 TAX327688:TAX327704 TKT327688:TKT327704 TUP327688:TUP327704 UEL327688:UEL327704 UOH327688:UOH327704 UYD327688:UYD327704 VHZ327688:VHZ327704 VRV327688:VRV327704 WBR327688:WBR327704 WLN327688:WLN327704 WVJ327688:WVJ327704 B393224:B393240 IX393224:IX393240 ST393224:ST393240 ACP393224:ACP393240 AML393224:AML393240 AWH393224:AWH393240 BGD393224:BGD393240 BPZ393224:BPZ393240 BZV393224:BZV393240 CJR393224:CJR393240 CTN393224:CTN393240 DDJ393224:DDJ393240 DNF393224:DNF393240 DXB393224:DXB393240 EGX393224:EGX393240 EQT393224:EQT393240 FAP393224:FAP393240 FKL393224:FKL393240 FUH393224:FUH393240 GED393224:GED393240 GNZ393224:GNZ393240 GXV393224:GXV393240 HHR393224:HHR393240 HRN393224:HRN393240 IBJ393224:IBJ393240 ILF393224:ILF393240 IVB393224:IVB393240 JEX393224:JEX393240 JOT393224:JOT393240 JYP393224:JYP393240 KIL393224:KIL393240 KSH393224:KSH393240 LCD393224:LCD393240 LLZ393224:LLZ393240 LVV393224:LVV393240 MFR393224:MFR393240 MPN393224:MPN393240 MZJ393224:MZJ393240 NJF393224:NJF393240 NTB393224:NTB393240 OCX393224:OCX393240 OMT393224:OMT393240 OWP393224:OWP393240 PGL393224:PGL393240 PQH393224:PQH393240 QAD393224:QAD393240 QJZ393224:QJZ393240 QTV393224:QTV393240 RDR393224:RDR393240 RNN393224:RNN393240 RXJ393224:RXJ393240 SHF393224:SHF393240 SRB393224:SRB393240 TAX393224:TAX393240 TKT393224:TKT393240 TUP393224:TUP393240 UEL393224:UEL393240 UOH393224:UOH393240 UYD393224:UYD393240 VHZ393224:VHZ393240 VRV393224:VRV393240 WBR393224:WBR393240 WLN393224:WLN393240 WVJ393224:WVJ393240 B458760:B458776 IX458760:IX458776 ST458760:ST458776 ACP458760:ACP458776 AML458760:AML458776 AWH458760:AWH458776 BGD458760:BGD458776 BPZ458760:BPZ458776 BZV458760:BZV458776 CJR458760:CJR458776 CTN458760:CTN458776 DDJ458760:DDJ458776 DNF458760:DNF458776 DXB458760:DXB458776 EGX458760:EGX458776 EQT458760:EQT458776 FAP458760:FAP458776 FKL458760:FKL458776 FUH458760:FUH458776 GED458760:GED458776 GNZ458760:GNZ458776 GXV458760:GXV458776 HHR458760:HHR458776 HRN458760:HRN458776 IBJ458760:IBJ458776 ILF458760:ILF458776 IVB458760:IVB458776 JEX458760:JEX458776 JOT458760:JOT458776 JYP458760:JYP458776 KIL458760:KIL458776 KSH458760:KSH458776 LCD458760:LCD458776 LLZ458760:LLZ458776 LVV458760:LVV458776 MFR458760:MFR458776 MPN458760:MPN458776 MZJ458760:MZJ458776 NJF458760:NJF458776 NTB458760:NTB458776 OCX458760:OCX458776 OMT458760:OMT458776 OWP458760:OWP458776 PGL458760:PGL458776 PQH458760:PQH458776 QAD458760:QAD458776 QJZ458760:QJZ458776 QTV458760:QTV458776 RDR458760:RDR458776 RNN458760:RNN458776 RXJ458760:RXJ458776 SHF458760:SHF458776 SRB458760:SRB458776 TAX458760:TAX458776 TKT458760:TKT458776 TUP458760:TUP458776 UEL458760:UEL458776 UOH458760:UOH458776 UYD458760:UYD458776 VHZ458760:VHZ458776 VRV458760:VRV458776 WBR458760:WBR458776 WLN458760:WLN458776 WVJ458760:WVJ458776 B524296:B524312 IX524296:IX524312 ST524296:ST524312 ACP524296:ACP524312 AML524296:AML524312 AWH524296:AWH524312 BGD524296:BGD524312 BPZ524296:BPZ524312 BZV524296:BZV524312 CJR524296:CJR524312 CTN524296:CTN524312 DDJ524296:DDJ524312 DNF524296:DNF524312 DXB524296:DXB524312 EGX524296:EGX524312 EQT524296:EQT524312 FAP524296:FAP524312 FKL524296:FKL524312 FUH524296:FUH524312 GED524296:GED524312 GNZ524296:GNZ524312 GXV524296:GXV524312 HHR524296:HHR524312 HRN524296:HRN524312 IBJ524296:IBJ524312 ILF524296:ILF524312 IVB524296:IVB524312 JEX524296:JEX524312 JOT524296:JOT524312 JYP524296:JYP524312 KIL524296:KIL524312 KSH524296:KSH524312 LCD524296:LCD524312 LLZ524296:LLZ524312 LVV524296:LVV524312 MFR524296:MFR524312 MPN524296:MPN524312 MZJ524296:MZJ524312 NJF524296:NJF524312 NTB524296:NTB524312 OCX524296:OCX524312 OMT524296:OMT524312 OWP524296:OWP524312 PGL524296:PGL524312 PQH524296:PQH524312 QAD524296:QAD524312 QJZ524296:QJZ524312 QTV524296:QTV524312 RDR524296:RDR524312 RNN524296:RNN524312 RXJ524296:RXJ524312 SHF524296:SHF524312 SRB524296:SRB524312 TAX524296:TAX524312 TKT524296:TKT524312 TUP524296:TUP524312 UEL524296:UEL524312 UOH524296:UOH524312 UYD524296:UYD524312 VHZ524296:VHZ524312 VRV524296:VRV524312 WBR524296:WBR524312 WLN524296:WLN524312 WVJ524296:WVJ524312 B589832:B589848 IX589832:IX589848 ST589832:ST589848 ACP589832:ACP589848 AML589832:AML589848 AWH589832:AWH589848 BGD589832:BGD589848 BPZ589832:BPZ589848 BZV589832:BZV589848 CJR589832:CJR589848 CTN589832:CTN589848 DDJ589832:DDJ589848 DNF589832:DNF589848 DXB589832:DXB589848 EGX589832:EGX589848 EQT589832:EQT589848 FAP589832:FAP589848 FKL589832:FKL589848 FUH589832:FUH589848 GED589832:GED589848 GNZ589832:GNZ589848 GXV589832:GXV589848 HHR589832:HHR589848 HRN589832:HRN589848 IBJ589832:IBJ589848 ILF589832:ILF589848 IVB589832:IVB589848 JEX589832:JEX589848 JOT589832:JOT589848 JYP589832:JYP589848 KIL589832:KIL589848 KSH589832:KSH589848 LCD589832:LCD589848 LLZ589832:LLZ589848 LVV589832:LVV589848 MFR589832:MFR589848 MPN589832:MPN589848 MZJ589832:MZJ589848 NJF589832:NJF589848 NTB589832:NTB589848 OCX589832:OCX589848 OMT589832:OMT589848 OWP589832:OWP589848 PGL589832:PGL589848 PQH589832:PQH589848 QAD589832:QAD589848 QJZ589832:QJZ589848 QTV589832:QTV589848 RDR589832:RDR589848 RNN589832:RNN589848 RXJ589832:RXJ589848 SHF589832:SHF589848 SRB589832:SRB589848 TAX589832:TAX589848 TKT589832:TKT589848 TUP589832:TUP589848 UEL589832:UEL589848 UOH589832:UOH589848 UYD589832:UYD589848 VHZ589832:VHZ589848 VRV589832:VRV589848 WBR589832:WBR589848 WLN589832:WLN589848 WVJ589832:WVJ589848 B655368:B655384 IX655368:IX655384 ST655368:ST655384 ACP655368:ACP655384 AML655368:AML655384 AWH655368:AWH655384 BGD655368:BGD655384 BPZ655368:BPZ655384 BZV655368:BZV655384 CJR655368:CJR655384 CTN655368:CTN655384 DDJ655368:DDJ655384 DNF655368:DNF655384 DXB655368:DXB655384 EGX655368:EGX655384 EQT655368:EQT655384 FAP655368:FAP655384 FKL655368:FKL655384 FUH655368:FUH655384 GED655368:GED655384 GNZ655368:GNZ655384 GXV655368:GXV655384 HHR655368:HHR655384 HRN655368:HRN655384 IBJ655368:IBJ655384 ILF655368:ILF655384 IVB655368:IVB655384 JEX655368:JEX655384 JOT655368:JOT655384 JYP655368:JYP655384 KIL655368:KIL655384 KSH655368:KSH655384 LCD655368:LCD655384 LLZ655368:LLZ655384 LVV655368:LVV655384 MFR655368:MFR655384 MPN655368:MPN655384 MZJ655368:MZJ655384 NJF655368:NJF655384 NTB655368:NTB655384 OCX655368:OCX655384 OMT655368:OMT655384 OWP655368:OWP655384 PGL655368:PGL655384 PQH655368:PQH655384 QAD655368:QAD655384 QJZ655368:QJZ655384 QTV655368:QTV655384 RDR655368:RDR655384 RNN655368:RNN655384 RXJ655368:RXJ655384 SHF655368:SHF655384 SRB655368:SRB655384 TAX655368:TAX655384 TKT655368:TKT655384 TUP655368:TUP655384 UEL655368:UEL655384 UOH655368:UOH655384 UYD655368:UYD655384 VHZ655368:VHZ655384 VRV655368:VRV655384 WBR655368:WBR655384 WLN655368:WLN655384 WVJ655368:WVJ655384 B720904:B720920 IX720904:IX720920 ST720904:ST720920 ACP720904:ACP720920 AML720904:AML720920 AWH720904:AWH720920 BGD720904:BGD720920 BPZ720904:BPZ720920 BZV720904:BZV720920 CJR720904:CJR720920 CTN720904:CTN720920 DDJ720904:DDJ720920 DNF720904:DNF720920 DXB720904:DXB720920 EGX720904:EGX720920 EQT720904:EQT720920 FAP720904:FAP720920 FKL720904:FKL720920 FUH720904:FUH720920 GED720904:GED720920 GNZ720904:GNZ720920 GXV720904:GXV720920 HHR720904:HHR720920 HRN720904:HRN720920 IBJ720904:IBJ720920 ILF720904:ILF720920 IVB720904:IVB720920 JEX720904:JEX720920 JOT720904:JOT720920 JYP720904:JYP720920 KIL720904:KIL720920 KSH720904:KSH720920 LCD720904:LCD720920 LLZ720904:LLZ720920 LVV720904:LVV720920 MFR720904:MFR720920 MPN720904:MPN720920 MZJ720904:MZJ720920 NJF720904:NJF720920 NTB720904:NTB720920 OCX720904:OCX720920 OMT720904:OMT720920 OWP720904:OWP720920 PGL720904:PGL720920 PQH720904:PQH720920 QAD720904:QAD720920 QJZ720904:QJZ720920 QTV720904:QTV720920 RDR720904:RDR720920 RNN720904:RNN720920 RXJ720904:RXJ720920 SHF720904:SHF720920 SRB720904:SRB720920 TAX720904:TAX720920 TKT720904:TKT720920 TUP720904:TUP720920 UEL720904:UEL720920 UOH720904:UOH720920 UYD720904:UYD720920 VHZ720904:VHZ720920 VRV720904:VRV720920 WBR720904:WBR720920 WLN720904:WLN720920 WVJ720904:WVJ720920 B786440:B786456 IX786440:IX786456 ST786440:ST786456 ACP786440:ACP786456 AML786440:AML786456 AWH786440:AWH786456 BGD786440:BGD786456 BPZ786440:BPZ786456 BZV786440:BZV786456 CJR786440:CJR786456 CTN786440:CTN786456 DDJ786440:DDJ786456 DNF786440:DNF786456 DXB786440:DXB786456 EGX786440:EGX786456 EQT786440:EQT786456 FAP786440:FAP786456 FKL786440:FKL786456 FUH786440:FUH786456 GED786440:GED786456 GNZ786440:GNZ786456 GXV786440:GXV786456 HHR786440:HHR786456 HRN786440:HRN786456 IBJ786440:IBJ786456 ILF786440:ILF786456 IVB786440:IVB786456 JEX786440:JEX786456 JOT786440:JOT786456 JYP786440:JYP786456 KIL786440:KIL786456 KSH786440:KSH786456 LCD786440:LCD786456 LLZ786440:LLZ786456 LVV786440:LVV786456 MFR786440:MFR786456 MPN786440:MPN786456 MZJ786440:MZJ786456 NJF786440:NJF786456 NTB786440:NTB786456 OCX786440:OCX786456 OMT786440:OMT786456 OWP786440:OWP786456 PGL786440:PGL786456 PQH786440:PQH786456 QAD786440:QAD786456 QJZ786440:QJZ786456 QTV786440:QTV786456 RDR786440:RDR786456 RNN786440:RNN786456 RXJ786440:RXJ786456 SHF786440:SHF786456 SRB786440:SRB786456 TAX786440:TAX786456 TKT786440:TKT786456 TUP786440:TUP786456 UEL786440:UEL786456 UOH786440:UOH786456 UYD786440:UYD786456 VHZ786440:VHZ786456 VRV786440:VRV786456 WBR786440:WBR786456 WLN786440:WLN786456 WVJ786440:WVJ786456 B851976:B851992 IX851976:IX851992 ST851976:ST851992 ACP851976:ACP851992 AML851976:AML851992 AWH851976:AWH851992 BGD851976:BGD851992 BPZ851976:BPZ851992 BZV851976:BZV851992 CJR851976:CJR851992 CTN851976:CTN851992 DDJ851976:DDJ851992 DNF851976:DNF851992 DXB851976:DXB851992 EGX851976:EGX851992 EQT851976:EQT851992 FAP851976:FAP851992 FKL851976:FKL851992 FUH851976:FUH851992 GED851976:GED851992 GNZ851976:GNZ851992 GXV851976:GXV851992 HHR851976:HHR851992 HRN851976:HRN851992 IBJ851976:IBJ851992 ILF851976:ILF851992 IVB851976:IVB851992 JEX851976:JEX851992 JOT851976:JOT851992 JYP851976:JYP851992 KIL851976:KIL851992 KSH851976:KSH851992 LCD851976:LCD851992 LLZ851976:LLZ851992 LVV851976:LVV851992 MFR851976:MFR851992 MPN851976:MPN851992 MZJ851976:MZJ851992 NJF851976:NJF851992 NTB851976:NTB851992 OCX851976:OCX851992 OMT851976:OMT851992 OWP851976:OWP851992 PGL851976:PGL851992 PQH851976:PQH851992 QAD851976:QAD851992 QJZ851976:QJZ851992 QTV851976:QTV851992 RDR851976:RDR851992 RNN851976:RNN851992 RXJ851976:RXJ851992 SHF851976:SHF851992 SRB851976:SRB851992 TAX851976:TAX851992 TKT851976:TKT851992 TUP851976:TUP851992 UEL851976:UEL851992 UOH851976:UOH851992 UYD851976:UYD851992 VHZ851976:VHZ851992 VRV851976:VRV851992 WBR851976:WBR851992 WLN851976:WLN851992 WVJ851976:WVJ851992 B917512:B917528 IX917512:IX917528 ST917512:ST917528 ACP917512:ACP917528 AML917512:AML917528 AWH917512:AWH917528 BGD917512:BGD917528 BPZ917512:BPZ917528 BZV917512:BZV917528 CJR917512:CJR917528 CTN917512:CTN917528 DDJ917512:DDJ917528 DNF917512:DNF917528 DXB917512:DXB917528 EGX917512:EGX917528 EQT917512:EQT917528 FAP917512:FAP917528 FKL917512:FKL917528 FUH917512:FUH917528 GED917512:GED917528 GNZ917512:GNZ917528 GXV917512:GXV917528 HHR917512:HHR917528 HRN917512:HRN917528 IBJ917512:IBJ917528 ILF917512:ILF917528 IVB917512:IVB917528 JEX917512:JEX917528 JOT917512:JOT917528 JYP917512:JYP917528 KIL917512:KIL917528 KSH917512:KSH917528 LCD917512:LCD917528 LLZ917512:LLZ917528 LVV917512:LVV917528 MFR917512:MFR917528 MPN917512:MPN917528 MZJ917512:MZJ917528 NJF917512:NJF917528 NTB917512:NTB917528 OCX917512:OCX917528 OMT917512:OMT917528 OWP917512:OWP917528 PGL917512:PGL917528 PQH917512:PQH917528 QAD917512:QAD917528 QJZ917512:QJZ917528 QTV917512:QTV917528 RDR917512:RDR917528 RNN917512:RNN917528 RXJ917512:RXJ917528 SHF917512:SHF917528 SRB917512:SRB917528 TAX917512:TAX917528 TKT917512:TKT917528 TUP917512:TUP917528 UEL917512:UEL917528 UOH917512:UOH917528 UYD917512:UYD917528 VHZ917512:VHZ917528 VRV917512:VRV917528 WBR917512:WBR917528 WLN917512:WLN917528 WVJ917512:WVJ917528 B983048:B983064 IX983048:IX983064 ST983048:ST983064 ACP983048:ACP983064 AML983048:AML983064 AWH983048:AWH983064 BGD983048:BGD983064 BPZ983048:BPZ983064 BZV983048:BZV983064 CJR983048:CJR983064 CTN983048:CTN983064 DDJ983048:DDJ983064 DNF983048:DNF983064 DXB983048:DXB983064 EGX983048:EGX983064 EQT983048:EQT983064 FAP983048:FAP983064 FKL983048:FKL983064 FUH983048:FUH983064 GED983048:GED983064 GNZ983048:GNZ983064 GXV983048:GXV983064 HHR983048:HHR983064 HRN983048:HRN983064 IBJ983048:IBJ983064 ILF983048:ILF983064 IVB983048:IVB983064 JEX983048:JEX983064 JOT983048:JOT983064 JYP983048:JYP983064 KIL983048:KIL983064 KSH983048:KSH983064 LCD983048:LCD983064 LLZ983048:LLZ983064 LVV983048:LVV983064 MFR983048:MFR983064 MPN983048:MPN983064 MZJ983048:MZJ983064 NJF983048:NJF983064 NTB983048:NTB983064 OCX983048:OCX983064 OMT983048:OMT983064 OWP983048:OWP983064 PGL983048:PGL983064 PQH983048:PQH983064 QAD983048:QAD983064 QJZ983048:QJZ983064 QTV983048:QTV983064 RDR983048:RDR983064 RNN983048:RNN983064 RXJ983048:RXJ983064 SHF983048:SHF983064 SRB983048:SRB983064 TAX983048:TAX983064 TKT983048:TKT983064 TUP983048:TUP983064 UEL983048:UEL983064 UOH983048:UOH983064 UYD983048:UYD983064 VHZ983048:VHZ983064 VRV983048:VRV983064 WBR983048:WBR983064 WLN983048:WLN983064 WVJ983048:WVJ983064 D37:L37 IZ37:JH37 SV37:TD37 ACR37:ACZ37 AMN37:AMV37 AWJ37:AWR37 BGF37:BGN37 BQB37:BQJ37 BZX37:CAF37 CJT37:CKB37 CTP37:CTX37 DDL37:DDT37 DNH37:DNP37 DXD37:DXL37 EGZ37:EHH37 EQV37:ERD37 FAR37:FAZ37 FKN37:FKV37 FUJ37:FUR37 GEF37:GEN37 GOB37:GOJ37 GXX37:GYF37 HHT37:HIB37 HRP37:HRX37 IBL37:IBT37 ILH37:ILP37 IVD37:IVL37 JEZ37:JFH37 JOV37:JPD37 JYR37:JYZ37 KIN37:KIV37 KSJ37:KSR37 LCF37:LCN37 LMB37:LMJ37 LVX37:LWF37 MFT37:MGB37 MPP37:MPX37 MZL37:MZT37 NJH37:NJP37 NTD37:NTL37 OCZ37:ODH37 OMV37:OND37 OWR37:OWZ37 PGN37:PGV37 PQJ37:PQR37 QAF37:QAN37 QKB37:QKJ37 QTX37:QUF37 RDT37:REB37 RNP37:RNX37 RXL37:RXT37 SHH37:SHP37 SRD37:SRL37 TAZ37:TBH37 TKV37:TLD37 TUR37:TUZ37 UEN37:UEV37 UOJ37:UOR37 UYF37:UYN37 VIB37:VIJ37 VRX37:VSF37 WBT37:WCB37 WLP37:WLX37 WVL37:WVT37 D65573:L65573 IZ65573:JH65573 SV65573:TD65573 ACR65573:ACZ65573 AMN65573:AMV65573 AWJ65573:AWR65573 BGF65573:BGN65573 BQB65573:BQJ65573 BZX65573:CAF65573 CJT65573:CKB65573 CTP65573:CTX65573 DDL65573:DDT65573 DNH65573:DNP65573 DXD65573:DXL65573 EGZ65573:EHH65573 EQV65573:ERD65573 FAR65573:FAZ65573 FKN65573:FKV65573 FUJ65573:FUR65573 GEF65573:GEN65573 GOB65573:GOJ65573 GXX65573:GYF65573 HHT65573:HIB65573 HRP65573:HRX65573 IBL65573:IBT65573 ILH65573:ILP65573 IVD65573:IVL65573 JEZ65573:JFH65573 JOV65573:JPD65573 JYR65573:JYZ65573 KIN65573:KIV65573 KSJ65573:KSR65573 LCF65573:LCN65573 LMB65573:LMJ65573 LVX65573:LWF65573 MFT65573:MGB65573 MPP65573:MPX65573 MZL65573:MZT65573 NJH65573:NJP65573 NTD65573:NTL65573 OCZ65573:ODH65573 OMV65573:OND65573 OWR65573:OWZ65573 PGN65573:PGV65573 PQJ65573:PQR65573 QAF65573:QAN65573 QKB65573:QKJ65573 QTX65573:QUF65573 RDT65573:REB65573 RNP65573:RNX65573 RXL65573:RXT65573 SHH65573:SHP65573 SRD65573:SRL65573 TAZ65573:TBH65573 TKV65573:TLD65573 TUR65573:TUZ65573 UEN65573:UEV65573 UOJ65573:UOR65573 UYF65573:UYN65573 VIB65573:VIJ65573 VRX65573:VSF65573 WBT65573:WCB65573 WLP65573:WLX65573 WVL65573:WVT65573 D131109:L131109 IZ131109:JH131109 SV131109:TD131109 ACR131109:ACZ131109 AMN131109:AMV131109 AWJ131109:AWR131109 BGF131109:BGN131109 BQB131109:BQJ131109 BZX131109:CAF131109 CJT131109:CKB131109 CTP131109:CTX131109 DDL131109:DDT131109 DNH131109:DNP131109 DXD131109:DXL131109 EGZ131109:EHH131109 EQV131109:ERD131109 FAR131109:FAZ131109 FKN131109:FKV131109 FUJ131109:FUR131109 GEF131109:GEN131109 GOB131109:GOJ131109 GXX131109:GYF131109 HHT131109:HIB131109 HRP131109:HRX131109 IBL131109:IBT131109 ILH131109:ILP131109 IVD131109:IVL131109 JEZ131109:JFH131109 JOV131109:JPD131109 JYR131109:JYZ131109 KIN131109:KIV131109 KSJ131109:KSR131109 LCF131109:LCN131109 LMB131109:LMJ131109 LVX131109:LWF131109 MFT131109:MGB131109 MPP131109:MPX131109 MZL131109:MZT131109 NJH131109:NJP131109 NTD131109:NTL131109 OCZ131109:ODH131109 OMV131109:OND131109 OWR131109:OWZ131109 PGN131109:PGV131109 PQJ131109:PQR131109 QAF131109:QAN131109 QKB131109:QKJ131109 QTX131109:QUF131109 RDT131109:REB131109 RNP131109:RNX131109 RXL131109:RXT131109 SHH131109:SHP131109 SRD131109:SRL131109 TAZ131109:TBH131109 TKV131109:TLD131109 TUR131109:TUZ131109 UEN131109:UEV131109 UOJ131109:UOR131109 UYF131109:UYN131109 VIB131109:VIJ131109 VRX131109:VSF131109 WBT131109:WCB131109 WLP131109:WLX131109 WVL131109:WVT131109 D196645:L196645 IZ196645:JH196645 SV196645:TD196645 ACR196645:ACZ196645 AMN196645:AMV196645 AWJ196645:AWR196645 BGF196645:BGN196645 BQB196645:BQJ196645 BZX196645:CAF196645 CJT196645:CKB196645 CTP196645:CTX196645 DDL196645:DDT196645 DNH196645:DNP196645 DXD196645:DXL196645 EGZ196645:EHH196645 EQV196645:ERD196645 FAR196645:FAZ196645 FKN196645:FKV196645 FUJ196645:FUR196645 GEF196645:GEN196645 GOB196645:GOJ196645 GXX196645:GYF196645 HHT196645:HIB196645 HRP196645:HRX196645 IBL196645:IBT196645 ILH196645:ILP196645 IVD196645:IVL196645 JEZ196645:JFH196645 JOV196645:JPD196645 JYR196645:JYZ196645 KIN196645:KIV196645 KSJ196645:KSR196645 LCF196645:LCN196645 LMB196645:LMJ196645 LVX196645:LWF196645 MFT196645:MGB196645 MPP196645:MPX196645 MZL196645:MZT196645 NJH196645:NJP196645 NTD196645:NTL196645 OCZ196645:ODH196645 OMV196645:OND196645 OWR196645:OWZ196645 PGN196645:PGV196645 PQJ196645:PQR196645 QAF196645:QAN196645 QKB196645:QKJ196645 QTX196645:QUF196645 RDT196645:REB196645 RNP196645:RNX196645 RXL196645:RXT196645 SHH196645:SHP196645 SRD196645:SRL196645 TAZ196645:TBH196645 TKV196645:TLD196645 TUR196645:TUZ196645 UEN196645:UEV196645 UOJ196645:UOR196645 UYF196645:UYN196645 VIB196645:VIJ196645 VRX196645:VSF196645 WBT196645:WCB196645 WLP196645:WLX196645 WVL196645:WVT196645 D262181:L262181 IZ262181:JH262181 SV262181:TD262181 ACR262181:ACZ262181 AMN262181:AMV262181 AWJ262181:AWR262181 BGF262181:BGN262181 BQB262181:BQJ262181 BZX262181:CAF262181 CJT262181:CKB262181 CTP262181:CTX262181 DDL262181:DDT262181 DNH262181:DNP262181 DXD262181:DXL262181 EGZ262181:EHH262181 EQV262181:ERD262181 FAR262181:FAZ262181 FKN262181:FKV262181 FUJ262181:FUR262181 GEF262181:GEN262181 GOB262181:GOJ262181 GXX262181:GYF262181 HHT262181:HIB262181 HRP262181:HRX262181 IBL262181:IBT262181 ILH262181:ILP262181 IVD262181:IVL262181 JEZ262181:JFH262181 JOV262181:JPD262181 JYR262181:JYZ262181 KIN262181:KIV262181 KSJ262181:KSR262181 LCF262181:LCN262181 LMB262181:LMJ262181 LVX262181:LWF262181 MFT262181:MGB262181 MPP262181:MPX262181 MZL262181:MZT262181 NJH262181:NJP262181 NTD262181:NTL262181 OCZ262181:ODH262181 OMV262181:OND262181 OWR262181:OWZ262181 PGN262181:PGV262181 PQJ262181:PQR262181 QAF262181:QAN262181 QKB262181:QKJ262181 QTX262181:QUF262181 RDT262181:REB262181 RNP262181:RNX262181 RXL262181:RXT262181 SHH262181:SHP262181 SRD262181:SRL262181 TAZ262181:TBH262181 TKV262181:TLD262181 TUR262181:TUZ262181 UEN262181:UEV262181 UOJ262181:UOR262181 UYF262181:UYN262181 VIB262181:VIJ262181 VRX262181:VSF262181 WBT262181:WCB262181 WLP262181:WLX262181 WVL262181:WVT262181 D327717:L327717 IZ327717:JH327717 SV327717:TD327717 ACR327717:ACZ327717 AMN327717:AMV327717 AWJ327717:AWR327717 BGF327717:BGN327717 BQB327717:BQJ327717 BZX327717:CAF327717 CJT327717:CKB327717 CTP327717:CTX327717 DDL327717:DDT327717 DNH327717:DNP327717 DXD327717:DXL327717 EGZ327717:EHH327717 EQV327717:ERD327717 FAR327717:FAZ327717 FKN327717:FKV327717 FUJ327717:FUR327717 GEF327717:GEN327717 GOB327717:GOJ327717 GXX327717:GYF327717 HHT327717:HIB327717 HRP327717:HRX327717 IBL327717:IBT327717 ILH327717:ILP327717 IVD327717:IVL327717 JEZ327717:JFH327717 JOV327717:JPD327717 JYR327717:JYZ327717 KIN327717:KIV327717 KSJ327717:KSR327717 LCF327717:LCN327717 LMB327717:LMJ327717 LVX327717:LWF327717 MFT327717:MGB327717 MPP327717:MPX327717 MZL327717:MZT327717 NJH327717:NJP327717 NTD327717:NTL327717 OCZ327717:ODH327717 OMV327717:OND327717 OWR327717:OWZ327717 PGN327717:PGV327717 PQJ327717:PQR327717 QAF327717:QAN327717 QKB327717:QKJ327717 QTX327717:QUF327717 RDT327717:REB327717 RNP327717:RNX327717 RXL327717:RXT327717 SHH327717:SHP327717 SRD327717:SRL327717 TAZ327717:TBH327717 TKV327717:TLD327717 TUR327717:TUZ327717 UEN327717:UEV327717 UOJ327717:UOR327717 UYF327717:UYN327717 VIB327717:VIJ327717 VRX327717:VSF327717 WBT327717:WCB327717 WLP327717:WLX327717 WVL327717:WVT327717 D393253:L393253 IZ393253:JH393253 SV393253:TD393253 ACR393253:ACZ393253 AMN393253:AMV393253 AWJ393253:AWR393253 BGF393253:BGN393253 BQB393253:BQJ393253 BZX393253:CAF393253 CJT393253:CKB393253 CTP393253:CTX393253 DDL393253:DDT393253 DNH393253:DNP393253 DXD393253:DXL393253 EGZ393253:EHH393253 EQV393253:ERD393253 FAR393253:FAZ393253 FKN393253:FKV393253 FUJ393253:FUR393253 GEF393253:GEN393253 GOB393253:GOJ393253 GXX393253:GYF393253 HHT393253:HIB393253 HRP393253:HRX393253 IBL393253:IBT393253 ILH393253:ILP393253 IVD393253:IVL393253 JEZ393253:JFH393253 JOV393253:JPD393253 JYR393253:JYZ393253 KIN393253:KIV393253 KSJ393253:KSR393253 LCF393253:LCN393253 LMB393253:LMJ393253 LVX393253:LWF393253 MFT393253:MGB393253 MPP393253:MPX393253 MZL393253:MZT393253 NJH393253:NJP393253 NTD393253:NTL393253 OCZ393253:ODH393253 OMV393253:OND393253 OWR393253:OWZ393253 PGN393253:PGV393253 PQJ393253:PQR393253 QAF393253:QAN393253 QKB393253:QKJ393253 QTX393253:QUF393253 RDT393253:REB393253 RNP393253:RNX393253 RXL393253:RXT393253 SHH393253:SHP393253 SRD393253:SRL393253 TAZ393253:TBH393253 TKV393253:TLD393253 TUR393253:TUZ393253 UEN393253:UEV393253 UOJ393253:UOR393253 UYF393253:UYN393253 VIB393253:VIJ393253 VRX393253:VSF393253 WBT393253:WCB393253 WLP393253:WLX393253 WVL393253:WVT393253 D458789:L458789 IZ458789:JH458789 SV458789:TD458789 ACR458789:ACZ458789 AMN458789:AMV458789 AWJ458789:AWR458789 BGF458789:BGN458789 BQB458789:BQJ458789 BZX458789:CAF458789 CJT458789:CKB458789 CTP458789:CTX458789 DDL458789:DDT458789 DNH458789:DNP458789 DXD458789:DXL458789 EGZ458789:EHH458789 EQV458789:ERD458789 FAR458789:FAZ458789 FKN458789:FKV458789 FUJ458789:FUR458789 GEF458789:GEN458789 GOB458789:GOJ458789 GXX458789:GYF458789 HHT458789:HIB458789 HRP458789:HRX458789 IBL458789:IBT458789 ILH458789:ILP458789 IVD458789:IVL458789 JEZ458789:JFH458789 JOV458789:JPD458789 JYR458789:JYZ458789 KIN458789:KIV458789 KSJ458789:KSR458789 LCF458789:LCN458789 LMB458789:LMJ458789 LVX458789:LWF458789 MFT458789:MGB458789 MPP458789:MPX458789 MZL458789:MZT458789 NJH458789:NJP458789 NTD458789:NTL458789 OCZ458789:ODH458789 OMV458789:OND458789 OWR458789:OWZ458789 PGN458789:PGV458789 PQJ458789:PQR458789 QAF458789:QAN458789 QKB458789:QKJ458789 QTX458789:QUF458789 RDT458789:REB458789 RNP458789:RNX458789 RXL458789:RXT458789 SHH458789:SHP458789 SRD458789:SRL458789 TAZ458789:TBH458789 TKV458789:TLD458789 TUR458789:TUZ458789 UEN458789:UEV458789 UOJ458789:UOR458789 UYF458789:UYN458789 VIB458789:VIJ458789 VRX458789:VSF458789 WBT458789:WCB458789 WLP458789:WLX458789 WVL458789:WVT458789 D524325:L524325 IZ524325:JH524325 SV524325:TD524325 ACR524325:ACZ524325 AMN524325:AMV524325 AWJ524325:AWR524325 BGF524325:BGN524325 BQB524325:BQJ524325 BZX524325:CAF524325 CJT524325:CKB524325 CTP524325:CTX524325 DDL524325:DDT524325 DNH524325:DNP524325 DXD524325:DXL524325 EGZ524325:EHH524325 EQV524325:ERD524325 FAR524325:FAZ524325 FKN524325:FKV524325 FUJ524325:FUR524325 GEF524325:GEN524325 GOB524325:GOJ524325 GXX524325:GYF524325 HHT524325:HIB524325 HRP524325:HRX524325 IBL524325:IBT524325 ILH524325:ILP524325 IVD524325:IVL524325 JEZ524325:JFH524325 JOV524325:JPD524325 JYR524325:JYZ524325 KIN524325:KIV524325 KSJ524325:KSR524325 LCF524325:LCN524325 LMB524325:LMJ524325 LVX524325:LWF524325 MFT524325:MGB524325 MPP524325:MPX524325 MZL524325:MZT524325 NJH524325:NJP524325 NTD524325:NTL524325 OCZ524325:ODH524325 OMV524325:OND524325 OWR524325:OWZ524325 PGN524325:PGV524325 PQJ524325:PQR524325 QAF524325:QAN524325 QKB524325:QKJ524325 QTX524325:QUF524325 RDT524325:REB524325 RNP524325:RNX524325 RXL524325:RXT524325 SHH524325:SHP524325 SRD524325:SRL524325 TAZ524325:TBH524325 TKV524325:TLD524325 TUR524325:TUZ524325 UEN524325:UEV524325 UOJ524325:UOR524325 UYF524325:UYN524325 VIB524325:VIJ524325 VRX524325:VSF524325 WBT524325:WCB524325 WLP524325:WLX524325 WVL524325:WVT524325 D589861:L589861 IZ589861:JH589861 SV589861:TD589861 ACR589861:ACZ589861 AMN589861:AMV589861 AWJ589861:AWR589861 BGF589861:BGN589861 BQB589861:BQJ589861 BZX589861:CAF589861 CJT589861:CKB589861 CTP589861:CTX589861 DDL589861:DDT589861 DNH589861:DNP589861 DXD589861:DXL589861 EGZ589861:EHH589861 EQV589861:ERD589861 FAR589861:FAZ589861 FKN589861:FKV589861 FUJ589861:FUR589861 GEF589861:GEN589861 GOB589861:GOJ589861 GXX589861:GYF589861 HHT589861:HIB589861 HRP589861:HRX589861 IBL589861:IBT589861 ILH589861:ILP589861 IVD589861:IVL589861 JEZ589861:JFH589861 JOV589861:JPD589861 JYR589861:JYZ589861 KIN589861:KIV589861 KSJ589861:KSR589861 LCF589861:LCN589861 LMB589861:LMJ589861 LVX589861:LWF589861 MFT589861:MGB589861 MPP589861:MPX589861 MZL589861:MZT589861 NJH589861:NJP589861 NTD589861:NTL589861 OCZ589861:ODH589861 OMV589861:OND589861 OWR589861:OWZ589861 PGN589861:PGV589861 PQJ589861:PQR589861 QAF589861:QAN589861 QKB589861:QKJ589861 QTX589861:QUF589861 RDT589861:REB589861 RNP589861:RNX589861 RXL589861:RXT589861 SHH589861:SHP589861 SRD589861:SRL589861 TAZ589861:TBH589861 TKV589861:TLD589861 TUR589861:TUZ589861 UEN589861:UEV589861 UOJ589861:UOR589861 UYF589861:UYN589861 VIB589861:VIJ589861 VRX589861:VSF589861 WBT589861:WCB589861 WLP589861:WLX589861 WVL589861:WVT589861 D655397:L655397 IZ655397:JH655397 SV655397:TD655397 ACR655397:ACZ655397 AMN655397:AMV655397 AWJ655397:AWR655397 BGF655397:BGN655397 BQB655397:BQJ655397 BZX655397:CAF655397 CJT655397:CKB655397 CTP655397:CTX655397 DDL655397:DDT655397 DNH655397:DNP655397 DXD655397:DXL655397 EGZ655397:EHH655397 EQV655397:ERD655397 FAR655397:FAZ655397 FKN655397:FKV655397 FUJ655397:FUR655397 GEF655397:GEN655397 GOB655397:GOJ655397 GXX655397:GYF655397 HHT655397:HIB655397 HRP655397:HRX655397 IBL655397:IBT655397 ILH655397:ILP655397 IVD655397:IVL655397 JEZ655397:JFH655397 JOV655397:JPD655397 JYR655397:JYZ655397 KIN655397:KIV655397 KSJ655397:KSR655397 LCF655397:LCN655397 LMB655397:LMJ655397 LVX655397:LWF655397 MFT655397:MGB655397 MPP655397:MPX655397 MZL655397:MZT655397 NJH655397:NJP655397 NTD655397:NTL655397 OCZ655397:ODH655397 OMV655397:OND655397 OWR655397:OWZ655397 PGN655397:PGV655397 PQJ655397:PQR655397 QAF655397:QAN655397 QKB655397:QKJ655397 QTX655397:QUF655397 RDT655397:REB655397 RNP655397:RNX655397 RXL655397:RXT655397 SHH655397:SHP655397 SRD655397:SRL655397 TAZ655397:TBH655397 TKV655397:TLD655397 TUR655397:TUZ655397 UEN655397:UEV655397 UOJ655397:UOR655397 UYF655397:UYN655397 VIB655397:VIJ655397 VRX655397:VSF655397 WBT655397:WCB655397 WLP655397:WLX655397 WVL655397:WVT655397 D720933:L720933 IZ720933:JH720933 SV720933:TD720933 ACR720933:ACZ720933 AMN720933:AMV720933 AWJ720933:AWR720933 BGF720933:BGN720933 BQB720933:BQJ720933 BZX720933:CAF720933 CJT720933:CKB720933 CTP720933:CTX720933 DDL720933:DDT720933 DNH720933:DNP720933 DXD720933:DXL720933 EGZ720933:EHH720933 EQV720933:ERD720933 FAR720933:FAZ720933 FKN720933:FKV720933 FUJ720933:FUR720933 GEF720933:GEN720933 GOB720933:GOJ720933 GXX720933:GYF720933 HHT720933:HIB720933 HRP720933:HRX720933 IBL720933:IBT720933 ILH720933:ILP720933 IVD720933:IVL720933 JEZ720933:JFH720933 JOV720933:JPD720933 JYR720933:JYZ720933 KIN720933:KIV720933 KSJ720933:KSR720933 LCF720933:LCN720933 LMB720933:LMJ720933 LVX720933:LWF720933 MFT720933:MGB720933 MPP720933:MPX720933 MZL720933:MZT720933 NJH720933:NJP720933 NTD720933:NTL720933 OCZ720933:ODH720933 OMV720933:OND720933 OWR720933:OWZ720933 PGN720933:PGV720933 PQJ720933:PQR720933 QAF720933:QAN720933 QKB720933:QKJ720933 QTX720933:QUF720933 RDT720933:REB720933 RNP720933:RNX720933 RXL720933:RXT720933 SHH720933:SHP720933 SRD720933:SRL720933 TAZ720933:TBH720933 TKV720933:TLD720933 TUR720933:TUZ720933 UEN720933:UEV720933 UOJ720933:UOR720933 UYF720933:UYN720933 VIB720933:VIJ720933 VRX720933:VSF720933 WBT720933:WCB720933 WLP720933:WLX720933 WVL720933:WVT720933 D786469:L786469 IZ786469:JH786469 SV786469:TD786469 ACR786469:ACZ786469 AMN786469:AMV786469 AWJ786469:AWR786469 BGF786469:BGN786469 BQB786469:BQJ786469 BZX786469:CAF786469 CJT786469:CKB786469 CTP786469:CTX786469 DDL786469:DDT786469 DNH786469:DNP786469 DXD786469:DXL786469 EGZ786469:EHH786469 EQV786469:ERD786469 FAR786469:FAZ786469 FKN786469:FKV786469 FUJ786469:FUR786469 GEF786469:GEN786469 GOB786469:GOJ786469 GXX786469:GYF786469 HHT786469:HIB786469 HRP786469:HRX786469 IBL786469:IBT786469 ILH786469:ILP786469 IVD786469:IVL786469 JEZ786469:JFH786469 JOV786469:JPD786469 JYR786469:JYZ786469 KIN786469:KIV786469 KSJ786469:KSR786469 LCF786469:LCN786469 LMB786469:LMJ786469 LVX786469:LWF786469 MFT786469:MGB786469 MPP786469:MPX786469 MZL786469:MZT786469 NJH786469:NJP786469 NTD786469:NTL786469 OCZ786469:ODH786469 OMV786469:OND786469 OWR786469:OWZ786469 PGN786469:PGV786469 PQJ786469:PQR786469 QAF786469:QAN786469 QKB786469:QKJ786469 QTX786469:QUF786469 RDT786469:REB786469 RNP786469:RNX786469 RXL786469:RXT786469 SHH786469:SHP786469 SRD786469:SRL786469 TAZ786469:TBH786469 TKV786469:TLD786469 TUR786469:TUZ786469 UEN786469:UEV786469 UOJ786469:UOR786469 UYF786469:UYN786469 VIB786469:VIJ786469 VRX786469:VSF786469 WBT786469:WCB786469 WLP786469:WLX786469 WVL786469:WVT786469 D852005:L852005 IZ852005:JH852005 SV852005:TD852005 ACR852005:ACZ852005 AMN852005:AMV852005 AWJ852005:AWR852005 BGF852005:BGN852005 BQB852005:BQJ852005 BZX852005:CAF852005 CJT852005:CKB852005 CTP852005:CTX852005 DDL852005:DDT852005 DNH852005:DNP852005 DXD852005:DXL852005 EGZ852005:EHH852005 EQV852005:ERD852005 FAR852005:FAZ852005 FKN852005:FKV852005 FUJ852005:FUR852005 GEF852005:GEN852005 GOB852005:GOJ852005 GXX852005:GYF852005 HHT852005:HIB852005 HRP852005:HRX852005 IBL852005:IBT852005 ILH852005:ILP852005 IVD852005:IVL852005 JEZ852005:JFH852005 JOV852005:JPD852005 JYR852005:JYZ852005 KIN852005:KIV852005 KSJ852005:KSR852005 LCF852005:LCN852005 LMB852005:LMJ852005 LVX852005:LWF852005 MFT852005:MGB852005 MPP852005:MPX852005 MZL852005:MZT852005 NJH852005:NJP852005 NTD852005:NTL852005 OCZ852005:ODH852005 OMV852005:OND852005 OWR852005:OWZ852005 PGN852005:PGV852005 PQJ852005:PQR852005 QAF852005:QAN852005 QKB852005:QKJ852005 QTX852005:QUF852005 RDT852005:REB852005 RNP852005:RNX852005 RXL852005:RXT852005 SHH852005:SHP852005 SRD852005:SRL852005 TAZ852005:TBH852005 TKV852005:TLD852005 TUR852005:TUZ852005 UEN852005:UEV852005 UOJ852005:UOR852005 UYF852005:UYN852005 VIB852005:VIJ852005 VRX852005:VSF852005 WBT852005:WCB852005 WLP852005:WLX852005 WVL852005:WVT852005 D917541:L917541 IZ917541:JH917541 SV917541:TD917541 ACR917541:ACZ917541 AMN917541:AMV917541 AWJ917541:AWR917541 BGF917541:BGN917541 BQB917541:BQJ917541 BZX917541:CAF917541 CJT917541:CKB917541 CTP917541:CTX917541 DDL917541:DDT917541 DNH917541:DNP917541 DXD917541:DXL917541 EGZ917541:EHH917541 EQV917541:ERD917541 FAR917541:FAZ917541 FKN917541:FKV917541 FUJ917541:FUR917541 GEF917541:GEN917541 GOB917541:GOJ917541 GXX917541:GYF917541 HHT917541:HIB917541 HRP917541:HRX917541 IBL917541:IBT917541 ILH917541:ILP917541 IVD917541:IVL917541 JEZ917541:JFH917541 JOV917541:JPD917541 JYR917541:JYZ917541 KIN917541:KIV917541 KSJ917541:KSR917541 LCF917541:LCN917541 LMB917541:LMJ917541 LVX917541:LWF917541 MFT917541:MGB917541 MPP917541:MPX917541 MZL917541:MZT917541 NJH917541:NJP917541 NTD917541:NTL917541 OCZ917541:ODH917541 OMV917541:OND917541 OWR917541:OWZ917541 PGN917541:PGV917541 PQJ917541:PQR917541 QAF917541:QAN917541 QKB917541:QKJ917541 QTX917541:QUF917541 RDT917541:REB917541 RNP917541:RNX917541 RXL917541:RXT917541 SHH917541:SHP917541 SRD917541:SRL917541 TAZ917541:TBH917541 TKV917541:TLD917541 TUR917541:TUZ917541 UEN917541:UEV917541 UOJ917541:UOR917541 UYF917541:UYN917541 VIB917541:VIJ917541 VRX917541:VSF917541 WBT917541:WCB917541 WLP917541:WLX917541 WVL917541:WVT917541 D983077:L983077 IZ983077:JH983077 SV983077:TD983077 ACR983077:ACZ983077 AMN983077:AMV983077 AWJ983077:AWR983077 BGF983077:BGN983077 BQB983077:BQJ983077 BZX983077:CAF983077 CJT983077:CKB983077 CTP983077:CTX983077 DDL983077:DDT983077 DNH983077:DNP983077 DXD983077:DXL983077 EGZ983077:EHH983077 EQV983077:ERD983077 FAR983077:FAZ983077 FKN983077:FKV983077 FUJ983077:FUR983077 GEF983077:GEN983077 GOB983077:GOJ983077 GXX983077:GYF983077 HHT983077:HIB983077 HRP983077:HRX983077 IBL983077:IBT983077 ILH983077:ILP983077 IVD983077:IVL983077 JEZ983077:JFH983077 JOV983077:JPD983077 JYR983077:JYZ983077 KIN983077:KIV983077 KSJ983077:KSR983077 LCF983077:LCN983077 LMB983077:LMJ983077 LVX983077:LWF983077 MFT983077:MGB983077 MPP983077:MPX983077 MZL983077:MZT983077 NJH983077:NJP983077 NTD983077:NTL983077 OCZ983077:ODH983077 OMV983077:OND983077 OWR983077:OWZ983077 PGN983077:PGV983077 PQJ983077:PQR983077 QAF983077:QAN983077 QKB983077:QKJ983077 QTX983077:QUF983077 RDT983077:REB983077 RNP983077:RNX983077 RXL983077:RXT983077 SHH983077:SHP983077 SRD983077:SRL983077 TAZ983077:TBH983077 TKV983077:TLD983077 TUR983077:TUZ983077 UEN983077:UEV983077 UOJ983077:UOR983077 UYF983077:UYN983077 VIB983077:VIJ983077 VRX983077:VSF983077 WBT983077:WCB983077 WLP983077:WLX983077 WVL983077:WVT983077 D8:K26 IZ8:JG26 SV8:TC26 ACR8:ACY26 AMN8:AMU26 AWJ8:AWQ26 BGF8:BGM26 BQB8:BQI26 BZX8:CAE26 CJT8:CKA26 CTP8:CTW26 DDL8:DDS26 DNH8:DNO26 DXD8:DXK26 EGZ8:EHG26 EQV8:ERC26 FAR8:FAY26 FKN8:FKU26 FUJ8:FUQ26 GEF8:GEM26 GOB8:GOI26 GXX8:GYE26 HHT8:HIA26 HRP8:HRW26 IBL8:IBS26 ILH8:ILO26 IVD8:IVK26 JEZ8:JFG26 JOV8:JPC26 JYR8:JYY26 KIN8:KIU26 KSJ8:KSQ26 LCF8:LCM26 LMB8:LMI26 LVX8:LWE26 MFT8:MGA26 MPP8:MPW26 MZL8:MZS26 NJH8:NJO26 NTD8:NTK26 OCZ8:ODG26 OMV8:ONC26 OWR8:OWY26 PGN8:PGU26 PQJ8:PQQ26 QAF8:QAM26 QKB8:QKI26 QTX8:QUE26 RDT8:REA26 RNP8:RNW26 RXL8:RXS26 SHH8:SHO26 SRD8:SRK26 TAZ8:TBG26 TKV8:TLC26 TUR8:TUY26 UEN8:UEU26 UOJ8:UOQ26 UYF8:UYM26 VIB8:VII26 VRX8:VSE26 WBT8:WCA26 WLP8:WLW26 WVL8:WVS26 D65544:K65562 IZ65544:JG65562 SV65544:TC65562 ACR65544:ACY65562 AMN65544:AMU65562 AWJ65544:AWQ65562 BGF65544:BGM65562 BQB65544:BQI65562 BZX65544:CAE65562 CJT65544:CKA65562 CTP65544:CTW65562 DDL65544:DDS65562 DNH65544:DNO65562 DXD65544:DXK65562 EGZ65544:EHG65562 EQV65544:ERC65562 FAR65544:FAY65562 FKN65544:FKU65562 FUJ65544:FUQ65562 GEF65544:GEM65562 GOB65544:GOI65562 GXX65544:GYE65562 HHT65544:HIA65562 HRP65544:HRW65562 IBL65544:IBS65562 ILH65544:ILO65562 IVD65544:IVK65562 JEZ65544:JFG65562 JOV65544:JPC65562 JYR65544:JYY65562 KIN65544:KIU65562 KSJ65544:KSQ65562 LCF65544:LCM65562 LMB65544:LMI65562 LVX65544:LWE65562 MFT65544:MGA65562 MPP65544:MPW65562 MZL65544:MZS65562 NJH65544:NJO65562 NTD65544:NTK65562 OCZ65544:ODG65562 OMV65544:ONC65562 OWR65544:OWY65562 PGN65544:PGU65562 PQJ65544:PQQ65562 QAF65544:QAM65562 QKB65544:QKI65562 QTX65544:QUE65562 RDT65544:REA65562 RNP65544:RNW65562 RXL65544:RXS65562 SHH65544:SHO65562 SRD65544:SRK65562 TAZ65544:TBG65562 TKV65544:TLC65562 TUR65544:TUY65562 UEN65544:UEU65562 UOJ65544:UOQ65562 UYF65544:UYM65562 VIB65544:VII65562 VRX65544:VSE65562 WBT65544:WCA65562 WLP65544:WLW65562 WVL65544:WVS65562 D131080:K131098 IZ131080:JG131098 SV131080:TC131098 ACR131080:ACY131098 AMN131080:AMU131098 AWJ131080:AWQ131098 BGF131080:BGM131098 BQB131080:BQI131098 BZX131080:CAE131098 CJT131080:CKA131098 CTP131080:CTW131098 DDL131080:DDS131098 DNH131080:DNO131098 DXD131080:DXK131098 EGZ131080:EHG131098 EQV131080:ERC131098 FAR131080:FAY131098 FKN131080:FKU131098 FUJ131080:FUQ131098 GEF131080:GEM131098 GOB131080:GOI131098 GXX131080:GYE131098 HHT131080:HIA131098 HRP131080:HRW131098 IBL131080:IBS131098 ILH131080:ILO131098 IVD131080:IVK131098 JEZ131080:JFG131098 JOV131080:JPC131098 JYR131080:JYY131098 KIN131080:KIU131098 KSJ131080:KSQ131098 LCF131080:LCM131098 LMB131080:LMI131098 LVX131080:LWE131098 MFT131080:MGA131098 MPP131080:MPW131098 MZL131080:MZS131098 NJH131080:NJO131098 NTD131080:NTK131098 OCZ131080:ODG131098 OMV131080:ONC131098 OWR131080:OWY131098 PGN131080:PGU131098 PQJ131080:PQQ131098 QAF131080:QAM131098 QKB131080:QKI131098 QTX131080:QUE131098 RDT131080:REA131098 RNP131080:RNW131098 RXL131080:RXS131098 SHH131080:SHO131098 SRD131080:SRK131098 TAZ131080:TBG131098 TKV131080:TLC131098 TUR131080:TUY131098 UEN131080:UEU131098 UOJ131080:UOQ131098 UYF131080:UYM131098 VIB131080:VII131098 VRX131080:VSE131098 WBT131080:WCA131098 WLP131080:WLW131098 WVL131080:WVS131098 D196616:K196634 IZ196616:JG196634 SV196616:TC196634 ACR196616:ACY196634 AMN196616:AMU196634 AWJ196616:AWQ196634 BGF196616:BGM196634 BQB196616:BQI196634 BZX196616:CAE196634 CJT196616:CKA196634 CTP196616:CTW196634 DDL196616:DDS196634 DNH196616:DNO196634 DXD196616:DXK196634 EGZ196616:EHG196634 EQV196616:ERC196634 FAR196616:FAY196634 FKN196616:FKU196634 FUJ196616:FUQ196634 GEF196616:GEM196634 GOB196616:GOI196634 GXX196616:GYE196634 HHT196616:HIA196634 HRP196616:HRW196634 IBL196616:IBS196634 ILH196616:ILO196634 IVD196616:IVK196634 JEZ196616:JFG196634 JOV196616:JPC196634 JYR196616:JYY196634 KIN196616:KIU196634 KSJ196616:KSQ196634 LCF196616:LCM196634 LMB196616:LMI196634 LVX196616:LWE196634 MFT196616:MGA196634 MPP196616:MPW196634 MZL196616:MZS196634 NJH196616:NJO196634 NTD196616:NTK196634 OCZ196616:ODG196634 OMV196616:ONC196634 OWR196616:OWY196634 PGN196616:PGU196634 PQJ196616:PQQ196634 QAF196616:QAM196634 QKB196616:QKI196634 QTX196616:QUE196634 RDT196616:REA196634 RNP196616:RNW196634 RXL196616:RXS196634 SHH196616:SHO196634 SRD196616:SRK196634 TAZ196616:TBG196634 TKV196616:TLC196634 TUR196616:TUY196634 UEN196616:UEU196634 UOJ196616:UOQ196634 UYF196616:UYM196634 VIB196616:VII196634 VRX196616:VSE196634 WBT196616:WCA196634 WLP196616:WLW196634 WVL196616:WVS196634 D262152:K262170 IZ262152:JG262170 SV262152:TC262170 ACR262152:ACY262170 AMN262152:AMU262170 AWJ262152:AWQ262170 BGF262152:BGM262170 BQB262152:BQI262170 BZX262152:CAE262170 CJT262152:CKA262170 CTP262152:CTW262170 DDL262152:DDS262170 DNH262152:DNO262170 DXD262152:DXK262170 EGZ262152:EHG262170 EQV262152:ERC262170 FAR262152:FAY262170 FKN262152:FKU262170 FUJ262152:FUQ262170 GEF262152:GEM262170 GOB262152:GOI262170 GXX262152:GYE262170 HHT262152:HIA262170 HRP262152:HRW262170 IBL262152:IBS262170 ILH262152:ILO262170 IVD262152:IVK262170 JEZ262152:JFG262170 JOV262152:JPC262170 JYR262152:JYY262170 KIN262152:KIU262170 KSJ262152:KSQ262170 LCF262152:LCM262170 LMB262152:LMI262170 LVX262152:LWE262170 MFT262152:MGA262170 MPP262152:MPW262170 MZL262152:MZS262170 NJH262152:NJO262170 NTD262152:NTK262170 OCZ262152:ODG262170 OMV262152:ONC262170 OWR262152:OWY262170 PGN262152:PGU262170 PQJ262152:PQQ262170 QAF262152:QAM262170 QKB262152:QKI262170 QTX262152:QUE262170 RDT262152:REA262170 RNP262152:RNW262170 RXL262152:RXS262170 SHH262152:SHO262170 SRD262152:SRK262170 TAZ262152:TBG262170 TKV262152:TLC262170 TUR262152:TUY262170 UEN262152:UEU262170 UOJ262152:UOQ262170 UYF262152:UYM262170 VIB262152:VII262170 VRX262152:VSE262170 WBT262152:WCA262170 WLP262152:WLW262170 WVL262152:WVS262170 D327688:K327706 IZ327688:JG327706 SV327688:TC327706 ACR327688:ACY327706 AMN327688:AMU327706 AWJ327688:AWQ327706 BGF327688:BGM327706 BQB327688:BQI327706 BZX327688:CAE327706 CJT327688:CKA327706 CTP327688:CTW327706 DDL327688:DDS327706 DNH327688:DNO327706 DXD327688:DXK327706 EGZ327688:EHG327706 EQV327688:ERC327706 FAR327688:FAY327706 FKN327688:FKU327706 FUJ327688:FUQ327706 GEF327688:GEM327706 GOB327688:GOI327706 GXX327688:GYE327706 HHT327688:HIA327706 HRP327688:HRW327706 IBL327688:IBS327706 ILH327688:ILO327706 IVD327688:IVK327706 JEZ327688:JFG327706 JOV327688:JPC327706 JYR327688:JYY327706 KIN327688:KIU327706 KSJ327688:KSQ327706 LCF327688:LCM327706 LMB327688:LMI327706 LVX327688:LWE327706 MFT327688:MGA327706 MPP327688:MPW327706 MZL327688:MZS327706 NJH327688:NJO327706 NTD327688:NTK327706 OCZ327688:ODG327706 OMV327688:ONC327706 OWR327688:OWY327706 PGN327688:PGU327706 PQJ327688:PQQ327706 QAF327688:QAM327706 QKB327688:QKI327706 QTX327688:QUE327706 RDT327688:REA327706 RNP327688:RNW327706 RXL327688:RXS327706 SHH327688:SHO327706 SRD327688:SRK327706 TAZ327688:TBG327706 TKV327688:TLC327706 TUR327688:TUY327706 UEN327688:UEU327706 UOJ327688:UOQ327706 UYF327688:UYM327706 VIB327688:VII327706 VRX327688:VSE327706 WBT327688:WCA327706 WLP327688:WLW327706 WVL327688:WVS327706 D393224:K393242 IZ393224:JG393242 SV393224:TC393242 ACR393224:ACY393242 AMN393224:AMU393242 AWJ393224:AWQ393242 BGF393224:BGM393242 BQB393224:BQI393242 BZX393224:CAE393242 CJT393224:CKA393242 CTP393224:CTW393242 DDL393224:DDS393242 DNH393224:DNO393242 DXD393224:DXK393242 EGZ393224:EHG393242 EQV393224:ERC393242 FAR393224:FAY393242 FKN393224:FKU393242 FUJ393224:FUQ393242 GEF393224:GEM393242 GOB393224:GOI393242 GXX393224:GYE393242 HHT393224:HIA393242 HRP393224:HRW393242 IBL393224:IBS393242 ILH393224:ILO393242 IVD393224:IVK393242 JEZ393224:JFG393242 JOV393224:JPC393242 JYR393224:JYY393242 KIN393224:KIU393242 KSJ393224:KSQ393242 LCF393224:LCM393242 LMB393224:LMI393242 LVX393224:LWE393242 MFT393224:MGA393242 MPP393224:MPW393242 MZL393224:MZS393242 NJH393224:NJO393242 NTD393224:NTK393242 OCZ393224:ODG393242 OMV393224:ONC393242 OWR393224:OWY393242 PGN393224:PGU393242 PQJ393224:PQQ393242 QAF393224:QAM393242 QKB393224:QKI393242 QTX393224:QUE393242 RDT393224:REA393242 RNP393224:RNW393242 RXL393224:RXS393242 SHH393224:SHO393242 SRD393224:SRK393242 TAZ393224:TBG393242 TKV393224:TLC393242 TUR393224:TUY393242 UEN393224:UEU393242 UOJ393224:UOQ393242 UYF393224:UYM393242 VIB393224:VII393242 VRX393224:VSE393242 WBT393224:WCA393242 WLP393224:WLW393242 WVL393224:WVS393242 D458760:K458778 IZ458760:JG458778 SV458760:TC458778 ACR458760:ACY458778 AMN458760:AMU458778 AWJ458760:AWQ458778 BGF458760:BGM458778 BQB458760:BQI458778 BZX458760:CAE458778 CJT458760:CKA458778 CTP458760:CTW458778 DDL458760:DDS458778 DNH458760:DNO458778 DXD458760:DXK458778 EGZ458760:EHG458778 EQV458760:ERC458778 FAR458760:FAY458778 FKN458760:FKU458778 FUJ458760:FUQ458778 GEF458760:GEM458778 GOB458760:GOI458778 GXX458760:GYE458778 HHT458760:HIA458778 HRP458760:HRW458778 IBL458760:IBS458778 ILH458760:ILO458778 IVD458760:IVK458778 JEZ458760:JFG458778 JOV458760:JPC458778 JYR458760:JYY458778 KIN458760:KIU458778 KSJ458760:KSQ458778 LCF458760:LCM458778 LMB458760:LMI458778 LVX458760:LWE458778 MFT458760:MGA458778 MPP458760:MPW458778 MZL458760:MZS458778 NJH458760:NJO458778 NTD458760:NTK458778 OCZ458760:ODG458778 OMV458760:ONC458778 OWR458760:OWY458778 PGN458760:PGU458778 PQJ458760:PQQ458778 QAF458760:QAM458778 QKB458760:QKI458778 QTX458760:QUE458778 RDT458760:REA458778 RNP458760:RNW458778 RXL458760:RXS458778 SHH458760:SHO458778 SRD458760:SRK458778 TAZ458760:TBG458778 TKV458760:TLC458778 TUR458760:TUY458778 UEN458760:UEU458778 UOJ458760:UOQ458778 UYF458760:UYM458778 VIB458760:VII458778 VRX458760:VSE458778 WBT458760:WCA458778 WLP458760:WLW458778 WVL458760:WVS458778 D524296:K524314 IZ524296:JG524314 SV524296:TC524314 ACR524296:ACY524314 AMN524296:AMU524314 AWJ524296:AWQ524314 BGF524296:BGM524314 BQB524296:BQI524314 BZX524296:CAE524314 CJT524296:CKA524314 CTP524296:CTW524314 DDL524296:DDS524314 DNH524296:DNO524314 DXD524296:DXK524314 EGZ524296:EHG524314 EQV524296:ERC524314 FAR524296:FAY524314 FKN524296:FKU524314 FUJ524296:FUQ524314 GEF524296:GEM524314 GOB524296:GOI524314 GXX524296:GYE524314 HHT524296:HIA524314 HRP524296:HRW524314 IBL524296:IBS524314 ILH524296:ILO524314 IVD524296:IVK524314 JEZ524296:JFG524314 JOV524296:JPC524314 JYR524296:JYY524314 KIN524296:KIU524314 KSJ524296:KSQ524314 LCF524296:LCM524314 LMB524296:LMI524314 LVX524296:LWE524314 MFT524296:MGA524314 MPP524296:MPW524314 MZL524296:MZS524314 NJH524296:NJO524314 NTD524296:NTK524314 OCZ524296:ODG524314 OMV524296:ONC524314 OWR524296:OWY524314 PGN524296:PGU524314 PQJ524296:PQQ524314 QAF524296:QAM524314 QKB524296:QKI524314 QTX524296:QUE524314 RDT524296:REA524314 RNP524296:RNW524314 RXL524296:RXS524314 SHH524296:SHO524314 SRD524296:SRK524314 TAZ524296:TBG524314 TKV524296:TLC524314 TUR524296:TUY524314 UEN524296:UEU524314 UOJ524296:UOQ524314 UYF524296:UYM524314 VIB524296:VII524314 VRX524296:VSE524314 WBT524296:WCA524314 WLP524296:WLW524314 WVL524296:WVS524314 D589832:K589850 IZ589832:JG589850 SV589832:TC589850 ACR589832:ACY589850 AMN589832:AMU589850 AWJ589832:AWQ589850 BGF589832:BGM589850 BQB589832:BQI589850 BZX589832:CAE589850 CJT589832:CKA589850 CTP589832:CTW589850 DDL589832:DDS589850 DNH589832:DNO589850 DXD589832:DXK589850 EGZ589832:EHG589850 EQV589832:ERC589850 FAR589832:FAY589850 FKN589832:FKU589850 FUJ589832:FUQ589850 GEF589832:GEM589850 GOB589832:GOI589850 GXX589832:GYE589850 HHT589832:HIA589850 HRP589832:HRW589850 IBL589832:IBS589850 ILH589832:ILO589850 IVD589832:IVK589850 JEZ589832:JFG589850 JOV589832:JPC589850 JYR589832:JYY589850 KIN589832:KIU589850 KSJ589832:KSQ589850 LCF589832:LCM589850 LMB589832:LMI589850 LVX589832:LWE589850 MFT589832:MGA589850 MPP589832:MPW589850 MZL589832:MZS589850 NJH589832:NJO589850 NTD589832:NTK589850 OCZ589832:ODG589850 OMV589832:ONC589850 OWR589832:OWY589850 PGN589832:PGU589850 PQJ589832:PQQ589850 QAF589832:QAM589850 QKB589832:QKI589850 QTX589832:QUE589850 RDT589832:REA589850 RNP589832:RNW589850 RXL589832:RXS589850 SHH589832:SHO589850 SRD589832:SRK589850 TAZ589832:TBG589850 TKV589832:TLC589850 TUR589832:TUY589850 UEN589832:UEU589850 UOJ589832:UOQ589850 UYF589832:UYM589850 VIB589832:VII589850 VRX589832:VSE589850 WBT589832:WCA589850 WLP589832:WLW589850 WVL589832:WVS589850 D655368:K655386 IZ655368:JG655386 SV655368:TC655386 ACR655368:ACY655386 AMN655368:AMU655386 AWJ655368:AWQ655386 BGF655368:BGM655386 BQB655368:BQI655386 BZX655368:CAE655386 CJT655368:CKA655386 CTP655368:CTW655386 DDL655368:DDS655386 DNH655368:DNO655386 DXD655368:DXK655386 EGZ655368:EHG655386 EQV655368:ERC655386 FAR655368:FAY655386 FKN655368:FKU655386 FUJ655368:FUQ655386 GEF655368:GEM655386 GOB655368:GOI655386 GXX655368:GYE655386 HHT655368:HIA655386 HRP655368:HRW655386 IBL655368:IBS655386 ILH655368:ILO655386 IVD655368:IVK655386 JEZ655368:JFG655386 JOV655368:JPC655386 JYR655368:JYY655386 KIN655368:KIU655386 KSJ655368:KSQ655386 LCF655368:LCM655386 LMB655368:LMI655386 LVX655368:LWE655386 MFT655368:MGA655386 MPP655368:MPW655386 MZL655368:MZS655386 NJH655368:NJO655386 NTD655368:NTK655386 OCZ655368:ODG655386 OMV655368:ONC655386 OWR655368:OWY655386 PGN655368:PGU655386 PQJ655368:PQQ655386 QAF655368:QAM655386 QKB655368:QKI655386 QTX655368:QUE655386 RDT655368:REA655386 RNP655368:RNW655386 RXL655368:RXS655386 SHH655368:SHO655386 SRD655368:SRK655386 TAZ655368:TBG655386 TKV655368:TLC655386 TUR655368:TUY655386 UEN655368:UEU655386 UOJ655368:UOQ655386 UYF655368:UYM655386 VIB655368:VII655386 VRX655368:VSE655386 WBT655368:WCA655386 WLP655368:WLW655386 WVL655368:WVS655386 D720904:K720922 IZ720904:JG720922 SV720904:TC720922 ACR720904:ACY720922 AMN720904:AMU720922 AWJ720904:AWQ720922 BGF720904:BGM720922 BQB720904:BQI720922 BZX720904:CAE720922 CJT720904:CKA720922 CTP720904:CTW720922 DDL720904:DDS720922 DNH720904:DNO720922 DXD720904:DXK720922 EGZ720904:EHG720922 EQV720904:ERC720922 FAR720904:FAY720922 FKN720904:FKU720922 FUJ720904:FUQ720922 GEF720904:GEM720922 GOB720904:GOI720922 GXX720904:GYE720922 HHT720904:HIA720922 HRP720904:HRW720922 IBL720904:IBS720922 ILH720904:ILO720922 IVD720904:IVK720922 JEZ720904:JFG720922 JOV720904:JPC720922 JYR720904:JYY720922 KIN720904:KIU720922 KSJ720904:KSQ720922 LCF720904:LCM720922 LMB720904:LMI720922 LVX720904:LWE720922 MFT720904:MGA720922 MPP720904:MPW720922 MZL720904:MZS720922 NJH720904:NJO720922 NTD720904:NTK720922 OCZ720904:ODG720922 OMV720904:ONC720922 OWR720904:OWY720922 PGN720904:PGU720922 PQJ720904:PQQ720922 QAF720904:QAM720922 QKB720904:QKI720922 QTX720904:QUE720922 RDT720904:REA720922 RNP720904:RNW720922 RXL720904:RXS720922 SHH720904:SHO720922 SRD720904:SRK720922 TAZ720904:TBG720922 TKV720904:TLC720922 TUR720904:TUY720922 UEN720904:UEU720922 UOJ720904:UOQ720922 UYF720904:UYM720922 VIB720904:VII720922 VRX720904:VSE720922 WBT720904:WCA720922 WLP720904:WLW720922 WVL720904:WVS720922 D786440:K786458 IZ786440:JG786458 SV786440:TC786458 ACR786440:ACY786458 AMN786440:AMU786458 AWJ786440:AWQ786458 BGF786440:BGM786458 BQB786440:BQI786458 BZX786440:CAE786458 CJT786440:CKA786458 CTP786440:CTW786458 DDL786440:DDS786458 DNH786440:DNO786458 DXD786440:DXK786458 EGZ786440:EHG786458 EQV786440:ERC786458 FAR786440:FAY786458 FKN786440:FKU786458 FUJ786440:FUQ786458 GEF786440:GEM786458 GOB786440:GOI786458 GXX786440:GYE786458 HHT786440:HIA786458 HRP786440:HRW786458 IBL786440:IBS786458 ILH786440:ILO786458 IVD786440:IVK786458 JEZ786440:JFG786458 JOV786440:JPC786458 JYR786440:JYY786458 KIN786440:KIU786458 KSJ786440:KSQ786458 LCF786440:LCM786458 LMB786440:LMI786458 LVX786440:LWE786458 MFT786440:MGA786458 MPP786440:MPW786458 MZL786440:MZS786458 NJH786440:NJO786458 NTD786440:NTK786458 OCZ786440:ODG786458 OMV786440:ONC786458 OWR786440:OWY786458 PGN786440:PGU786458 PQJ786440:PQQ786458 QAF786440:QAM786458 QKB786440:QKI786458 QTX786440:QUE786458 RDT786440:REA786458 RNP786440:RNW786458 RXL786440:RXS786458 SHH786440:SHO786458 SRD786440:SRK786458 TAZ786440:TBG786458 TKV786440:TLC786458 TUR786440:TUY786458 UEN786440:UEU786458 UOJ786440:UOQ786458 UYF786440:UYM786458 VIB786440:VII786458 VRX786440:VSE786458 WBT786440:WCA786458 WLP786440:WLW786458 WVL786440:WVS786458 D851976:K851994 IZ851976:JG851994 SV851976:TC851994 ACR851976:ACY851994 AMN851976:AMU851994 AWJ851976:AWQ851994 BGF851976:BGM851994 BQB851976:BQI851994 BZX851976:CAE851994 CJT851976:CKA851994 CTP851976:CTW851994 DDL851976:DDS851994 DNH851976:DNO851994 DXD851976:DXK851994 EGZ851976:EHG851994 EQV851976:ERC851994 FAR851976:FAY851994 FKN851976:FKU851994 FUJ851976:FUQ851994 GEF851976:GEM851994 GOB851976:GOI851994 GXX851976:GYE851994 HHT851976:HIA851994 HRP851976:HRW851994 IBL851976:IBS851994 ILH851976:ILO851994 IVD851976:IVK851994 JEZ851976:JFG851994 JOV851976:JPC851994 JYR851976:JYY851994 KIN851976:KIU851994 KSJ851976:KSQ851994 LCF851976:LCM851994 LMB851976:LMI851994 LVX851976:LWE851994 MFT851976:MGA851994 MPP851976:MPW851994 MZL851976:MZS851994 NJH851976:NJO851994 NTD851976:NTK851994 OCZ851976:ODG851994 OMV851976:ONC851994 OWR851976:OWY851994 PGN851976:PGU851994 PQJ851976:PQQ851994 QAF851976:QAM851994 QKB851976:QKI851994 QTX851976:QUE851994 RDT851976:REA851994 RNP851976:RNW851994 RXL851976:RXS851994 SHH851976:SHO851994 SRD851976:SRK851994 TAZ851976:TBG851994 TKV851976:TLC851994 TUR851976:TUY851994 UEN851976:UEU851994 UOJ851976:UOQ851994 UYF851976:UYM851994 VIB851976:VII851994 VRX851976:VSE851994 WBT851976:WCA851994 WLP851976:WLW851994 WVL851976:WVS851994 D917512:K917530 IZ917512:JG917530 SV917512:TC917530 ACR917512:ACY917530 AMN917512:AMU917530 AWJ917512:AWQ917530 BGF917512:BGM917530 BQB917512:BQI917530 BZX917512:CAE917530 CJT917512:CKA917530 CTP917512:CTW917530 DDL917512:DDS917530 DNH917512:DNO917530 DXD917512:DXK917530 EGZ917512:EHG917530 EQV917512:ERC917530 FAR917512:FAY917530 FKN917512:FKU917530 FUJ917512:FUQ917530 GEF917512:GEM917530 GOB917512:GOI917530 GXX917512:GYE917530 HHT917512:HIA917530 HRP917512:HRW917530 IBL917512:IBS917530 ILH917512:ILO917530 IVD917512:IVK917530 JEZ917512:JFG917530 JOV917512:JPC917530 JYR917512:JYY917530 KIN917512:KIU917530 KSJ917512:KSQ917530 LCF917512:LCM917530 LMB917512:LMI917530 LVX917512:LWE917530 MFT917512:MGA917530 MPP917512:MPW917530 MZL917512:MZS917530 NJH917512:NJO917530 NTD917512:NTK917530 OCZ917512:ODG917530 OMV917512:ONC917530 OWR917512:OWY917530 PGN917512:PGU917530 PQJ917512:PQQ917530 QAF917512:QAM917530 QKB917512:QKI917530 QTX917512:QUE917530 RDT917512:REA917530 RNP917512:RNW917530 RXL917512:RXS917530 SHH917512:SHO917530 SRD917512:SRK917530 TAZ917512:TBG917530 TKV917512:TLC917530 TUR917512:TUY917530 UEN917512:UEU917530 UOJ917512:UOQ917530 UYF917512:UYM917530 VIB917512:VII917530 VRX917512:VSE917530 WBT917512:WCA917530 WLP917512:WLW917530 WVL917512:WVS917530 D983048:K983066 IZ983048:JG983066 SV983048:TC983066 ACR983048:ACY983066 AMN983048:AMU983066 AWJ983048:AWQ983066 BGF983048:BGM983066 BQB983048:BQI983066 BZX983048:CAE983066 CJT983048:CKA983066 CTP983048:CTW983066 DDL983048:DDS983066 DNH983048:DNO983066 DXD983048:DXK983066 EGZ983048:EHG983066 EQV983048:ERC983066 FAR983048:FAY983066 FKN983048:FKU983066 FUJ983048:FUQ983066 GEF983048:GEM983066 GOB983048:GOI983066 GXX983048:GYE983066 HHT983048:HIA983066 HRP983048:HRW983066 IBL983048:IBS983066 ILH983048:ILO983066 IVD983048:IVK983066 JEZ983048:JFG983066 JOV983048:JPC983066 JYR983048:JYY983066 KIN983048:KIU983066 KSJ983048:KSQ983066 LCF983048:LCM983066 LMB983048:LMI983066 LVX983048:LWE983066 MFT983048:MGA983066 MPP983048:MPW983066 MZL983048:MZS983066 NJH983048:NJO983066 NTD983048:NTK983066 OCZ983048:ODG983066 OMV983048:ONC983066 OWR983048:OWY983066 PGN983048:PGU983066 PQJ983048:PQQ983066 QAF983048:QAM983066 QKB983048:QKI983066 QTX983048:QUE983066 RDT983048:REA983066 RNP983048:RNW983066 RXL983048:RXS983066 SHH983048:SHO983066 SRD983048:SRK983066 TAZ983048:TBG983066 TKV983048:TLC983066 TUR983048:TUY983066 UEN983048:UEU983066 UOJ983048:UOQ983066 UYF983048:UYM983066 VIB983048:VII983066 VRX983048:VSE983066 WBT983048:WCA983066 WLP983048:WLW983066 WVL983048:WVS983066"/>
    <dataValidation type="whole" imeMode="off" allowBlank="1" showInputMessage="1" showErrorMessage="1" errorTitle="入力エラー" error="入力した値に誤りがあります" sqref="B35:B37 IX35:IX37 ST35:ST37 ACP35:ACP37 AML35:AML37 AWH35:AWH37 BGD35:BGD37 BPZ35:BPZ37 BZV35:BZV37 CJR35:CJR37 CTN35:CTN37 DDJ35:DDJ37 DNF35:DNF37 DXB35:DXB37 EGX35:EGX37 EQT35:EQT37 FAP35:FAP37 FKL35:FKL37 FUH35:FUH37 GED35:GED37 GNZ35:GNZ37 GXV35:GXV37 HHR35:HHR37 HRN35:HRN37 IBJ35:IBJ37 ILF35:ILF37 IVB35:IVB37 JEX35:JEX37 JOT35:JOT37 JYP35:JYP37 KIL35:KIL37 KSH35:KSH37 LCD35:LCD37 LLZ35:LLZ37 LVV35:LVV37 MFR35:MFR37 MPN35:MPN37 MZJ35:MZJ37 NJF35:NJF37 NTB35:NTB37 OCX35:OCX37 OMT35:OMT37 OWP35:OWP37 PGL35:PGL37 PQH35:PQH37 QAD35:QAD37 QJZ35:QJZ37 QTV35:QTV37 RDR35:RDR37 RNN35:RNN37 RXJ35:RXJ37 SHF35:SHF37 SRB35:SRB37 TAX35:TAX37 TKT35:TKT37 TUP35:TUP37 UEL35:UEL37 UOH35:UOH37 UYD35:UYD37 VHZ35:VHZ37 VRV35:VRV37 WBR35:WBR37 WLN35:WLN37 WVJ35:WVJ37 B65571:B65573 IX65571:IX65573 ST65571:ST65573 ACP65571:ACP65573 AML65571:AML65573 AWH65571:AWH65573 BGD65571:BGD65573 BPZ65571:BPZ65573 BZV65571:BZV65573 CJR65571:CJR65573 CTN65571:CTN65573 DDJ65571:DDJ65573 DNF65571:DNF65573 DXB65571:DXB65573 EGX65571:EGX65573 EQT65571:EQT65573 FAP65571:FAP65573 FKL65571:FKL65573 FUH65571:FUH65573 GED65571:GED65573 GNZ65571:GNZ65573 GXV65571:GXV65573 HHR65571:HHR65573 HRN65571:HRN65573 IBJ65571:IBJ65573 ILF65571:ILF65573 IVB65571:IVB65573 JEX65571:JEX65573 JOT65571:JOT65573 JYP65571:JYP65573 KIL65571:KIL65573 KSH65571:KSH65573 LCD65571:LCD65573 LLZ65571:LLZ65573 LVV65571:LVV65573 MFR65571:MFR65573 MPN65571:MPN65573 MZJ65571:MZJ65573 NJF65571:NJF65573 NTB65571:NTB65573 OCX65571:OCX65573 OMT65571:OMT65573 OWP65571:OWP65573 PGL65571:PGL65573 PQH65571:PQH65573 QAD65571:QAD65573 QJZ65571:QJZ65573 QTV65571:QTV65573 RDR65571:RDR65573 RNN65571:RNN65573 RXJ65571:RXJ65573 SHF65571:SHF65573 SRB65571:SRB65573 TAX65571:TAX65573 TKT65571:TKT65573 TUP65571:TUP65573 UEL65571:UEL65573 UOH65571:UOH65573 UYD65571:UYD65573 VHZ65571:VHZ65573 VRV65571:VRV65573 WBR65571:WBR65573 WLN65571:WLN65573 WVJ65571:WVJ65573 B131107:B131109 IX131107:IX131109 ST131107:ST131109 ACP131107:ACP131109 AML131107:AML131109 AWH131107:AWH131109 BGD131107:BGD131109 BPZ131107:BPZ131109 BZV131107:BZV131109 CJR131107:CJR131109 CTN131107:CTN131109 DDJ131107:DDJ131109 DNF131107:DNF131109 DXB131107:DXB131109 EGX131107:EGX131109 EQT131107:EQT131109 FAP131107:FAP131109 FKL131107:FKL131109 FUH131107:FUH131109 GED131107:GED131109 GNZ131107:GNZ131109 GXV131107:GXV131109 HHR131107:HHR131109 HRN131107:HRN131109 IBJ131107:IBJ131109 ILF131107:ILF131109 IVB131107:IVB131109 JEX131107:JEX131109 JOT131107:JOT131109 JYP131107:JYP131109 KIL131107:KIL131109 KSH131107:KSH131109 LCD131107:LCD131109 LLZ131107:LLZ131109 LVV131107:LVV131109 MFR131107:MFR131109 MPN131107:MPN131109 MZJ131107:MZJ131109 NJF131107:NJF131109 NTB131107:NTB131109 OCX131107:OCX131109 OMT131107:OMT131109 OWP131107:OWP131109 PGL131107:PGL131109 PQH131107:PQH131109 QAD131107:QAD131109 QJZ131107:QJZ131109 QTV131107:QTV131109 RDR131107:RDR131109 RNN131107:RNN131109 RXJ131107:RXJ131109 SHF131107:SHF131109 SRB131107:SRB131109 TAX131107:TAX131109 TKT131107:TKT131109 TUP131107:TUP131109 UEL131107:UEL131109 UOH131107:UOH131109 UYD131107:UYD131109 VHZ131107:VHZ131109 VRV131107:VRV131109 WBR131107:WBR131109 WLN131107:WLN131109 WVJ131107:WVJ131109 B196643:B196645 IX196643:IX196645 ST196643:ST196645 ACP196643:ACP196645 AML196643:AML196645 AWH196643:AWH196645 BGD196643:BGD196645 BPZ196643:BPZ196645 BZV196643:BZV196645 CJR196643:CJR196645 CTN196643:CTN196645 DDJ196643:DDJ196645 DNF196643:DNF196645 DXB196643:DXB196645 EGX196643:EGX196645 EQT196643:EQT196645 FAP196643:FAP196645 FKL196643:FKL196645 FUH196643:FUH196645 GED196643:GED196645 GNZ196643:GNZ196645 GXV196643:GXV196645 HHR196643:HHR196645 HRN196643:HRN196645 IBJ196643:IBJ196645 ILF196643:ILF196645 IVB196643:IVB196645 JEX196643:JEX196645 JOT196643:JOT196645 JYP196643:JYP196645 KIL196643:KIL196645 KSH196643:KSH196645 LCD196643:LCD196645 LLZ196643:LLZ196645 LVV196643:LVV196645 MFR196643:MFR196645 MPN196643:MPN196645 MZJ196643:MZJ196645 NJF196643:NJF196645 NTB196643:NTB196645 OCX196643:OCX196645 OMT196643:OMT196645 OWP196643:OWP196645 PGL196643:PGL196645 PQH196643:PQH196645 QAD196643:QAD196645 QJZ196643:QJZ196645 QTV196643:QTV196645 RDR196643:RDR196645 RNN196643:RNN196645 RXJ196643:RXJ196645 SHF196643:SHF196645 SRB196643:SRB196645 TAX196643:TAX196645 TKT196643:TKT196645 TUP196643:TUP196645 UEL196643:UEL196645 UOH196643:UOH196645 UYD196643:UYD196645 VHZ196643:VHZ196645 VRV196643:VRV196645 WBR196643:WBR196645 WLN196643:WLN196645 WVJ196643:WVJ196645 B262179:B262181 IX262179:IX262181 ST262179:ST262181 ACP262179:ACP262181 AML262179:AML262181 AWH262179:AWH262181 BGD262179:BGD262181 BPZ262179:BPZ262181 BZV262179:BZV262181 CJR262179:CJR262181 CTN262179:CTN262181 DDJ262179:DDJ262181 DNF262179:DNF262181 DXB262179:DXB262181 EGX262179:EGX262181 EQT262179:EQT262181 FAP262179:FAP262181 FKL262179:FKL262181 FUH262179:FUH262181 GED262179:GED262181 GNZ262179:GNZ262181 GXV262179:GXV262181 HHR262179:HHR262181 HRN262179:HRN262181 IBJ262179:IBJ262181 ILF262179:ILF262181 IVB262179:IVB262181 JEX262179:JEX262181 JOT262179:JOT262181 JYP262179:JYP262181 KIL262179:KIL262181 KSH262179:KSH262181 LCD262179:LCD262181 LLZ262179:LLZ262181 LVV262179:LVV262181 MFR262179:MFR262181 MPN262179:MPN262181 MZJ262179:MZJ262181 NJF262179:NJF262181 NTB262179:NTB262181 OCX262179:OCX262181 OMT262179:OMT262181 OWP262179:OWP262181 PGL262179:PGL262181 PQH262179:PQH262181 QAD262179:QAD262181 QJZ262179:QJZ262181 QTV262179:QTV262181 RDR262179:RDR262181 RNN262179:RNN262181 RXJ262179:RXJ262181 SHF262179:SHF262181 SRB262179:SRB262181 TAX262179:TAX262181 TKT262179:TKT262181 TUP262179:TUP262181 UEL262179:UEL262181 UOH262179:UOH262181 UYD262179:UYD262181 VHZ262179:VHZ262181 VRV262179:VRV262181 WBR262179:WBR262181 WLN262179:WLN262181 WVJ262179:WVJ262181 B327715:B327717 IX327715:IX327717 ST327715:ST327717 ACP327715:ACP327717 AML327715:AML327717 AWH327715:AWH327717 BGD327715:BGD327717 BPZ327715:BPZ327717 BZV327715:BZV327717 CJR327715:CJR327717 CTN327715:CTN327717 DDJ327715:DDJ327717 DNF327715:DNF327717 DXB327715:DXB327717 EGX327715:EGX327717 EQT327715:EQT327717 FAP327715:FAP327717 FKL327715:FKL327717 FUH327715:FUH327717 GED327715:GED327717 GNZ327715:GNZ327717 GXV327715:GXV327717 HHR327715:HHR327717 HRN327715:HRN327717 IBJ327715:IBJ327717 ILF327715:ILF327717 IVB327715:IVB327717 JEX327715:JEX327717 JOT327715:JOT327717 JYP327715:JYP327717 KIL327715:KIL327717 KSH327715:KSH327717 LCD327715:LCD327717 LLZ327715:LLZ327717 LVV327715:LVV327717 MFR327715:MFR327717 MPN327715:MPN327717 MZJ327715:MZJ327717 NJF327715:NJF327717 NTB327715:NTB327717 OCX327715:OCX327717 OMT327715:OMT327717 OWP327715:OWP327717 PGL327715:PGL327717 PQH327715:PQH327717 QAD327715:QAD327717 QJZ327715:QJZ327717 QTV327715:QTV327717 RDR327715:RDR327717 RNN327715:RNN327717 RXJ327715:RXJ327717 SHF327715:SHF327717 SRB327715:SRB327717 TAX327715:TAX327717 TKT327715:TKT327717 TUP327715:TUP327717 UEL327715:UEL327717 UOH327715:UOH327717 UYD327715:UYD327717 VHZ327715:VHZ327717 VRV327715:VRV327717 WBR327715:WBR327717 WLN327715:WLN327717 WVJ327715:WVJ327717 B393251:B393253 IX393251:IX393253 ST393251:ST393253 ACP393251:ACP393253 AML393251:AML393253 AWH393251:AWH393253 BGD393251:BGD393253 BPZ393251:BPZ393253 BZV393251:BZV393253 CJR393251:CJR393253 CTN393251:CTN393253 DDJ393251:DDJ393253 DNF393251:DNF393253 DXB393251:DXB393253 EGX393251:EGX393253 EQT393251:EQT393253 FAP393251:FAP393253 FKL393251:FKL393253 FUH393251:FUH393253 GED393251:GED393253 GNZ393251:GNZ393253 GXV393251:GXV393253 HHR393251:HHR393253 HRN393251:HRN393253 IBJ393251:IBJ393253 ILF393251:ILF393253 IVB393251:IVB393253 JEX393251:JEX393253 JOT393251:JOT393253 JYP393251:JYP393253 KIL393251:KIL393253 KSH393251:KSH393253 LCD393251:LCD393253 LLZ393251:LLZ393253 LVV393251:LVV393253 MFR393251:MFR393253 MPN393251:MPN393253 MZJ393251:MZJ393253 NJF393251:NJF393253 NTB393251:NTB393253 OCX393251:OCX393253 OMT393251:OMT393253 OWP393251:OWP393253 PGL393251:PGL393253 PQH393251:PQH393253 QAD393251:QAD393253 QJZ393251:QJZ393253 QTV393251:QTV393253 RDR393251:RDR393253 RNN393251:RNN393253 RXJ393251:RXJ393253 SHF393251:SHF393253 SRB393251:SRB393253 TAX393251:TAX393253 TKT393251:TKT393253 TUP393251:TUP393253 UEL393251:UEL393253 UOH393251:UOH393253 UYD393251:UYD393253 VHZ393251:VHZ393253 VRV393251:VRV393253 WBR393251:WBR393253 WLN393251:WLN393253 WVJ393251:WVJ393253 B458787:B458789 IX458787:IX458789 ST458787:ST458789 ACP458787:ACP458789 AML458787:AML458789 AWH458787:AWH458789 BGD458787:BGD458789 BPZ458787:BPZ458789 BZV458787:BZV458789 CJR458787:CJR458789 CTN458787:CTN458789 DDJ458787:DDJ458789 DNF458787:DNF458789 DXB458787:DXB458789 EGX458787:EGX458789 EQT458787:EQT458789 FAP458787:FAP458789 FKL458787:FKL458789 FUH458787:FUH458789 GED458787:GED458789 GNZ458787:GNZ458789 GXV458787:GXV458789 HHR458787:HHR458789 HRN458787:HRN458789 IBJ458787:IBJ458789 ILF458787:ILF458789 IVB458787:IVB458789 JEX458787:JEX458789 JOT458787:JOT458789 JYP458787:JYP458789 KIL458787:KIL458789 KSH458787:KSH458789 LCD458787:LCD458789 LLZ458787:LLZ458789 LVV458787:LVV458789 MFR458787:MFR458789 MPN458787:MPN458789 MZJ458787:MZJ458789 NJF458787:NJF458789 NTB458787:NTB458789 OCX458787:OCX458789 OMT458787:OMT458789 OWP458787:OWP458789 PGL458787:PGL458789 PQH458787:PQH458789 QAD458787:QAD458789 QJZ458787:QJZ458789 QTV458787:QTV458789 RDR458787:RDR458789 RNN458787:RNN458789 RXJ458787:RXJ458789 SHF458787:SHF458789 SRB458787:SRB458789 TAX458787:TAX458789 TKT458787:TKT458789 TUP458787:TUP458789 UEL458787:UEL458789 UOH458787:UOH458789 UYD458787:UYD458789 VHZ458787:VHZ458789 VRV458787:VRV458789 WBR458787:WBR458789 WLN458787:WLN458789 WVJ458787:WVJ458789 B524323:B524325 IX524323:IX524325 ST524323:ST524325 ACP524323:ACP524325 AML524323:AML524325 AWH524323:AWH524325 BGD524323:BGD524325 BPZ524323:BPZ524325 BZV524323:BZV524325 CJR524323:CJR524325 CTN524323:CTN524325 DDJ524323:DDJ524325 DNF524323:DNF524325 DXB524323:DXB524325 EGX524323:EGX524325 EQT524323:EQT524325 FAP524323:FAP524325 FKL524323:FKL524325 FUH524323:FUH524325 GED524323:GED524325 GNZ524323:GNZ524325 GXV524323:GXV524325 HHR524323:HHR524325 HRN524323:HRN524325 IBJ524323:IBJ524325 ILF524323:ILF524325 IVB524323:IVB524325 JEX524323:JEX524325 JOT524323:JOT524325 JYP524323:JYP524325 KIL524323:KIL524325 KSH524323:KSH524325 LCD524323:LCD524325 LLZ524323:LLZ524325 LVV524323:LVV524325 MFR524323:MFR524325 MPN524323:MPN524325 MZJ524323:MZJ524325 NJF524323:NJF524325 NTB524323:NTB524325 OCX524323:OCX524325 OMT524323:OMT524325 OWP524323:OWP524325 PGL524323:PGL524325 PQH524323:PQH524325 QAD524323:QAD524325 QJZ524323:QJZ524325 QTV524323:QTV524325 RDR524323:RDR524325 RNN524323:RNN524325 RXJ524323:RXJ524325 SHF524323:SHF524325 SRB524323:SRB524325 TAX524323:TAX524325 TKT524323:TKT524325 TUP524323:TUP524325 UEL524323:UEL524325 UOH524323:UOH524325 UYD524323:UYD524325 VHZ524323:VHZ524325 VRV524323:VRV524325 WBR524323:WBR524325 WLN524323:WLN524325 WVJ524323:WVJ524325 B589859:B589861 IX589859:IX589861 ST589859:ST589861 ACP589859:ACP589861 AML589859:AML589861 AWH589859:AWH589861 BGD589859:BGD589861 BPZ589859:BPZ589861 BZV589859:BZV589861 CJR589859:CJR589861 CTN589859:CTN589861 DDJ589859:DDJ589861 DNF589859:DNF589861 DXB589859:DXB589861 EGX589859:EGX589861 EQT589859:EQT589861 FAP589859:FAP589861 FKL589859:FKL589861 FUH589859:FUH589861 GED589859:GED589861 GNZ589859:GNZ589861 GXV589859:GXV589861 HHR589859:HHR589861 HRN589859:HRN589861 IBJ589859:IBJ589861 ILF589859:ILF589861 IVB589859:IVB589861 JEX589859:JEX589861 JOT589859:JOT589861 JYP589859:JYP589861 KIL589859:KIL589861 KSH589859:KSH589861 LCD589859:LCD589861 LLZ589859:LLZ589861 LVV589859:LVV589861 MFR589859:MFR589861 MPN589859:MPN589861 MZJ589859:MZJ589861 NJF589859:NJF589861 NTB589859:NTB589861 OCX589859:OCX589861 OMT589859:OMT589861 OWP589859:OWP589861 PGL589859:PGL589861 PQH589859:PQH589861 QAD589859:QAD589861 QJZ589859:QJZ589861 QTV589859:QTV589861 RDR589859:RDR589861 RNN589859:RNN589861 RXJ589859:RXJ589861 SHF589859:SHF589861 SRB589859:SRB589861 TAX589859:TAX589861 TKT589859:TKT589861 TUP589859:TUP589861 UEL589859:UEL589861 UOH589859:UOH589861 UYD589859:UYD589861 VHZ589859:VHZ589861 VRV589859:VRV589861 WBR589859:WBR589861 WLN589859:WLN589861 WVJ589859:WVJ589861 B655395:B655397 IX655395:IX655397 ST655395:ST655397 ACP655395:ACP655397 AML655395:AML655397 AWH655395:AWH655397 BGD655395:BGD655397 BPZ655395:BPZ655397 BZV655395:BZV655397 CJR655395:CJR655397 CTN655395:CTN655397 DDJ655395:DDJ655397 DNF655395:DNF655397 DXB655395:DXB655397 EGX655395:EGX655397 EQT655395:EQT655397 FAP655395:FAP655397 FKL655395:FKL655397 FUH655395:FUH655397 GED655395:GED655397 GNZ655395:GNZ655397 GXV655395:GXV655397 HHR655395:HHR655397 HRN655395:HRN655397 IBJ655395:IBJ655397 ILF655395:ILF655397 IVB655395:IVB655397 JEX655395:JEX655397 JOT655395:JOT655397 JYP655395:JYP655397 KIL655395:KIL655397 KSH655395:KSH655397 LCD655395:LCD655397 LLZ655395:LLZ655397 LVV655395:LVV655397 MFR655395:MFR655397 MPN655395:MPN655397 MZJ655395:MZJ655397 NJF655395:NJF655397 NTB655395:NTB655397 OCX655395:OCX655397 OMT655395:OMT655397 OWP655395:OWP655397 PGL655395:PGL655397 PQH655395:PQH655397 QAD655395:QAD655397 QJZ655395:QJZ655397 QTV655395:QTV655397 RDR655395:RDR655397 RNN655395:RNN655397 RXJ655395:RXJ655397 SHF655395:SHF655397 SRB655395:SRB655397 TAX655395:TAX655397 TKT655395:TKT655397 TUP655395:TUP655397 UEL655395:UEL655397 UOH655395:UOH655397 UYD655395:UYD655397 VHZ655395:VHZ655397 VRV655395:VRV655397 WBR655395:WBR655397 WLN655395:WLN655397 WVJ655395:WVJ655397 B720931:B720933 IX720931:IX720933 ST720931:ST720933 ACP720931:ACP720933 AML720931:AML720933 AWH720931:AWH720933 BGD720931:BGD720933 BPZ720931:BPZ720933 BZV720931:BZV720933 CJR720931:CJR720933 CTN720931:CTN720933 DDJ720931:DDJ720933 DNF720931:DNF720933 DXB720931:DXB720933 EGX720931:EGX720933 EQT720931:EQT720933 FAP720931:FAP720933 FKL720931:FKL720933 FUH720931:FUH720933 GED720931:GED720933 GNZ720931:GNZ720933 GXV720931:GXV720933 HHR720931:HHR720933 HRN720931:HRN720933 IBJ720931:IBJ720933 ILF720931:ILF720933 IVB720931:IVB720933 JEX720931:JEX720933 JOT720931:JOT720933 JYP720931:JYP720933 KIL720931:KIL720933 KSH720931:KSH720933 LCD720931:LCD720933 LLZ720931:LLZ720933 LVV720931:LVV720933 MFR720931:MFR720933 MPN720931:MPN720933 MZJ720931:MZJ720933 NJF720931:NJF720933 NTB720931:NTB720933 OCX720931:OCX720933 OMT720931:OMT720933 OWP720931:OWP720933 PGL720931:PGL720933 PQH720931:PQH720933 QAD720931:QAD720933 QJZ720931:QJZ720933 QTV720931:QTV720933 RDR720931:RDR720933 RNN720931:RNN720933 RXJ720931:RXJ720933 SHF720931:SHF720933 SRB720931:SRB720933 TAX720931:TAX720933 TKT720931:TKT720933 TUP720931:TUP720933 UEL720931:UEL720933 UOH720931:UOH720933 UYD720931:UYD720933 VHZ720931:VHZ720933 VRV720931:VRV720933 WBR720931:WBR720933 WLN720931:WLN720933 WVJ720931:WVJ720933 B786467:B786469 IX786467:IX786469 ST786467:ST786469 ACP786467:ACP786469 AML786467:AML786469 AWH786467:AWH786469 BGD786467:BGD786469 BPZ786467:BPZ786469 BZV786467:BZV786469 CJR786467:CJR786469 CTN786467:CTN786469 DDJ786467:DDJ786469 DNF786467:DNF786469 DXB786467:DXB786469 EGX786467:EGX786469 EQT786467:EQT786469 FAP786467:FAP786469 FKL786467:FKL786469 FUH786467:FUH786469 GED786467:GED786469 GNZ786467:GNZ786469 GXV786467:GXV786469 HHR786467:HHR786469 HRN786467:HRN786469 IBJ786467:IBJ786469 ILF786467:ILF786469 IVB786467:IVB786469 JEX786467:JEX786469 JOT786467:JOT786469 JYP786467:JYP786469 KIL786467:KIL786469 KSH786467:KSH786469 LCD786467:LCD786469 LLZ786467:LLZ786469 LVV786467:LVV786469 MFR786467:MFR786469 MPN786467:MPN786469 MZJ786467:MZJ786469 NJF786467:NJF786469 NTB786467:NTB786469 OCX786467:OCX786469 OMT786467:OMT786469 OWP786467:OWP786469 PGL786467:PGL786469 PQH786467:PQH786469 QAD786467:QAD786469 QJZ786467:QJZ786469 QTV786467:QTV786469 RDR786467:RDR786469 RNN786467:RNN786469 RXJ786467:RXJ786469 SHF786467:SHF786469 SRB786467:SRB786469 TAX786467:TAX786469 TKT786467:TKT786469 TUP786467:TUP786469 UEL786467:UEL786469 UOH786467:UOH786469 UYD786467:UYD786469 VHZ786467:VHZ786469 VRV786467:VRV786469 WBR786467:WBR786469 WLN786467:WLN786469 WVJ786467:WVJ786469 B852003:B852005 IX852003:IX852005 ST852003:ST852005 ACP852003:ACP852005 AML852003:AML852005 AWH852003:AWH852005 BGD852003:BGD852005 BPZ852003:BPZ852005 BZV852003:BZV852005 CJR852003:CJR852005 CTN852003:CTN852005 DDJ852003:DDJ852005 DNF852003:DNF852005 DXB852003:DXB852005 EGX852003:EGX852005 EQT852003:EQT852005 FAP852003:FAP852005 FKL852003:FKL852005 FUH852003:FUH852005 GED852003:GED852005 GNZ852003:GNZ852005 GXV852003:GXV852005 HHR852003:HHR852005 HRN852003:HRN852005 IBJ852003:IBJ852005 ILF852003:ILF852005 IVB852003:IVB852005 JEX852003:JEX852005 JOT852003:JOT852005 JYP852003:JYP852005 KIL852003:KIL852005 KSH852003:KSH852005 LCD852003:LCD852005 LLZ852003:LLZ852005 LVV852003:LVV852005 MFR852003:MFR852005 MPN852003:MPN852005 MZJ852003:MZJ852005 NJF852003:NJF852005 NTB852003:NTB852005 OCX852003:OCX852005 OMT852003:OMT852005 OWP852003:OWP852005 PGL852003:PGL852005 PQH852003:PQH852005 QAD852003:QAD852005 QJZ852003:QJZ852005 QTV852003:QTV852005 RDR852003:RDR852005 RNN852003:RNN852005 RXJ852003:RXJ852005 SHF852003:SHF852005 SRB852003:SRB852005 TAX852003:TAX852005 TKT852003:TKT852005 TUP852003:TUP852005 UEL852003:UEL852005 UOH852003:UOH852005 UYD852003:UYD852005 VHZ852003:VHZ852005 VRV852003:VRV852005 WBR852003:WBR852005 WLN852003:WLN852005 WVJ852003:WVJ852005 B917539:B917541 IX917539:IX917541 ST917539:ST917541 ACP917539:ACP917541 AML917539:AML917541 AWH917539:AWH917541 BGD917539:BGD917541 BPZ917539:BPZ917541 BZV917539:BZV917541 CJR917539:CJR917541 CTN917539:CTN917541 DDJ917539:DDJ917541 DNF917539:DNF917541 DXB917539:DXB917541 EGX917539:EGX917541 EQT917539:EQT917541 FAP917539:FAP917541 FKL917539:FKL917541 FUH917539:FUH917541 GED917539:GED917541 GNZ917539:GNZ917541 GXV917539:GXV917541 HHR917539:HHR917541 HRN917539:HRN917541 IBJ917539:IBJ917541 ILF917539:ILF917541 IVB917539:IVB917541 JEX917539:JEX917541 JOT917539:JOT917541 JYP917539:JYP917541 KIL917539:KIL917541 KSH917539:KSH917541 LCD917539:LCD917541 LLZ917539:LLZ917541 LVV917539:LVV917541 MFR917539:MFR917541 MPN917539:MPN917541 MZJ917539:MZJ917541 NJF917539:NJF917541 NTB917539:NTB917541 OCX917539:OCX917541 OMT917539:OMT917541 OWP917539:OWP917541 PGL917539:PGL917541 PQH917539:PQH917541 QAD917539:QAD917541 QJZ917539:QJZ917541 QTV917539:QTV917541 RDR917539:RDR917541 RNN917539:RNN917541 RXJ917539:RXJ917541 SHF917539:SHF917541 SRB917539:SRB917541 TAX917539:TAX917541 TKT917539:TKT917541 TUP917539:TUP917541 UEL917539:UEL917541 UOH917539:UOH917541 UYD917539:UYD917541 VHZ917539:VHZ917541 VRV917539:VRV917541 WBR917539:WBR917541 WLN917539:WLN917541 WVJ917539:WVJ917541 B983075:B983077 IX983075:IX983077 ST983075:ST983077 ACP983075:ACP983077 AML983075:AML983077 AWH983075:AWH983077 BGD983075:BGD983077 BPZ983075:BPZ983077 BZV983075:BZV983077 CJR983075:CJR983077 CTN983075:CTN983077 DDJ983075:DDJ983077 DNF983075:DNF983077 DXB983075:DXB983077 EGX983075:EGX983077 EQT983075:EQT983077 FAP983075:FAP983077 FKL983075:FKL983077 FUH983075:FUH983077 GED983075:GED983077 GNZ983075:GNZ983077 GXV983075:GXV983077 HHR983075:HHR983077 HRN983075:HRN983077 IBJ983075:IBJ983077 ILF983075:ILF983077 IVB983075:IVB983077 JEX983075:JEX983077 JOT983075:JOT983077 JYP983075:JYP983077 KIL983075:KIL983077 KSH983075:KSH983077 LCD983075:LCD983077 LLZ983075:LLZ983077 LVV983075:LVV983077 MFR983075:MFR983077 MPN983075:MPN983077 MZJ983075:MZJ983077 NJF983075:NJF983077 NTB983075:NTB983077 OCX983075:OCX983077 OMT983075:OMT983077 OWP983075:OWP983077 PGL983075:PGL983077 PQH983075:PQH983077 QAD983075:QAD983077 QJZ983075:QJZ983077 QTV983075:QTV983077 RDR983075:RDR983077 RNN983075:RNN983077 RXJ983075:RXJ983077 SHF983075:SHF983077 SRB983075:SRB983077 TAX983075:TAX983077 TKT983075:TKT983077 TUP983075:TUP983077 UEL983075:UEL983077 UOH983075:UOH983077 UYD983075:UYD983077 VHZ983075:VHZ983077 VRV983075:VRV983077 WBR983075:WBR983077 WLN983075:WLN983077 WVJ983075:WVJ983077 D38:D39 IZ38:IZ39 SV38:SV39 ACR38:ACR39 AMN38:AMN39 AWJ38:AWJ39 BGF38:BGF39 BQB38:BQB39 BZX38:BZX39 CJT38:CJT39 CTP38:CTP39 DDL38:DDL39 DNH38:DNH39 DXD38:DXD39 EGZ38:EGZ39 EQV38:EQV39 FAR38:FAR39 FKN38:FKN39 FUJ38:FUJ39 GEF38:GEF39 GOB38:GOB39 GXX38:GXX39 HHT38:HHT39 HRP38:HRP39 IBL38:IBL39 ILH38:ILH39 IVD38:IVD39 JEZ38:JEZ39 JOV38:JOV39 JYR38:JYR39 KIN38:KIN39 KSJ38:KSJ39 LCF38:LCF39 LMB38:LMB39 LVX38:LVX39 MFT38:MFT39 MPP38:MPP39 MZL38:MZL39 NJH38:NJH39 NTD38:NTD39 OCZ38:OCZ39 OMV38:OMV39 OWR38:OWR39 PGN38:PGN39 PQJ38:PQJ39 QAF38:QAF39 QKB38:QKB39 QTX38:QTX39 RDT38:RDT39 RNP38:RNP39 RXL38:RXL39 SHH38:SHH39 SRD38:SRD39 TAZ38:TAZ39 TKV38:TKV39 TUR38:TUR39 UEN38:UEN39 UOJ38:UOJ39 UYF38:UYF39 VIB38:VIB39 VRX38:VRX39 WBT38:WBT39 WLP38:WLP39 WVL38:WVL39 D65574:D65575 IZ65574:IZ65575 SV65574:SV65575 ACR65574:ACR65575 AMN65574:AMN65575 AWJ65574:AWJ65575 BGF65574:BGF65575 BQB65574:BQB65575 BZX65574:BZX65575 CJT65574:CJT65575 CTP65574:CTP65575 DDL65574:DDL65575 DNH65574:DNH65575 DXD65574:DXD65575 EGZ65574:EGZ65575 EQV65574:EQV65575 FAR65574:FAR65575 FKN65574:FKN65575 FUJ65574:FUJ65575 GEF65574:GEF65575 GOB65574:GOB65575 GXX65574:GXX65575 HHT65574:HHT65575 HRP65574:HRP65575 IBL65574:IBL65575 ILH65574:ILH65575 IVD65574:IVD65575 JEZ65574:JEZ65575 JOV65574:JOV65575 JYR65574:JYR65575 KIN65574:KIN65575 KSJ65574:KSJ65575 LCF65574:LCF65575 LMB65574:LMB65575 LVX65574:LVX65575 MFT65574:MFT65575 MPP65574:MPP65575 MZL65574:MZL65575 NJH65574:NJH65575 NTD65574:NTD65575 OCZ65574:OCZ65575 OMV65574:OMV65575 OWR65574:OWR65575 PGN65574:PGN65575 PQJ65574:PQJ65575 QAF65574:QAF65575 QKB65574:QKB65575 QTX65574:QTX65575 RDT65574:RDT65575 RNP65574:RNP65575 RXL65574:RXL65575 SHH65574:SHH65575 SRD65574:SRD65575 TAZ65574:TAZ65575 TKV65574:TKV65575 TUR65574:TUR65575 UEN65574:UEN65575 UOJ65574:UOJ65575 UYF65574:UYF65575 VIB65574:VIB65575 VRX65574:VRX65575 WBT65574:WBT65575 WLP65574:WLP65575 WVL65574:WVL65575 D131110:D131111 IZ131110:IZ131111 SV131110:SV131111 ACR131110:ACR131111 AMN131110:AMN131111 AWJ131110:AWJ131111 BGF131110:BGF131111 BQB131110:BQB131111 BZX131110:BZX131111 CJT131110:CJT131111 CTP131110:CTP131111 DDL131110:DDL131111 DNH131110:DNH131111 DXD131110:DXD131111 EGZ131110:EGZ131111 EQV131110:EQV131111 FAR131110:FAR131111 FKN131110:FKN131111 FUJ131110:FUJ131111 GEF131110:GEF131111 GOB131110:GOB131111 GXX131110:GXX131111 HHT131110:HHT131111 HRP131110:HRP131111 IBL131110:IBL131111 ILH131110:ILH131111 IVD131110:IVD131111 JEZ131110:JEZ131111 JOV131110:JOV131111 JYR131110:JYR131111 KIN131110:KIN131111 KSJ131110:KSJ131111 LCF131110:LCF131111 LMB131110:LMB131111 LVX131110:LVX131111 MFT131110:MFT131111 MPP131110:MPP131111 MZL131110:MZL131111 NJH131110:NJH131111 NTD131110:NTD131111 OCZ131110:OCZ131111 OMV131110:OMV131111 OWR131110:OWR131111 PGN131110:PGN131111 PQJ131110:PQJ131111 QAF131110:QAF131111 QKB131110:QKB131111 QTX131110:QTX131111 RDT131110:RDT131111 RNP131110:RNP131111 RXL131110:RXL131111 SHH131110:SHH131111 SRD131110:SRD131111 TAZ131110:TAZ131111 TKV131110:TKV131111 TUR131110:TUR131111 UEN131110:UEN131111 UOJ131110:UOJ131111 UYF131110:UYF131111 VIB131110:VIB131111 VRX131110:VRX131111 WBT131110:WBT131111 WLP131110:WLP131111 WVL131110:WVL131111 D196646:D196647 IZ196646:IZ196647 SV196646:SV196647 ACR196646:ACR196647 AMN196646:AMN196647 AWJ196646:AWJ196647 BGF196646:BGF196647 BQB196646:BQB196647 BZX196646:BZX196647 CJT196646:CJT196647 CTP196646:CTP196647 DDL196646:DDL196647 DNH196646:DNH196647 DXD196646:DXD196647 EGZ196646:EGZ196647 EQV196646:EQV196647 FAR196646:FAR196647 FKN196646:FKN196647 FUJ196646:FUJ196647 GEF196646:GEF196647 GOB196646:GOB196647 GXX196646:GXX196647 HHT196646:HHT196647 HRP196646:HRP196647 IBL196646:IBL196647 ILH196646:ILH196647 IVD196646:IVD196647 JEZ196646:JEZ196647 JOV196646:JOV196647 JYR196646:JYR196647 KIN196646:KIN196647 KSJ196646:KSJ196647 LCF196646:LCF196647 LMB196646:LMB196647 LVX196646:LVX196647 MFT196646:MFT196647 MPP196646:MPP196647 MZL196646:MZL196647 NJH196646:NJH196647 NTD196646:NTD196647 OCZ196646:OCZ196647 OMV196646:OMV196647 OWR196646:OWR196647 PGN196646:PGN196647 PQJ196646:PQJ196647 QAF196646:QAF196647 QKB196646:QKB196647 QTX196646:QTX196647 RDT196646:RDT196647 RNP196646:RNP196647 RXL196646:RXL196647 SHH196646:SHH196647 SRD196646:SRD196647 TAZ196646:TAZ196647 TKV196646:TKV196647 TUR196646:TUR196647 UEN196646:UEN196647 UOJ196646:UOJ196647 UYF196646:UYF196647 VIB196646:VIB196647 VRX196646:VRX196647 WBT196646:WBT196647 WLP196646:WLP196647 WVL196646:WVL196647 D262182:D262183 IZ262182:IZ262183 SV262182:SV262183 ACR262182:ACR262183 AMN262182:AMN262183 AWJ262182:AWJ262183 BGF262182:BGF262183 BQB262182:BQB262183 BZX262182:BZX262183 CJT262182:CJT262183 CTP262182:CTP262183 DDL262182:DDL262183 DNH262182:DNH262183 DXD262182:DXD262183 EGZ262182:EGZ262183 EQV262182:EQV262183 FAR262182:FAR262183 FKN262182:FKN262183 FUJ262182:FUJ262183 GEF262182:GEF262183 GOB262182:GOB262183 GXX262182:GXX262183 HHT262182:HHT262183 HRP262182:HRP262183 IBL262182:IBL262183 ILH262182:ILH262183 IVD262182:IVD262183 JEZ262182:JEZ262183 JOV262182:JOV262183 JYR262182:JYR262183 KIN262182:KIN262183 KSJ262182:KSJ262183 LCF262182:LCF262183 LMB262182:LMB262183 LVX262182:LVX262183 MFT262182:MFT262183 MPP262182:MPP262183 MZL262182:MZL262183 NJH262182:NJH262183 NTD262182:NTD262183 OCZ262182:OCZ262183 OMV262182:OMV262183 OWR262182:OWR262183 PGN262182:PGN262183 PQJ262182:PQJ262183 QAF262182:QAF262183 QKB262182:QKB262183 QTX262182:QTX262183 RDT262182:RDT262183 RNP262182:RNP262183 RXL262182:RXL262183 SHH262182:SHH262183 SRD262182:SRD262183 TAZ262182:TAZ262183 TKV262182:TKV262183 TUR262182:TUR262183 UEN262182:UEN262183 UOJ262182:UOJ262183 UYF262182:UYF262183 VIB262182:VIB262183 VRX262182:VRX262183 WBT262182:WBT262183 WLP262182:WLP262183 WVL262182:WVL262183 D327718:D327719 IZ327718:IZ327719 SV327718:SV327719 ACR327718:ACR327719 AMN327718:AMN327719 AWJ327718:AWJ327719 BGF327718:BGF327719 BQB327718:BQB327719 BZX327718:BZX327719 CJT327718:CJT327719 CTP327718:CTP327719 DDL327718:DDL327719 DNH327718:DNH327719 DXD327718:DXD327719 EGZ327718:EGZ327719 EQV327718:EQV327719 FAR327718:FAR327719 FKN327718:FKN327719 FUJ327718:FUJ327719 GEF327718:GEF327719 GOB327718:GOB327719 GXX327718:GXX327719 HHT327718:HHT327719 HRP327718:HRP327719 IBL327718:IBL327719 ILH327718:ILH327719 IVD327718:IVD327719 JEZ327718:JEZ327719 JOV327718:JOV327719 JYR327718:JYR327719 KIN327718:KIN327719 KSJ327718:KSJ327719 LCF327718:LCF327719 LMB327718:LMB327719 LVX327718:LVX327719 MFT327718:MFT327719 MPP327718:MPP327719 MZL327718:MZL327719 NJH327718:NJH327719 NTD327718:NTD327719 OCZ327718:OCZ327719 OMV327718:OMV327719 OWR327718:OWR327719 PGN327718:PGN327719 PQJ327718:PQJ327719 QAF327718:QAF327719 QKB327718:QKB327719 QTX327718:QTX327719 RDT327718:RDT327719 RNP327718:RNP327719 RXL327718:RXL327719 SHH327718:SHH327719 SRD327718:SRD327719 TAZ327718:TAZ327719 TKV327718:TKV327719 TUR327718:TUR327719 UEN327718:UEN327719 UOJ327718:UOJ327719 UYF327718:UYF327719 VIB327718:VIB327719 VRX327718:VRX327719 WBT327718:WBT327719 WLP327718:WLP327719 WVL327718:WVL327719 D393254:D393255 IZ393254:IZ393255 SV393254:SV393255 ACR393254:ACR393255 AMN393254:AMN393255 AWJ393254:AWJ393255 BGF393254:BGF393255 BQB393254:BQB393255 BZX393254:BZX393255 CJT393254:CJT393255 CTP393254:CTP393255 DDL393254:DDL393255 DNH393254:DNH393255 DXD393254:DXD393255 EGZ393254:EGZ393255 EQV393254:EQV393255 FAR393254:FAR393255 FKN393254:FKN393255 FUJ393254:FUJ393255 GEF393254:GEF393255 GOB393254:GOB393255 GXX393254:GXX393255 HHT393254:HHT393255 HRP393254:HRP393255 IBL393254:IBL393255 ILH393254:ILH393255 IVD393254:IVD393255 JEZ393254:JEZ393255 JOV393254:JOV393255 JYR393254:JYR393255 KIN393254:KIN393255 KSJ393254:KSJ393255 LCF393254:LCF393255 LMB393254:LMB393255 LVX393254:LVX393255 MFT393254:MFT393255 MPP393254:MPP393255 MZL393254:MZL393255 NJH393254:NJH393255 NTD393254:NTD393255 OCZ393254:OCZ393255 OMV393254:OMV393255 OWR393254:OWR393255 PGN393254:PGN393255 PQJ393254:PQJ393255 QAF393254:QAF393255 QKB393254:QKB393255 QTX393254:QTX393255 RDT393254:RDT393255 RNP393254:RNP393255 RXL393254:RXL393255 SHH393254:SHH393255 SRD393254:SRD393255 TAZ393254:TAZ393255 TKV393254:TKV393255 TUR393254:TUR393255 UEN393254:UEN393255 UOJ393254:UOJ393255 UYF393254:UYF393255 VIB393254:VIB393255 VRX393254:VRX393255 WBT393254:WBT393255 WLP393254:WLP393255 WVL393254:WVL393255 D458790:D458791 IZ458790:IZ458791 SV458790:SV458791 ACR458790:ACR458791 AMN458790:AMN458791 AWJ458790:AWJ458791 BGF458790:BGF458791 BQB458790:BQB458791 BZX458790:BZX458791 CJT458790:CJT458791 CTP458790:CTP458791 DDL458790:DDL458791 DNH458790:DNH458791 DXD458790:DXD458791 EGZ458790:EGZ458791 EQV458790:EQV458791 FAR458790:FAR458791 FKN458790:FKN458791 FUJ458790:FUJ458791 GEF458790:GEF458791 GOB458790:GOB458791 GXX458790:GXX458791 HHT458790:HHT458791 HRP458790:HRP458791 IBL458790:IBL458791 ILH458790:ILH458791 IVD458790:IVD458791 JEZ458790:JEZ458791 JOV458790:JOV458791 JYR458790:JYR458791 KIN458790:KIN458791 KSJ458790:KSJ458791 LCF458790:LCF458791 LMB458790:LMB458791 LVX458790:LVX458791 MFT458790:MFT458791 MPP458790:MPP458791 MZL458790:MZL458791 NJH458790:NJH458791 NTD458790:NTD458791 OCZ458790:OCZ458791 OMV458790:OMV458791 OWR458790:OWR458791 PGN458790:PGN458791 PQJ458790:PQJ458791 QAF458790:QAF458791 QKB458790:QKB458791 QTX458790:QTX458791 RDT458790:RDT458791 RNP458790:RNP458791 RXL458790:RXL458791 SHH458790:SHH458791 SRD458790:SRD458791 TAZ458790:TAZ458791 TKV458790:TKV458791 TUR458790:TUR458791 UEN458790:UEN458791 UOJ458790:UOJ458791 UYF458790:UYF458791 VIB458790:VIB458791 VRX458790:VRX458791 WBT458790:WBT458791 WLP458790:WLP458791 WVL458790:WVL458791 D524326:D524327 IZ524326:IZ524327 SV524326:SV524327 ACR524326:ACR524327 AMN524326:AMN524327 AWJ524326:AWJ524327 BGF524326:BGF524327 BQB524326:BQB524327 BZX524326:BZX524327 CJT524326:CJT524327 CTP524326:CTP524327 DDL524326:DDL524327 DNH524326:DNH524327 DXD524326:DXD524327 EGZ524326:EGZ524327 EQV524326:EQV524327 FAR524326:FAR524327 FKN524326:FKN524327 FUJ524326:FUJ524327 GEF524326:GEF524327 GOB524326:GOB524327 GXX524326:GXX524327 HHT524326:HHT524327 HRP524326:HRP524327 IBL524326:IBL524327 ILH524326:ILH524327 IVD524326:IVD524327 JEZ524326:JEZ524327 JOV524326:JOV524327 JYR524326:JYR524327 KIN524326:KIN524327 KSJ524326:KSJ524327 LCF524326:LCF524327 LMB524326:LMB524327 LVX524326:LVX524327 MFT524326:MFT524327 MPP524326:MPP524327 MZL524326:MZL524327 NJH524326:NJH524327 NTD524326:NTD524327 OCZ524326:OCZ524327 OMV524326:OMV524327 OWR524326:OWR524327 PGN524326:PGN524327 PQJ524326:PQJ524327 QAF524326:QAF524327 QKB524326:QKB524327 QTX524326:QTX524327 RDT524326:RDT524327 RNP524326:RNP524327 RXL524326:RXL524327 SHH524326:SHH524327 SRD524326:SRD524327 TAZ524326:TAZ524327 TKV524326:TKV524327 TUR524326:TUR524327 UEN524326:UEN524327 UOJ524326:UOJ524327 UYF524326:UYF524327 VIB524326:VIB524327 VRX524326:VRX524327 WBT524326:WBT524327 WLP524326:WLP524327 WVL524326:WVL524327 D589862:D589863 IZ589862:IZ589863 SV589862:SV589863 ACR589862:ACR589863 AMN589862:AMN589863 AWJ589862:AWJ589863 BGF589862:BGF589863 BQB589862:BQB589863 BZX589862:BZX589863 CJT589862:CJT589863 CTP589862:CTP589863 DDL589862:DDL589863 DNH589862:DNH589863 DXD589862:DXD589863 EGZ589862:EGZ589863 EQV589862:EQV589863 FAR589862:FAR589863 FKN589862:FKN589863 FUJ589862:FUJ589863 GEF589862:GEF589863 GOB589862:GOB589863 GXX589862:GXX589863 HHT589862:HHT589863 HRP589862:HRP589863 IBL589862:IBL589863 ILH589862:ILH589863 IVD589862:IVD589863 JEZ589862:JEZ589863 JOV589862:JOV589863 JYR589862:JYR589863 KIN589862:KIN589863 KSJ589862:KSJ589863 LCF589862:LCF589863 LMB589862:LMB589863 LVX589862:LVX589863 MFT589862:MFT589863 MPP589862:MPP589863 MZL589862:MZL589863 NJH589862:NJH589863 NTD589862:NTD589863 OCZ589862:OCZ589863 OMV589862:OMV589863 OWR589862:OWR589863 PGN589862:PGN589863 PQJ589862:PQJ589863 QAF589862:QAF589863 QKB589862:QKB589863 QTX589862:QTX589863 RDT589862:RDT589863 RNP589862:RNP589863 RXL589862:RXL589863 SHH589862:SHH589863 SRD589862:SRD589863 TAZ589862:TAZ589863 TKV589862:TKV589863 TUR589862:TUR589863 UEN589862:UEN589863 UOJ589862:UOJ589863 UYF589862:UYF589863 VIB589862:VIB589863 VRX589862:VRX589863 WBT589862:WBT589863 WLP589862:WLP589863 WVL589862:WVL589863 D655398:D655399 IZ655398:IZ655399 SV655398:SV655399 ACR655398:ACR655399 AMN655398:AMN655399 AWJ655398:AWJ655399 BGF655398:BGF655399 BQB655398:BQB655399 BZX655398:BZX655399 CJT655398:CJT655399 CTP655398:CTP655399 DDL655398:DDL655399 DNH655398:DNH655399 DXD655398:DXD655399 EGZ655398:EGZ655399 EQV655398:EQV655399 FAR655398:FAR655399 FKN655398:FKN655399 FUJ655398:FUJ655399 GEF655398:GEF655399 GOB655398:GOB655399 GXX655398:GXX655399 HHT655398:HHT655399 HRP655398:HRP655399 IBL655398:IBL655399 ILH655398:ILH655399 IVD655398:IVD655399 JEZ655398:JEZ655399 JOV655398:JOV655399 JYR655398:JYR655399 KIN655398:KIN655399 KSJ655398:KSJ655399 LCF655398:LCF655399 LMB655398:LMB655399 LVX655398:LVX655399 MFT655398:MFT655399 MPP655398:MPP655399 MZL655398:MZL655399 NJH655398:NJH655399 NTD655398:NTD655399 OCZ655398:OCZ655399 OMV655398:OMV655399 OWR655398:OWR655399 PGN655398:PGN655399 PQJ655398:PQJ655399 QAF655398:QAF655399 QKB655398:QKB655399 QTX655398:QTX655399 RDT655398:RDT655399 RNP655398:RNP655399 RXL655398:RXL655399 SHH655398:SHH655399 SRD655398:SRD655399 TAZ655398:TAZ655399 TKV655398:TKV655399 TUR655398:TUR655399 UEN655398:UEN655399 UOJ655398:UOJ655399 UYF655398:UYF655399 VIB655398:VIB655399 VRX655398:VRX655399 WBT655398:WBT655399 WLP655398:WLP655399 WVL655398:WVL655399 D720934:D720935 IZ720934:IZ720935 SV720934:SV720935 ACR720934:ACR720935 AMN720934:AMN720935 AWJ720934:AWJ720935 BGF720934:BGF720935 BQB720934:BQB720935 BZX720934:BZX720935 CJT720934:CJT720935 CTP720934:CTP720935 DDL720934:DDL720935 DNH720934:DNH720935 DXD720934:DXD720935 EGZ720934:EGZ720935 EQV720934:EQV720935 FAR720934:FAR720935 FKN720934:FKN720935 FUJ720934:FUJ720935 GEF720934:GEF720935 GOB720934:GOB720935 GXX720934:GXX720935 HHT720934:HHT720935 HRP720934:HRP720935 IBL720934:IBL720935 ILH720934:ILH720935 IVD720934:IVD720935 JEZ720934:JEZ720935 JOV720934:JOV720935 JYR720934:JYR720935 KIN720934:KIN720935 KSJ720934:KSJ720935 LCF720934:LCF720935 LMB720934:LMB720935 LVX720934:LVX720935 MFT720934:MFT720935 MPP720934:MPP720935 MZL720934:MZL720935 NJH720934:NJH720935 NTD720934:NTD720935 OCZ720934:OCZ720935 OMV720934:OMV720935 OWR720934:OWR720935 PGN720934:PGN720935 PQJ720934:PQJ720935 QAF720934:QAF720935 QKB720934:QKB720935 QTX720934:QTX720935 RDT720934:RDT720935 RNP720934:RNP720935 RXL720934:RXL720935 SHH720934:SHH720935 SRD720934:SRD720935 TAZ720934:TAZ720935 TKV720934:TKV720935 TUR720934:TUR720935 UEN720934:UEN720935 UOJ720934:UOJ720935 UYF720934:UYF720935 VIB720934:VIB720935 VRX720934:VRX720935 WBT720934:WBT720935 WLP720934:WLP720935 WVL720934:WVL720935 D786470:D786471 IZ786470:IZ786471 SV786470:SV786471 ACR786470:ACR786471 AMN786470:AMN786471 AWJ786470:AWJ786471 BGF786470:BGF786471 BQB786470:BQB786471 BZX786470:BZX786471 CJT786470:CJT786471 CTP786470:CTP786471 DDL786470:DDL786471 DNH786470:DNH786471 DXD786470:DXD786471 EGZ786470:EGZ786471 EQV786470:EQV786471 FAR786470:FAR786471 FKN786470:FKN786471 FUJ786470:FUJ786471 GEF786470:GEF786471 GOB786470:GOB786471 GXX786470:GXX786471 HHT786470:HHT786471 HRP786470:HRP786471 IBL786470:IBL786471 ILH786470:ILH786471 IVD786470:IVD786471 JEZ786470:JEZ786471 JOV786470:JOV786471 JYR786470:JYR786471 KIN786470:KIN786471 KSJ786470:KSJ786471 LCF786470:LCF786471 LMB786470:LMB786471 LVX786470:LVX786471 MFT786470:MFT786471 MPP786470:MPP786471 MZL786470:MZL786471 NJH786470:NJH786471 NTD786470:NTD786471 OCZ786470:OCZ786471 OMV786470:OMV786471 OWR786470:OWR786471 PGN786470:PGN786471 PQJ786470:PQJ786471 QAF786470:QAF786471 QKB786470:QKB786471 QTX786470:QTX786471 RDT786470:RDT786471 RNP786470:RNP786471 RXL786470:RXL786471 SHH786470:SHH786471 SRD786470:SRD786471 TAZ786470:TAZ786471 TKV786470:TKV786471 TUR786470:TUR786471 UEN786470:UEN786471 UOJ786470:UOJ786471 UYF786470:UYF786471 VIB786470:VIB786471 VRX786470:VRX786471 WBT786470:WBT786471 WLP786470:WLP786471 WVL786470:WVL786471 D852006:D852007 IZ852006:IZ852007 SV852006:SV852007 ACR852006:ACR852007 AMN852006:AMN852007 AWJ852006:AWJ852007 BGF852006:BGF852007 BQB852006:BQB852007 BZX852006:BZX852007 CJT852006:CJT852007 CTP852006:CTP852007 DDL852006:DDL852007 DNH852006:DNH852007 DXD852006:DXD852007 EGZ852006:EGZ852007 EQV852006:EQV852007 FAR852006:FAR852007 FKN852006:FKN852007 FUJ852006:FUJ852007 GEF852006:GEF852007 GOB852006:GOB852007 GXX852006:GXX852007 HHT852006:HHT852007 HRP852006:HRP852007 IBL852006:IBL852007 ILH852006:ILH852007 IVD852006:IVD852007 JEZ852006:JEZ852007 JOV852006:JOV852007 JYR852006:JYR852007 KIN852006:KIN852007 KSJ852006:KSJ852007 LCF852006:LCF852007 LMB852006:LMB852007 LVX852006:LVX852007 MFT852006:MFT852007 MPP852006:MPP852007 MZL852006:MZL852007 NJH852006:NJH852007 NTD852006:NTD852007 OCZ852006:OCZ852007 OMV852006:OMV852007 OWR852006:OWR852007 PGN852006:PGN852007 PQJ852006:PQJ852007 QAF852006:QAF852007 QKB852006:QKB852007 QTX852006:QTX852007 RDT852006:RDT852007 RNP852006:RNP852007 RXL852006:RXL852007 SHH852006:SHH852007 SRD852006:SRD852007 TAZ852006:TAZ852007 TKV852006:TKV852007 TUR852006:TUR852007 UEN852006:UEN852007 UOJ852006:UOJ852007 UYF852006:UYF852007 VIB852006:VIB852007 VRX852006:VRX852007 WBT852006:WBT852007 WLP852006:WLP852007 WVL852006:WVL852007 D917542:D917543 IZ917542:IZ917543 SV917542:SV917543 ACR917542:ACR917543 AMN917542:AMN917543 AWJ917542:AWJ917543 BGF917542:BGF917543 BQB917542:BQB917543 BZX917542:BZX917543 CJT917542:CJT917543 CTP917542:CTP917543 DDL917542:DDL917543 DNH917542:DNH917543 DXD917542:DXD917543 EGZ917542:EGZ917543 EQV917542:EQV917543 FAR917542:FAR917543 FKN917542:FKN917543 FUJ917542:FUJ917543 GEF917542:GEF917543 GOB917542:GOB917543 GXX917542:GXX917543 HHT917542:HHT917543 HRP917542:HRP917543 IBL917542:IBL917543 ILH917542:ILH917543 IVD917542:IVD917543 JEZ917542:JEZ917543 JOV917542:JOV917543 JYR917542:JYR917543 KIN917542:KIN917543 KSJ917542:KSJ917543 LCF917542:LCF917543 LMB917542:LMB917543 LVX917542:LVX917543 MFT917542:MFT917543 MPP917542:MPP917543 MZL917542:MZL917543 NJH917542:NJH917543 NTD917542:NTD917543 OCZ917542:OCZ917543 OMV917542:OMV917543 OWR917542:OWR917543 PGN917542:PGN917543 PQJ917542:PQJ917543 QAF917542:QAF917543 QKB917542:QKB917543 QTX917542:QTX917543 RDT917542:RDT917543 RNP917542:RNP917543 RXL917542:RXL917543 SHH917542:SHH917543 SRD917542:SRD917543 TAZ917542:TAZ917543 TKV917542:TKV917543 TUR917542:TUR917543 UEN917542:UEN917543 UOJ917542:UOJ917543 UYF917542:UYF917543 VIB917542:VIB917543 VRX917542:VRX917543 WBT917542:WBT917543 WLP917542:WLP917543 WVL917542:WVL917543 D983078:D983079 IZ983078:IZ983079 SV983078:SV983079 ACR983078:ACR983079 AMN983078:AMN983079 AWJ983078:AWJ983079 BGF983078:BGF983079 BQB983078:BQB983079 BZX983078:BZX983079 CJT983078:CJT983079 CTP983078:CTP983079 DDL983078:DDL983079 DNH983078:DNH983079 DXD983078:DXD983079 EGZ983078:EGZ983079 EQV983078:EQV983079 FAR983078:FAR983079 FKN983078:FKN983079 FUJ983078:FUJ983079 GEF983078:GEF983079 GOB983078:GOB983079 GXX983078:GXX983079 HHT983078:HHT983079 HRP983078:HRP983079 IBL983078:IBL983079 ILH983078:ILH983079 IVD983078:IVD983079 JEZ983078:JEZ983079 JOV983078:JOV983079 JYR983078:JYR983079 KIN983078:KIN983079 KSJ983078:KSJ983079 LCF983078:LCF983079 LMB983078:LMB983079 LVX983078:LVX983079 MFT983078:MFT983079 MPP983078:MPP983079 MZL983078:MZL983079 NJH983078:NJH983079 NTD983078:NTD983079 OCZ983078:OCZ983079 OMV983078:OMV983079 OWR983078:OWR983079 PGN983078:PGN983079 PQJ983078:PQJ983079 QAF983078:QAF983079 QKB983078:QKB983079 QTX983078:QTX983079 RDT983078:RDT983079 RNP983078:RNP983079 RXL983078:RXL983079 SHH983078:SHH983079 SRD983078:SRD983079 TAZ983078:TAZ983079 TKV983078:TKV983079 TUR983078:TUR983079 UEN983078:UEN983079 UOJ983078:UOJ983079 UYF983078:UYF983079 VIB983078:VIB983079 VRX983078:VRX983079 WBT983078:WBT983079 WLP983078:WLP983079 WVL983078:WVL983079 D35:L36 IZ35:JH36 SV35:TD36 ACR35:ACZ36 AMN35:AMV36 AWJ35:AWR36 BGF35:BGN36 BQB35:BQJ36 BZX35:CAF36 CJT35:CKB36 CTP35:CTX36 DDL35:DDT36 DNH35:DNP36 DXD35:DXL36 EGZ35:EHH36 EQV35:ERD36 FAR35:FAZ36 FKN35:FKV36 FUJ35:FUR36 GEF35:GEN36 GOB35:GOJ36 GXX35:GYF36 HHT35:HIB36 HRP35:HRX36 IBL35:IBT36 ILH35:ILP36 IVD35:IVL36 JEZ35:JFH36 JOV35:JPD36 JYR35:JYZ36 KIN35:KIV36 KSJ35:KSR36 LCF35:LCN36 LMB35:LMJ36 LVX35:LWF36 MFT35:MGB36 MPP35:MPX36 MZL35:MZT36 NJH35:NJP36 NTD35:NTL36 OCZ35:ODH36 OMV35:OND36 OWR35:OWZ36 PGN35:PGV36 PQJ35:PQR36 QAF35:QAN36 QKB35:QKJ36 QTX35:QUF36 RDT35:REB36 RNP35:RNX36 RXL35:RXT36 SHH35:SHP36 SRD35:SRL36 TAZ35:TBH36 TKV35:TLD36 TUR35:TUZ36 UEN35:UEV36 UOJ35:UOR36 UYF35:UYN36 VIB35:VIJ36 VRX35:VSF36 WBT35:WCB36 WLP35:WLX36 WVL35:WVT36 D65571:L65572 IZ65571:JH65572 SV65571:TD65572 ACR65571:ACZ65572 AMN65571:AMV65572 AWJ65571:AWR65572 BGF65571:BGN65572 BQB65571:BQJ65572 BZX65571:CAF65572 CJT65571:CKB65572 CTP65571:CTX65572 DDL65571:DDT65572 DNH65571:DNP65572 DXD65571:DXL65572 EGZ65571:EHH65572 EQV65571:ERD65572 FAR65571:FAZ65572 FKN65571:FKV65572 FUJ65571:FUR65572 GEF65571:GEN65572 GOB65571:GOJ65572 GXX65571:GYF65572 HHT65571:HIB65572 HRP65571:HRX65572 IBL65571:IBT65572 ILH65571:ILP65572 IVD65571:IVL65572 JEZ65571:JFH65572 JOV65571:JPD65572 JYR65571:JYZ65572 KIN65571:KIV65572 KSJ65571:KSR65572 LCF65571:LCN65572 LMB65571:LMJ65572 LVX65571:LWF65572 MFT65571:MGB65572 MPP65571:MPX65572 MZL65571:MZT65572 NJH65571:NJP65572 NTD65571:NTL65572 OCZ65571:ODH65572 OMV65571:OND65572 OWR65571:OWZ65572 PGN65571:PGV65572 PQJ65571:PQR65572 QAF65571:QAN65572 QKB65571:QKJ65572 QTX65571:QUF65572 RDT65571:REB65572 RNP65571:RNX65572 RXL65571:RXT65572 SHH65571:SHP65572 SRD65571:SRL65572 TAZ65571:TBH65572 TKV65571:TLD65572 TUR65571:TUZ65572 UEN65571:UEV65572 UOJ65571:UOR65572 UYF65571:UYN65572 VIB65571:VIJ65572 VRX65571:VSF65572 WBT65571:WCB65572 WLP65571:WLX65572 WVL65571:WVT65572 D131107:L131108 IZ131107:JH131108 SV131107:TD131108 ACR131107:ACZ131108 AMN131107:AMV131108 AWJ131107:AWR131108 BGF131107:BGN131108 BQB131107:BQJ131108 BZX131107:CAF131108 CJT131107:CKB131108 CTP131107:CTX131108 DDL131107:DDT131108 DNH131107:DNP131108 DXD131107:DXL131108 EGZ131107:EHH131108 EQV131107:ERD131108 FAR131107:FAZ131108 FKN131107:FKV131108 FUJ131107:FUR131108 GEF131107:GEN131108 GOB131107:GOJ131108 GXX131107:GYF131108 HHT131107:HIB131108 HRP131107:HRX131108 IBL131107:IBT131108 ILH131107:ILP131108 IVD131107:IVL131108 JEZ131107:JFH131108 JOV131107:JPD131108 JYR131107:JYZ131108 KIN131107:KIV131108 KSJ131107:KSR131108 LCF131107:LCN131108 LMB131107:LMJ131108 LVX131107:LWF131108 MFT131107:MGB131108 MPP131107:MPX131108 MZL131107:MZT131108 NJH131107:NJP131108 NTD131107:NTL131108 OCZ131107:ODH131108 OMV131107:OND131108 OWR131107:OWZ131108 PGN131107:PGV131108 PQJ131107:PQR131108 QAF131107:QAN131108 QKB131107:QKJ131108 QTX131107:QUF131108 RDT131107:REB131108 RNP131107:RNX131108 RXL131107:RXT131108 SHH131107:SHP131108 SRD131107:SRL131108 TAZ131107:TBH131108 TKV131107:TLD131108 TUR131107:TUZ131108 UEN131107:UEV131108 UOJ131107:UOR131108 UYF131107:UYN131108 VIB131107:VIJ131108 VRX131107:VSF131108 WBT131107:WCB131108 WLP131107:WLX131108 WVL131107:WVT131108 D196643:L196644 IZ196643:JH196644 SV196643:TD196644 ACR196643:ACZ196644 AMN196643:AMV196644 AWJ196643:AWR196644 BGF196643:BGN196644 BQB196643:BQJ196644 BZX196643:CAF196644 CJT196643:CKB196644 CTP196643:CTX196644 DDL196643:DDT196644 DNH196643:DNP196644 DXD196643:DXL196644 EGZ196643:EHH196644 EQV196643:ERD196644 FAR196643:FAZ196644 FKN196643:FKV196644 FUJ196643:FUR196644 GEF196643:GEN196644 GOB196643:GOJ196644 GXX196643:GYF196644 HHT196643:HIB196644 HRP196643:HRX196644 IBL196643:IBT196644 ILH196643:ILP196644 IVD196643:IVL196644 JEZ196643:JFH196644 JOV196643:JPD196644 JYR196643:JYZ196644 KIN196643:KIV196644 KSJ196643:KSR196644 LCF196643:LCN196644 LMB196643:LMJ196644 LVX196643:LWF196644 MFT196643:MGB196644 MPP196643:MPX196644 MZL196643:MZT196644 NJH196643:NJP196644 NTD196643:NTL196644 OCZ196643:ODH196644 OMV196643:OND196644 OWR196643:OWZ196644 PGN196643:PGV196644 PQJ196643:PQR196644 QAF196643:QAN196644 QKB196643:QKJ196644 QTX196643:QUF196644 RDT196643:REB196644 RNP196643:RNX196644 RXL196643:RXT196644 SHH196643:SHP196644 SRD196643:SRL196644 TAZ196643:TBH196644 TKV196643:TLD196644 TUR196643:TUZ196644 UEN196643:UEV196644 UOJ196643:UOR196644 UYF196643:UYN196644 VIB196643:VIJ196644 VRX196643:VSF196644 WBT196643:WCB196644 WLP196643:WLX196644 WVL196643:WVT196644 D262179:L262180 IZ262179:JH262180 SV262179:TD262180 ACR262179:ACZ262180 AMN262179:AMV262180 AWJ262179:AWR262180 BGF262179:BGN262180 BQB262179:BQJ262180 BZX262179:CAF262180 CJT262179:CKB262180 CTP262179:CTX262180 DDL262179:DDT262180 DNH262179:DNP262180 DXD262179:DXL262180 EGZ262179:EHH262180 EQV262179:ERD262180 FAR262179:FAZ262180 FKN262179:FKV262180 FUJ262179:FUR262180 GEF262179:GEN262180 GOB262179:GOJ262180 GXX262179:GYF262180 HHT262179:HIB262180 HRP262179:HRX262180 IBL262179:IBT262180 ILH262179:ILP262180 IVD262179:IVL262180 JEZ262179:JFH262180 JOV262179:JPD262180 JYR262179:JYZ262180 KIN262179:KIV262180 KSJ262179:KSR262180 LCF262179:LCN262180 LMB262179:LMJ262180 LVX262179:LWF262180 MFT262179:MGB262180 MPP262179:MPX262180 MZL262179:MZT262180 NJH262179:NJP262180 NTD262179:NTL262180 OCZ262179:ODH262180 OMV262179:OND262180 OWR262179:OWZ262180 PGN262179:PGV262180 PQJ262179:PQR262180 QAF262179:QAN262180 QKB262179:QKJ262180 QTX262179:QUF262180 RDT262179:REB262180 RNP262179:RNX262180 RXL262179:RXT262180 SHH262179:SHP262180 SRD262179:SRL262180 TAZ262179:TBH262180 TKV262179:TLD262180 TUR262179:TUZ262180 UEN262179:UEV262180 UOJ262179:UOR262180 UYF262179:UYN262180 VIB262179:VIJ262180 VRX262179:VSF262180 WBT262179:WCB262180 WLP262179:WLX262180 WVL262179:WVT262180 D327715:L327716 IZ327715:JH327716 SV327715:TD327716 ACR327715:ACZ327716 AMN327715:AMV327716 AWJ327715:AWR327716 BGF327715:BGN327716 BQB327715:BQJ327716 BZX327715:CAF327716 CJT327715:CKB327716 CTP327715:CTX327716 DDL327715:DDT327716 DNH327715:DNP327716 DXD327715:DXL327716 EGZ327715:EHH327716 EQV327715:ERD327716 FAR327715:FAZ327716 FKN327715:FKV327716 FUJ327715:FUR327716 GEF327715:GEN327716 GOB327715:GOJ327716 GXX327715:GYF327716 HHT327715:HIB327716 HRP327715:HRX327716 IBL327715:IBT327716 ILH327715:ILP327716 IVD327715:IVL327716 JEZ327715:JFH327716 JOV327715:JPD327716 JYR327715:JYZ327716 KIN327715:KIV327716 KSJ327715:KSR327716 LCF327715:LCN327716 LMB327715:LMJ327716 LVX327715:LWF327716 MFT327715:MGB327716 MPP327715:MPX327716 MZL327715:MZT327716 NJH327715:NJP327716 NTD327715:NTL327716 OCZ327715:ODH327716 OMV327715:OND327716 OWR327715:OWZ327716 PGN327715:PGV327716 PQJ327715:PQR327716 QAF327715:QAN327716 QKB327715:QKJ327716 QTX327715:QUF327716 RDT327715:REB327716 RNP327715:RNX327716 RXL327715:RXT327716 SHH327715:SHP327716 SRD327715:SRL327716 TAZ327715:TBH327716 TKV327715:TLD327716 TUR327715:TUZ327716 UEN327715:UEV327716 UOJ327715:UOR327716 UYF327715:UYN327716 VIB327715:VIJ327716 VRX327715:VSF327716 WBT327715:WCB327716 WLP327715:WLX327716 WVL327715:WVT327716 D393251:L393252 IZ393251:JH393252 SV393251:TD393252 ACR393251:ACZ393252 AMN393251:AMV393252 AWJ393251:AWR393252 BGF393251:BGN393252 BQB393251:BQJ393252 BZX393251:CAF393252 CJT393251:CKB393252 CTP393251:CTX393252 DDL393251:DDT393252 DNH393251:DNP393252 DXD393251:DXL393252 EGZ393251:EHH393252 EQV393251:ERD393252 FAR393251:FAZ393252 FKN393251:FKV393252 FUJ393251:FUR393252 GEF393251:GEN393252 GOB393251:GOJ393252 GXX393251:GYF393252 HHT393251:HIB393252 HRP393251:HRX393252 IBL393251:IBT393252 ILH393251:ILP393252 IVD393251:IVL393252 JEZ393251:JFH393252 JOV393251:JPD393252 JYR393251:JYZ393252 KIN393251:KIV393252 KSJ393251:KSR393252 LCF393251:LCN393252 LMB393251:LMJ393252 LVX393251:LWF393252 MFT393251:MGB393252 MPP393251:MPX393252 MZL393251:MZT393252 NJH393251:NJP393252 NTD393251:NTL393252 OCZ393251:ODH393252 OMV393251:OND393252 OWR393251:OWZ393252 PGN393251:PGV393252 PQJ393251:PQR393252 QAF393251:QAN393252 QKB393251:QKJ393252 QTX393251:QUF393252 RDT393251:REB393252 RNP393251:RNX393252 RXL393251:RXT393252 SHH393251:SHP393252 SRD393251:SRL393252 TAZ393251:TBH393252 TKV393251:TLD393252 TUR393251:TUZ393252 UEN393251:UEV393252 UOJ393251:UOR393252 UYF393251:UYN393252 VIB393251:VIJ393252 VRX393251:VSF393252 WBT393251:WCB393252 WLP393251:WLX393252 WVL393251:WVT393252 D458787:L458788 IZ458787:JH458788 SV458787:TD458788 ACR458787:ACZ458788 AMN458787:AMV458788 AWJ458787:AWR458788 BGF458787:BGN458788 BQB458787:BQJ458788 BZX458787:CAF458788 CJT458787:CKB458788 CTP458787:CTX458788 DDL458787:DDT458788 DNH458787:DNP458788 DXD458787:DXL458788 EGZ458787:EHH458788 EQV458787:ERD458788 FAR458787:FAZ458788 FKN458787:FKV458788 FUJ458787:FUR458788 GEF458787:GEN458788 GOB458787:GOJ458788 GXX458787:GYF458788 HHT458787:HIB458788 HRP458787:HRX458788 IBL458787:IBT458788 ILH458787:ILP458788 IVD458787:IVL458788 JEZ458787:JFH458788 JOV458787:JPD458788 JYR458787:JYZ458788 KIN458787:KIV458788 KSJ458787:KSR458788 LCF458787:LCN458788 LMB458787:LMJ458788 LVX458787:LWF458788 MFT458787:MGB458788 MPP458787:MPX458788 MZL458787:MZT458788 NJH458787:NJP458788 NTD458787:NTL458788 OCZ458787:ODH458788 OMV458787:OND458788 OWR458787:OWZ458788 PGN458787:PGV458788 PQJ458787:PQR458788 QAF458787:QAN458788 QKB458787:QKJ458788 QTX458787:QUF458788 RDT458787:REB458788 RNP458787:RNX458788 RXL458787:RXT458788 SHH458787:SHP458788 SRD458787:SRL458788 TAZ458787:TBH458788 TKV458787:TLD458788 TUR458787:TUZ458788 UEN458787:UEV458788 UOJ458787:UOR458788 UYF458787:UYN458788 VIB458787:VIJ458788 VRX458787:VSF458788 WBT458787:WCB458788 WLP458787:WLX458788 WVL458787:WVT458788 D524323:L524324 IZ524323:JH524324 SV524323:TD524324 ACR524323:ACZ524324 AMN524323:AMV524324 AWJ524323:AWR524324 BGF524323:BGN524324 BQB524323:BQJ524324 BZX524323:CAF524324 CJT524323:CKB524324 CTP524323:CTX524324 DDL524323:DDT524324 DNH524323:DNP524324 DXD524323:DXL524324 EGZ524323:EHH524324 EQV524323:ERD524324 FAR524323:FAZ524324 FKN524323:FKV524324 FUJ524323:FUR524324 GEF524323:GEN524324 GOB524323:GOJ524324 GXX524323:GYF524324 HHT524323:HIB524324 HRP524323:HRX524324 IBL524323:IBT524324 ILH524323:ILP524324 IVD524323:IVL524324 JEZ524323:JFH524324 JOV524323:JPD524324 JYR524323:JYZ524324 KIN524323:KIV524324 KSJ524323:KSR524324 LCF524323:LCN524324 LMB524323:LMJ524324 LVX524323:LWF524324 MFT524323:MGB524324 MPP524323:MPX524324 MZL524323:MZT524324 NJH524323:NJP524324 NTD524323:NTL524324 OCZ524323:ODH524324 OMV524323:OND524324 OWR524323:OWZ524324 PGN524323:PGV524324 PQJ524323:PQR524324 QAF524323:QAN524324 QKB524323:QKJ524324 QTX524323:QUF524324 RDT524323:REB524324 RNP524323:RNX524324 RXL524323:RXT524324 SHH524323:SHP524324 SRD524323:SRL524324 TAZ524323:TBH524324 TKV524323:TLD524324 TUR524323:TUZ524324 UEN524323:UEV524324 UOJ524323:UOR524324 UYF524323:UYN524324 VIB524323:VIJ524324 VRX524323:VSF524324 WBT524323:WCB524324 WLP524323:WLX524324 WVL524323:WVT524324 D589859:L589860 IZ589859:JH589860 SV589859:TD589860 ACR589859:ACZ589860 AMN589859:AMV589860 AWJ589859:AWR589860 BGF589859:BGN589860 BQB589859:BQJ589860 BZX589859:CAF589860 CJT589859:CKB589860 CTP589859:CTX589860 DDL589859:DDT589860 DNH589859:DNP589860 DXD589859:DXL589860 EGZ589859:EHH589860 EQV589859:ERD589860 FAR589859:FAZ589860 FKN589859:FKV589860 FUJ589859:FUR589860 GEF589859:GEN589860 GOB589859:GOJ589860 GXX589859:GYF589860 HHT589859:HIB589860 HRP589859:HRX589860 IBL589859:IBT589860 ILH589859:ILP589860 IVD589859:IVL589860 JEZ589859:JFH589860 JOV589859:JPD589860 JYR589859:JYZ589860 KIN589859:KIV589860 KSJ589859:KSR589860 LCF589859:LCN589860 LMB589859:LMJ589860 LVX589859:LWF589860 MFT589859:MGB589860 MPP589859:MPX589860 MZL589859:MZT589860 NJH589859:NJP589860 NTD589859:NTL589860 OCZ589859:ODH589860 OMV589859:OND589860 OWR589859:OWZ589860 PGN589859:PGV589860 PQJ589859:PQR589860 QAF589859:QAN589860 QKB589859:QKJ589860 QTX589859:QUF589860 RDT589859:REB589860 RNP589859:RNX589860 RXL589859:RXT589860 SHH589859:SHP589860 SRD589859:SRL589860 TAZ589859:TBH589860 TKV589859:TLD589860 TUR589859:TUZ589860 UEN589859:UEV589860 UOJ589859:UOR589860 UYF589859:UYN589860 VIB589859:VIJ589860 VRX589859:VSF589860 WBT589859:WCB589860 WLP589859:WLX589860 WVL589859:WVT589860 D655395:L655396 IZ655395:JH655396 SV655395:TD655396 ACR655395:ACZ655396 AMN655395:AMV655396 AWJ655395:AWR655396 BGF655395:BGN655396 BQB655395:BQJ655396 BZX655395:CAF655396 CJT655395:CKB655396 CTP655395:CTX655396 DDL655395:DDT655396 DNH655395:DNP655396 DXD655395:DXL655396 EGZ655395:EHH655396 EQV655395:ERD655396 FAR655395:FAZ655396 FKN655395:FKV655396 FUJ655395:FUR655396 GEF655395:GEN655396 GOB655395:GOJ655396 GXX655395:GYF655396 HHT655395:HIB655396 HRP655395:HRX655396 IBL655395:IBT655396 ILH655395:ILP655396 IVD655395:IVL655396 JEZ655395:JFH655396 JOV655395:JPD655396 JYR655395:JYZ655396 KIN655395:KIV655396 KSJ655395:KSR655396 LCF655395:LCN655396 LMB655395:LMJ655396 LVX655395:LWF655396 MFT655395:MGB655396 MPP655395:MPX655396 MZL655395:MZT655396 NJH655395:NJP655396 NTD655395:NTL655396 OCZ655395:ODH655396 OMV655395:OND655396 OWR655395:OWZ655396 PGN655395:PGV655396 PQJ655395:PQR655396 QAF655395:QAN655396 QKB655395:QKJ655396 QTX655395:QUF655396 RDT655395:REB655396 RNP655395:RNX655396 RXL655395:RXT655396 SHH655395:SHP655396 SRD655395:SRL655396 TAZ655395:TBH655396 TKV655395:TLD655396 TUR655395:TUZ655396 UEN655395:UEV655396 UOJ655395:UOR655396 UYF655395:UYN655396 VIB655395:VIJ655396 VRX655395:VSF655396 WBT655395:WCB655396 WLP655395:WLX655396 WVL655395:WVT655396 D720931:L720932 IZ720931:JH720932 SV720931:TD720932 ACR720931:ACZ720932 AMN720931:AMV720932 AWJ720931:AWR720932 BGF720931:BGN720932 BQB720931:BQJ720932 BZX720931:CAF720932 CJT720931:CKB720932 CTP720931:CTX720932 DDL720931:DDT720932 DNH720931:DNP720932 DXD720931:DXL720932 EGZ720931:EHH720932 EQV720931:ERD720932 FAR720931:FAZ720932 FKN720931:FKV720932 FUJ720931:FUR720932 GEF720931:GEN720932 GOB720931:GOJ720932 GXX720931:GYF720932 HHT720931:HIB720932 HRP720931:HRX720932 IBL720931:IBT720932 ILH720931:ILP720932 IVD720931:IVL720932 JEZ720931:JFH720932 JOV720931:JPD720932 JYR720931:JYZ720932 KIN720931:KIV720932 KSJ720931:KSR720932 LCF720931:LCN720932 LMB720931:LMJ720932 LVX720931:LWF720932 MFT720931:MGB720932 MPP720931:MPX720932 MZL720931:MZT720932 NJH720931:NJP720932 NTD720931:NTL720932 OCZ720931:ODH720932 OMV720931:OND720932 OWR720931:OWZ720932 PGN720931:PGV720932 PQJ720931:PQR720932 QAF720931:QAN720932 QKB720931:QKJ720932 QTX720931:QUF720932 RDT720931:REB720932 RNP720931:RNX720932 RXL720931:RXT720932 SHH720931:SHP720932 SRD720931:SRL720932 TAZ720931:TBH720932 TKV720931:TLD720932 TUR720931:TUZ720932 UEN720931:UEV720932 UOJ720931:UOR720932 UYF720931:UYN720932 VIB720931:VIJ720932 VRX720931:VSF720932 WBT720931:WCB720932 WLP720931:WLX720932 WVL720931:WVT720932 D786467:L786468 IZ786467:JH786468 SV786467:TD786468 ACR786467:ACZ786468 AMN786467:AMV786468 AWJ786467:AWR786468 BGF786467:BGN786468 BQB786467:BQJ786468 BZX786467:CAF786468 CJT786467:CKB786468 CTP786467:CTX786468 DDL786467:DDT786468 DNH786467:DNP786468 DXD786467:DXL786468 EGZ786467:EHH786468 EQV786467:ERD786468 FAR786467:FAZ786468 FKN786467:FKV786468 FUJ786467:FUR786468 GEF786467:GEN786468 GOB786467:GOJ786468 GXX786467:GYF786468 HHT786467:HIB786468 HRP786467:HRX786468 IBL786467:IBT786468 ILH786467:ILP786468 IVD786467:IVL786468 JEZ786467:JFH786468 JOV786467:JPD786468 JYR786467:JYZ786468 KIN786467:KIV786468 KSJ786467:KSR786468 LCF786467:LCN786468 LMB786467:LMJ786468 LVX786467:LWF786468 MFT786467:MGB786468 MPP786467:MPX786468 MZL786467:MZT786468 NJH786467:NJP786468 NTD786467:NTL786468 OCZ786467:ODH786468 OMV786467:OND786468 OWR786467:OWZ786468 PGN786467:PGV786468 PQJ786467:PQR786468 QAF786467:QAN786468 QKB786467:QKJ786468 QTX786467:QUF786468 RDT786467:REB786468 RNP786467:RNX786468 RXL786467:RXT786468 SHH786467:SHP786468 SRD786467:SRL786468 TAZ786467:TBH786468 TKV786467:TLD786468 TUR786467:TUZ786468 UEN786467:UEV786468 UOJ786467:UOR786468 UYF786467:UYN786468 VIB786467:VIJ786468 VRX786467:VSF786468 WBT786467:WCB786468 WLP786467:WLX786468 WVL786467:WVT786468 D852003:L852004 IZ852003:JH852004 SV852003:TD852004 ACR852003:ACZ852004 AMN852003:AMV852004 AWJ852003:AWR852004 BGF852003:BGN852004 BQB852003:BQJ852004 BZX852003:CAF852004 CJT852003:CKB852004 CTP852003:CTX852004 DDL852003:DDT852004 DNH852003:DNP852004 DXD852003:DXL852004 EGZ852003:EHH852004 EQV852003:ERD852004 FAR852003:FAZ852004 FKN852003:FKV852004 FUJ852003:FUR852004 GEF852003:GEN852004 GOB852003:GOJ852004 GXX852003:GYF852004 HHT852003:HIB852004 HRP852003:HRX852004 IBL852003:IBT852004 ILH852003:ILP852004 IVD852003:IVL852004 JEZ852003:JFH852004 JOV852003:JPD852004 JYR852003:JYZ852004 KIN852003:KIV852004 KSJ852003:KSR852004 LCF852003:LCN852004 LMB852003:LMJ852004 LVX852003:LWF852004 MFT852003:MGB852004 MPP852003:MPX852004 MZL852003:MZT852004 NJH852003:NJP852004 NTD852003:NTL852004 OCZ852003:ODH852004 OMV852003:OND852004 OWR852003:OWZ852004 PGN852003:PGV852004 PQJ852003:PQR852004 QAF852003:QAN852004 QKB852003:QKJ852004 QTX852003:QUF852004 RDT852003:REB852004 RNP852003:RNX852004 RXL852003:RXT852004 SHH852003:SHP852004 SRD852003:SRL852004 TAZ852003:TBH852004 TKV852003:TLD852004 TUR852003:TUZ852004 UEN852003:UEV852004 UOJ852003:UOR852004 UYF852003:UYN852004 VIB852003:VIJ852004 VRX852003:VSF852004 WBT852003:WCB852004 WLP852003:WLX852004 WVL852003:WVT852004 D917539:L917540 IZ917539:JH917540 SV917539:TD917540 ACR917539:ACZ917540 AMN917539:AMV917540 AWJ917539:AWR917540 BGF917539:BGN917540 BQB917539:BQJ917540 BZX917539:CAF917540 CJT917539:CKB917540 CTP917539:CTX917540 DDL917539:DDT917540 DNH917539:DNP917540 DXD917539:DXL917540 EGZ917539:EHH917540 EQV917539:ERD917540 FAR917539:FAZ917540 FKN917539:FKV917540 FUJ917539:FUR917540 GEF917539:GEN917540 GOB917539:GOJ917540 GXX917539:GYF917540 HHT917539:HIB917540 HRP917539:HRX917540 IBL917539:IBT917540 ILH917539:ILP917540 IVD917539:IVL917540 JEZ917539:JFH917540 JOV917539:JPD917540 JYR917539:JYZ917540 KIN917539:KIV917540 KSJ917539:KSR917540 LCF917539:LCN917540 LMB917539:LMJ917540 LVX917539:LWF917540 MFT917539:MGB917540 MPP917539:MPX917540 MZL917539:MZT917540 NJH917539:NJP917540 NTD917539:NTL917540 OCZ917539:ODH917540 OMV917539:OND917540 OWR917539:OWZ917540 PGN917539:PGV917540 PQJ917539:PQR917540 QAF917539:QAN917540 QKB917539:QKJ917540 QTX917539:QUF917540 RDT917539:REB917540 RNP917539:RNX917540 RXL917539:RXT917540 SHH917539:SHP917540 SRD917539:SRL917540 TAZ917539:TBH917540 TKV917539:TLD917540 TUR917539:TUZ917540 UEN917539:UEV917540 UOJ917539:UOR917540 UYF917539:UYN917540 VIB917539:VIJ917540 VRX917539:VSF917540 WBT917539:WCB917540 WLP917539:WLX917540 WVL917539:WVT917540 D983075:L983076 IZ983075:JH983076 SV983075:TD983076 ACR983075:ACZ983076 AMN983075:AMV983076 AWJ983075:AWR983076 BGF983075:BGN983076 BQB983075:BQJ983076 BZX983075:CAF983076 CJT983075:CKB983076 CTP983075:CTX983076 DDL983075:DDT983076 DNH983075:DNP983076 DXD983075:DXL983076 EGZ983075:EHH983076 EQV983075:ERD983076 FAR983075:FAZ983076 FKN983075:FKV983076 FUJ983075:FUR983076 GEF983075:GEN983076 GOB983075:GOJ983076 GXX983075:GYF983076 HHT983075:HIB983076 HRP983075:HRX983076 IBL983075:IBT983076 ILH983075:ILP983076 IVD983075:IVL983076 JEZ983075:JFH983076 JOV983075:JPD983076 JYR983075:JYZ983076 KIN983075:KIV983076 KSJ983075:KSR983076 LCF983075:LCN983076 LMB983075:LMJ983076 LVX983075:LWF983076 MFT983075:MGB983076 MPP983075:MPX983076 MZL983075:MZT983076 NJH983075:NJP983076 NTD983075:NTL983076 OCZ983075:ODH983076 OMV983075:OND983076 OWR983075:OWZ983076 PGN983075:PGV983076 PQJ983075:PQR983076 QAF983075:QAN983076 QKB983075:QKJ983076 QTX983075:QUF983076 RDT983075:REB983076 RNP983075:RNX983076 RXL983075:RXT983076 SHH983075:SHP983076 SRD983075:SRL983076 TAZ983075:TBH983076 TKV983075:TLD983076 TUR983075:TUZ983076 UEN983075:UEV983076 UOJ983075:UOR983076 UYF983075:UYN983076 VIB983075:VIJ983076 VRX983075:VSF983076 WBT983075:WCB983076 WLP983075:WLX983076 WVL983075:WVT983076 E38:L38 JA38:JH38 SW38:TD38 ACS38:ACZ38 AMO38:AMV38 AWK38:AWR38 BGG38:BGN38 BQC38:BQJ38 BZY38:CAF38 CJU38:CKB38 CTQ38:CTX38 DDM38:DDT38 DNI38:DNP38 DXE38:DXL38 EHA38:EHH38 EQW38:ERD38 FAS38:FAZ38 FKO38:FKV38 FUK38:FUR38 GEG38:GEN38 GOC38:GOJ38 GXY38:GYF38 HHU38:HIB38 HRQ38:HRX38 IBM38:IBT38 ILI38:ILP38 IVE38:IVL38 JFA38:JFH38 JOW38:JPD38 JYS38:JYZ38 KIO38:KIV38 KSK38:KSR38 LCG38:LCN38 LMC38:LMJ38 LVY38:LWF38 MFU38:MGB38 MPQ38:MPX38 MZM38:MZT38 NJI38:NJP38 NTE38:NTL38 ODA38:ODH38 OMW38:OND38 OWS38:OWZ38 PGO38:PGV38 PQK38:PQR38 QAG38:QAN38 QKC38:QKJ38 QTY38:QUF38 RDU38:REB38 RNQ38:RNX38 RXM38:RXT38 SHI38:SHP38 SRE38:SRL38 TBA38:TBH38 TKW38:TLD38 TUS38:TUZ38 UEO38:UEV38 UOK38:UOR38 UYG38:UYN38 VIC38:VIJ38 VRY38:VSF38 WBU38:WCB38 WLQ38:WLX38 WVM38:WVT38 E65574:L65574 JA65574:JH65574 SW65574:TD65574 ACS65574:ACZ65574 AMO65574:AMV65574 AWK65574:AWR65574 BGG65574:BGN65574 BQC65574:BQJ65574 BZY65574:CAF65574 CJU65574:CKB65574 CTQ65574:CTX65574 DDM65574:DDT65574 DNI65574:DNP65574 DXE65574:DXL65574 EHA65574:EHH65574 EQW65574:ERD65574 FAS65574:FAZ65574 FKO65574:FKV65574 FUK65574:FUR65574 GEG65574:GEN65574 GOC65574:GOJ65574 GXY65574:GYF65574 HHU65574:HIB65574 HRQ65574:HRX65574 IBM65574:IBT65574 ILI65574:ILP65574 IVE65574:IVL65574 JFA65574:JFH65574 JOW65574:JPD65574 JYS65574:JYZ65574 KIO65574:KIV65574 KSK65574:KSR65574 LCG65574:LCN65574 LMC65574:LMJ65574 LVY65574:LWF65574 MFU65574:MGB65574 MPQ65574:MPX65574 MZM65574:MZT65574 NJI65574:NJP65574 NTE65574:NTL65574 ODA65574:ODH65574 OMW65574:OND65574 OWS65574:OWZ65574 PGO65574:PGV65574 PQK65574:PQR65574 QAG65574:QAN65574 QKC65574:QKJ65574 QTY65574:QUF65574 RDU65574:REB65574 RNQ65574:RNX65574 RXM65574:RXT65574 SHI65574:SHP65574 SRE65574:SRL65574 TBA65574:TBH65574 TKW65574:TLD65574 TUS65574:TUZ65574 UEO65574:UEV65574 UOK65574:UOR65574 UYG65574:UYN65574 VIC65574:VIJ65574 VRY65574:VSF65574 WBU65574:WCB65574 WLQ65574:WLX65574 WVM65574:WVT65574 E131110:L131110 JA131110:JH131110 SW131110:TD131110 ACS131110:ACZ131110 AMO131110:AMV131110 AWK131110:AWR131110 BGG131110:BGN131110 BQC131110:BQJ131110 BZY131110:CAF131110 CJU131110:CKB131110 CTQ131110:CTX131110 DDM131110:DDT131110 DNI131110:DNP131110 DXE131110:DXL131110 EHA131110:EHH131110 EQW131110:ERD131110 FAS131110:FAZ131110 FKO131110:FKV131110 FUK131110:FUR131110 GEG131110:GEN131110 GOC131110:GOJ131110 GXY131110:GYF131110 HHU131110:HIB131110 HRQ131110:HRX131110 IBM131110:IBT131110 ILI131110:ILP131110 IVE131110:IVL131110 JFA131110:JFH131110 JOW131110:JPD131110 JYS131110:JYZ131110 KIO131110:KIV131110 KSK131110:KSR131110 LCG131110:LCN131110 LMC131110:LMJ131110 LVY131110:LWF131110 MFU131110:MGB131110 MPQ131110:MPX131110 MZM131110:MZT131110 NJI131110:NJP131110 NTE131110:NTL131110 ODA131110:ODH131110 OMW131110:OND131110 OWS131110:OWZ131110 PGO131110:PGV131110 PQK131110:PQR131110 QAG131110:QAN131110 QKC131110:QKJ131110 QTY131110:QUF131110 RDU131110:REB131110 RNQ131110:RNX131110 RXM131110:RXT131110 SHI131110:SHP131110 SRE131110:SRL131110 TBA131110:TBH131110 TKW131110:TLD131110 TUS131110:TUZ131110 UEO131110:UEV131110 UOK131110:UOR131110 UYG131110:UYN131110 VIC131110:VIJ131110 VRY131110:VSF131110 WBU131110:WCB131110 WLQ131110:WLX131110 WVM131110:WVT131110 E196646:L196646 JA196646:JH196646 SW196646:TD196646 ACS196646:ACZ196646 AMO196646:AMV196646 AWK196646:AWR196646 BGG196646:BGN196646 BQC196646:BQJ196646 BZY196646:CAF196646 CJU196646:CKB196646 CTQ196646:CTX196646 DDM196646:DDT196646 DNI196646:DNP196646 DXE196646:DXL196646 EHA196646:EHH196646 EQW196646:ERD196646 FAS196646:FAZ196646 FKO196646:FKV196646 FUK196646:FUR196646 GEG196646:GEN196646 GOC196646:GOJ196646 GXY196646:GYF196646 HHU196646:HIB196646 HRQ196646:HRX196646 IBM196646:IBT196646 ILI196646:ILP196646 IVE196646:IVL196646 JFA196646:JFH196646 JOW196646:JPD196646 JYS196646:JYZ196646 KIO196646:KIV196646 KSK196646:KSR196646 LCG196646:LCN196646 LMC196646:LMJ196646 LVY196646:LWF196646 MFU196646:MGB196646 MPQ196646:MPX196646 MZM196646:MZT196646 NJI196646:NJP196646 NTE196646:NTL196646 ODA196646:ODH196646 OMW196646:OND196646 OWS196646:OWZ196646 PGO196646:PGV196646 PQK196646:PQR196646 QAG196646:QAN196646 QKC196646:QKJ196646 QTY196646:QUF196646 RDU196646:REB196646 RNQ196646:RNX196646 RXM196646:RXT196646 SHI196646:SHP196646 SRE196646:SRL196646 TBA196646:TBH196646 TKW196646:TLD196646 TUS196646:TUZ196646 UEO196646:UEV196646 UOK196646:UOR196646 UYG196646:UYN196646 VIC196646:VIJ196646 VRY196646:VSF196646 WBU196646:WCB196646 WLQ196646:WLX196646 WVM196646:WVT196646 E262182:L262182 JA262182:JH262182 SW262182:TD262182 ACS262182:ACZ262182 AMO262182:AMV262182 AWK262182:AWR262182 BGG262182:BGN262182 BQC262182:BQJ262182 BZY262182:CAF262182 CJU262182:CKB262182 CTQ262182:CTX262182 DDM262182:DDT262182 DNI262182:DNP262182 DXE262182:DXL262182 EHA262182:EHH262182 EQW262182:ERD262182 FAS262182:FAZ262182 FKO262182:FKV262182 FUK262182:FUR262182 GEG262182:GEN262182 GOC262182:GOJ262182 GXY262182:GYF262182 HHU262182:HIB262182 HRQ262182:HRX262182 IBM262182:IBT262182 ILI262182:ILP262182 IVE262182:IVL262182 JFA262182:JFH262182 JOW262182:JPD262182 JYS262182:JYZ262182 KIO262182:KIV262182 KSK262182:KSR262182 LCG262182:LCN262182 LMC262182:LMJ262182 LVY262182:LWF262182 MFU262182:MGB262182 MPQ262182:MPX262182 MZM262182:MZT262182 NJI262182:NJP262182 NTE262182:NTL262182 ODA262182:ODH262182 OMW262182:OND262182 OWS262182:OWZ262182 PGO262182:PGV262182 PQK262182:PQR262182 QAG262182:QAN262182 QKC262182:QKJ262182 QTY262182:QUF262182 RDU262182:REB262182 RNQ262182:RNX262182 RXM262182:RXT262182 SHI262182:SHP262182 SRE262182:SRL262182 TBA262182:TBH262182 TKW262182:TLD262182 TUS262182:TUZ262182 UEO262182:UEV262182 UOK262182:UOR262182 UYG262182:UYN262182 VIC262182:VIJ262182 VRY262182:VSF262182 WBU262182:WCB262182 WLQ262182:WLX262182 WVM262182:WVT262182 E327718:L327718 JA327718:JH327718 SW327718:TD327718 ACS327718:ACZ327718 AMO327718:AMV327718 AWK327718:AWR327718 BGG327718:BGN327718 BQC327718:BQJ327718 BZY327718:CAF327718 CJU327718:CKB327718 CTQ327718:CTX327718 DDM327718:DDT327718 DNI327718:DNP327718 DXE327718:DXL327718 EHA327718:EHH327718 EQW327718:ERD327718 FAS327718:FAZ327718 FKO327718:FKV327718 FUK327718:FUR327718 GEG327718:GEN327718 GOC327718:GOJ327718 GXY327718:GYF327718 HHU327718:HIB327718 HRQ327718:HRX327718 IBM327718:IBT327718 ILI327718:ILP327718 IVE327718:IVL327718 JFA327718:JFH327718 JOW327718:JPD327718 JYS327718:JYZ327718 KIO327718:KIV327718 KSK327718:KSR327718 LCG327718:LCN327718 LMC327718:LMJ327718 LVY327718:LWF327718 MFU327718:MGB327718 MPQ327718:MPX327718 MZM327718:MZT327718 NJI327718:NJP327718 NTE327718:NTL327718 ODA327718:ODH327718 OMW327718:OND327718 OWS327718:OWZ327718 PGO327718:PGV327718 PQK327718:PQR327718 QAG327718:QAN327718 QKC327718:QKJ327718 QTY327718:QUF327718 RDU327718:REB327718 RNQ327718:RNX327718 RXM327718:RXT327718 SHI327718:SHP327718 SRE327718:SRL327718 TBA327718:TBH327718 TKW327718:TLD327718 TUS327718:TUZ327718 UEO327718:UEV327718 UOK327718:UOR327718 UYG327718:UYN327718 VIC327718:VIJ327718 VRY327718:VSF327718 WBU327718:WCB327718 WLQ327718:WLX327718 WVM327718:WVT327718 E393254:L393254 JA393254:JH393254 SW393254:TD393254 ACS393254:ACZ393254 AMO393254:AMV393254 AWK393254:AWR393254 BGG393254:BGN393254 BQC393254:BQJ393254 BZY393254:CAF393254 CJU393254:CKB393254 CTQ393254:CTX393254 DDM393254:DDT393254 DNI393254:DNP393254 DXE393254:DXL393254 EHA393254:EHH393254 EQW393254:ERD393254 FAS393254:FAZ393254 FKO393254:FKV393254 FUK393254:FUR393254 GEG393254:GEN393254 GOC393254:GOJ393254 GXY393254:GYF393254 HHU393254:HIB393254 HRQ393254:HRX393254 IBM393254:IBT393254 ILI393254:ILP393254 IVE393254:IVL393254 JFA393254:JFH393254 JOW393254:JPD393254 JYS393254:JYZ393254 KIO393254:KIV393254 KSK393254:KSR393254 LCG393254:LCN393254 LMC393254:LMJ393254 LVY393254:LWF393254 MFU393254:MGB393254 MPQ393254:MPX393254 MZM393254:MZT393254 NJI393254:NJP393254 NTE393254:NTL393254 ODA393254:ODH393254 OMW393254:OND393254 OWS393254:OWZ393254 PGO393254:PGV393254 PQK393254:PQR393254 QAG393254:QAN393254 QKC393254:QKJ393254 QTY393254:QUF393254 RDU393254:REB393254 RNQ393254:RNX393254 RXM393254:RXT393254 SHI393254:SHP393254 SRE393254:SRL393254 TBA393254:TBH393254 TKW393254:TLD393254 TUS393254:TUZ393254 UEO393254:UEV393254 UOK393254:UOR393254 UYG393254:UYN393254 VIC393254:VIJ393254 VRY393254:VSF393254 WBU393254:WCB393254 WLQ393254:WLX393254 WVM393254:WVT393254 E458790:L458790 JA458790:JH458790 SW458790:TD458790 ACS458790:ACZ458790 AMO458790:AMV458790 AWK458790:AWR458790 BGG458790:BGN458790 BQC458790:BQJ458790 BZY458790:CAF458790 CJU458790:CKB458790 CTQ458790:CTX458790 DDM458790:DDT458790 DNI458790:DNP458790 DXE458790:DXL458790 EHA458790:EHH458790 EQW458790:ERD458790 FAS458790:FAZ458790 FKO458790:FKV458790 FUK458790:FUR458790 GEG458790:GEN458790 GOC458790:GOJ458790 GXY458790:GYF458790 HHU458790:HIB458790 HRQ458790:HRX458790 IBM458790:IBT458790 ILI458790:ILP458790 IVE458790:IVL458790 JFA458790:JFH458790 JOW458790:JPD458790 JYS458790:JYZ458790 KIO458790:KIV458790 KSK458790:KSR458790 LCG458790:LCN458790 LMC458790:LMJ458790 LVY458790:LWF458790 MFU458790:MGB458790 MPQ458790:MPX458790 MZM458790:MZT458790 NJI458790:NJP458790 NTE458790:NTL458790 ODA458790:ODH458790 OMW458790:OND458790 OWS458790:OWZ458790 PGO458790:PGV458790 PQK458790:PQR458790 QAG458790:QAN458790 QKC458790:QKJ458790 QTY458790:QUF458790 RDU458790:REB458790 RNQ458790:RNX458790 RXM458790:RXT458790 SHI458790:SHP458790 SRE458790:SRL458790 TBA458790:TBH458790 TKW458790:TLD458790 TUS458790:TUZ458790 UEO458790:UEV458790 UOK458790:UOR458790 UYG458790:UYN458790 VIC458790:VIJ458790 VRY458790:VSF458790 WBU458790:WCB458790 WLQ458790:WLX458790 WVM458790:WVT458790 E524326:L524326 JA524326:JH524326 SW524326:TD524326 ACS524326:ACZ524326 AMO524326:AMV524326 AWK524326:AWR524326 BGG524326:BGN524326 BQC524326:BQJ524326 BZY524326:CAF524326 CJU524326:CKB524326 CTQ524326:CTX524326 DDM524326:DDT524326 DNI524326:DNP524326 DXE524326:DXL524326 EHA524326:EHH524326 EQW524326:ERD524326 FAS524326:FAZ524326 FKO524326:FKV524326 FUK524326:FUR524326 GEG524326:GEN524326 GOC524326:GOJ524326 GXY524326:GYF524326 HHU524326:HIB524326 HRQ524326:HRX524326 IBM524326:IBT524326 ILI524326:ILP524326 IVE524326:IVL524326 JFA524326:JFH524326 JOW524326:JPD524326 JYS524326:JYZ524326 KIO524326:KIV524326 KSK524326:KSR524326 LCG524326:LCN524326 LMC524326:LMJ524326 LVY524326:LWF524326 MFU524326:MGB524326 MPQ524326:MPX524326 MZM524326:MZT524326 NJI524326:NJP524326 NTE524326:NTL524326 ODA524326:ODH524326 OMW524326:OND524326 OWS524326:OWZ524326 PGO524326:PGV524326 PQK524326:PQR524326 QAG524326:QAN524326 QKC524326:QKJ524326 QTY524326:QUF524326 RDU524326:REB524326 RNQ524326:RNX524326 RXM524326:RXT524326 SHI524326:SHP524326 SRE524326:SRL524326 TBA524326:TBH524326 TKW524326:TLD524326 TUS524326:TUZ524326 UEO524326:UEV524326 UOK524326:UOR524326 UYG524326:UYN524326 VIC524326:VIJ524326 VRY524326:VSF524326 WBU524326:WCB524326 WLQ524326:WLX524326 WVM524326:WVT524326 E589862:L589862 JA589862:JH589862 SW589862:TD589862 ACS589862:ACZ589862 AMO589862:AMV589862 AWK589862:AWR589862 BGG589862:BGN589862 BQC589862:BQJ589862 BZY589862:CAF589862 CJU589862:CKB589862 CTQ589862:CTX589862 DDM589862:DDT589862 DNI589862:DNP589862 DXE589862:DXL589862 EHA589862:EHH589862 EQW589862:ERD589862 FAS589862:FAZ589862 FKO589862:FKV589862 FUK589862:FUR589862 GEG589862:GEN589862 GOC589862:GOJ589862 GXY589862:GYF589862 HHU589862:HIB589862 HRQ589862:HRX589862 IBM589862:IBT589862 ILI589862:ILP589862 IVE589862:IVL589862 JFA589862:JFH589862 JOW589862:JPD589862 JYS589862:JYZ589862 KIO589862:KIV589862 KSK589862:KSR589862 LCG589862:LCN589862 LMC589862:LMJ589862 LVY589862:LWF589862 MFU589862:MGB589862 MPQ589862:MPX589862 MZM589862:MZT589862 NJI589862:NJP589862 NTE589862:NTL589862 ODA589862:ODH589862 OMW589862:OND589862 OWS589862:OWZ589862 PGO589862:PGV589862 PQK589862:PQR589862 QAG589862:QAN589862 QKC589862:QKJ589862 QTY589862:QUF589862 RDU589862:REB589862 RNQ589862:RNX589862 RXM589862:RXT589862 SHI589862:SHP589862 SRE589862:SRL589862 TBA589862:TBH589862 TKW589862:TLD589862 TUS589862:TUZ589862 UEO589862:UEV589862 UOK589862:UOR589862 UYG589862:UYN589862 VIC589862:VIJ589862 VRY589862:VSF589862 WBU589862:WCB589862 WLQ589862:WLX589862 WVM589862:WVT589862 E655398:L655398 JA655398:JH655398 SW655398:TD655398 ACS655398:ACZ655398 AMO655398:AMV655398 AWK655398:AWR655398 BGG655398:BGN655398 BQC655398:BQJ655398 BZY655398:CAF655398 CJU655398:CKB655398 CTQ655398:CTX655398 DDM655398:DDT655398 DNI655398:DNP655398 DXE655398:DXL655398 EHA655398:EHH655398 EQW655398:ERD655398 FAS655398:FAZ655398 FKO655398:FKV655398 FUK655398:FUR655398 GEG655398:GEN655398 GOC655398:GOJ655398 GXY655398:GYF655398 HHU655398:HIB655398 HRQ655398:HRX655398 IBM655398:IBT655398 ILI655398:ILP655398 IVE655398:IVL655398 JFA655398:JFH655398 JOW655398:JPD655398 JYS655398:JYZ655398 KIO655398:KIV655398 KSK655398:KSR655398 LCG655398:LCN655398 LMC655398:LMJ655398 LVY655398:LWF655398 MFU655398:MGB655398 MPQ655398:MPX655398 MZM655398:MZT655398 NJI655398:NJP655398 NTE655398:NTL655398 ODA655398:ODH655398 OMW655398:OND655398 OWS655398:OWZ655398 PGO655398:PGV655398 PQK655398:PQR655398 QAG655398:QAN655398 QKC655398:QKJ655398 QTY655398:QUF655398 RDU655398:REB655398 RNQ655398:RNX655398 RXM655398:RXT655398 SHI655398:SHP655398 SRE655398:SRL655398 TBA655398:TBH655398 TKW655398:TLD655398 TUS655398:TUZ655398 UEO655398:UEV655398 UOK655398:UOR655398 UYG655398:UYN655398 VIC655398:VIJ655398 VRY655398:VSF655398 WBU655398:WCB655398 WLQ655398:WLX655398 WVM655398:WVT655398 E720934:L720934 JA720934:JH720934 SW720934:TD720934 ACS720934:ACZ720934 AMO720934:AMV720934 AWK720934:AWR720934 BGG720934:BGN720934 BQC720934:BQJ720934 BZY720934:CAF720934 CJU720934:CKB720934 CTQ720934:CTX720934 DDM720934:DDT720934 DNI720934:DNP720934 DXE720934:DXL720934 EHA720934:EHH720934 EQW720934:ERD720934 FAS720934:FAZ720934 FKO720934:FKV720934 FUK720934:FUR720934 GEG720934:GEN720934 GOC720934:GOJ720934 GXY720934:GYF720934 HHU720934:HIB720934 HRQ720934:HRX720934 IBM720934:IBT720934 ILI720934:ILP720934 IVE720934:IVL720934 JFA720934:JFH720934 JOW720934:JPD720934 JYS720934:JYZ720934 KIO720934:KIV720934 KSK720934:KSR720934 LCG720934:LCN720934 LMC720934:LMJ720934 LVY720934:LWF720934 MFU720934:MGB720934 MPQ720934:MPX720934 MZM720934:MZT720934 NJI720934:NJP720934 NTE720934:NTL720934 ODA720934:ODH720934 OMW720934:OND720934 OWS720934:OWZ720934 PGO720934:PGV720934 PQK720934:PQR720934 QAG720934:QAN720934 QKC720934:QKJ720934 QTY720934:QUF720934 RDU720934:REB720934 RNQ720934:RNX720934 RXM720934:RXT720934 SHI720934:SHP720934 SRE720934:SRL720934 TBA720934:TBH720934 TKW720934:TLD720934 TUS720934:TUZ720934 UEO720934:UEV720934 UOK720934:UOR720934 UYG720934:UYN720934 VIC720934:VIJ720934 VRY720934:VSF720934 WBU720934:WCB720934 WLQ720934:WLX720934 WVM720934:WVT720934 E786470:L786470 JA786470:JH786470 SW786470:TD786470 ACS786470:ACZ786470 AMO786470:AMV786470 AWK786470:AWR786470 BGG786470:BGN786470 BQC786470:BQJ786470 BZY786470:CAF786470 CJU786470:CKB786470 CTQ786470:CTX786470 DDM786470:DDT786470 DNI786470:DNP786470 DXE786470:DXL786470 EHA786470:EHH786470 EQW786470:ERD786470 FAS786470:FAZ786470 FKO786470:FKV786470 FUK786470:FUR786470 GEG786470:GEN786470 GOC786470:GOJ786470 GXY786470:GYF786470 HHU786470:HIB786470 HRQ786470:HRX786470 IBM786470:IBT786470 ILI786470:ILP786470 IVE786470:IVL786470 JFA786470:JFH786470 JOW786470:JPD786470 JYS786470:JYZ786470 KIO786470:KIV786470 KSK786470:KSR786470 LCG786470:LCN786470 LMC786470:LMJ786470 LVY786470:LWF786470 MFU786470:MGB786470 MPQ786470:MPX786470 MZM786470:MZT786470 NJI786470:NJP786470 NTE786470:NTL786470 ODA786470:ODH786470 OMW786470:OND786470 OWS786470:OWZ786470 PGO786470:PGV786470 PQK786470:PQR786470 QAG786470:QAN786470 QKC786470:QKJ786470 QTY786470:QUF786470 RDU786470:REB786470 RNQ786470:RNX786470 RXM786470:RXT786470 SHI786470:SHP786470 SRE786470:SRL786470 TBA786470:TBH786470 TKW786470:TLD786470 TUS786470:TUZ786470 UEO786470:UEV786470 UOK786470:UOR786470 UYG786470:UYN786470 VIC786470:VIJ786470 VRY786470:VSF786470 WBU786470:WCB786470 WLQ786470:WLX786470 WVM786470:WVT786470 E852006:L852006 JA852006:JH852006 SW852006:TD852006 ACS852006:ACZ852006 AMO852006:AMV852006 AWK852006:AWR852006 BGG852006:BGN852006 BQC852006:BQJ852006 BZY852006:CAF852006 CJU852006:CKB852006 CTQ852006:CTX852006 DDM852006:DDT852006 DNI852006:DNP852006 DXE852006:DXL852006 EHA852006:EHH852006 EQW852006:ERD852006 FAS852006:FAZ852006 FKO852006:FKV852006 FUK852006:FUR852006 GEG852006:GEN852006 GOC852006:GOJ852006 GXY852006:GYF852006 HHU852006:HIB852006 HRQ852006:HRX852006 IBM852006:IBT852006 ILI852006:ILP852006 IVE852006:IVL852006 JFA852006:JFH852006 JOW852006:JPD852006 JYS852006:JYZ852006 KIO852006:KIV852006 KSK852006:KSR852006 LCG852006:LCN852006 LMC852006:LMJ852006 LVY852006:LWF852006 MFU852006:MGB852006 MPQ852006:MPX852006 MZM852006:MZT852006 NJI852006:NJP852006 NTE852006:NTL852006 ODA852006:ODH852006 OMW852006:OND852006 OWS852006:OWZ852006 PGO852006:PGV852006 PQK852006:PQR852006 QAG852006:QAN852006 QKC852006:QKJ852006 QTY852006:QUF852006 RDU852006:REB852006 RNQ852006:RNX852006 RXM852006:RXT852006 SHI852006:SHP852006 SRE852006:SRL852006 TBA852006:TBH852006 TKW852006:TLD852006 TUS852006:TUZ852006 UEO852006:UEV852006 UOK852006:UOR852006 UYG852006:UYN852006 VIC852006:VIJ852006 VRY852006:VSF852006 WBU852006:WCB852006 WLQ852006:WLX852006 WVM852006:WVT852006 E917542:L917542 JA917542:JH917542 SW917542:TD917542 ACS917542:ACZ917542 AMO917542:AMV917542 AWK917542:AWR917542 BGG917542:BGN917542 BQC917542:BQJ917542 BZY917542:CAF917542 CJU917542:CKB917542 CTQ917542:CTX917542 DDM917542:DDT917542 DNI917542:DNP917542 DXE917542:DXL917542 EHA917542:EHH917542 EQW917542:ERD917542 FAS917542:FAZ917542 FKO917542:FKV917542 FUK917542:FUR917542 GEG917542:GEN917542 GOC917542:GOJ917542 GXY917542:GYF917542 HHU917542:HIB917542 HRQ917542:HRX917542 IBM917542:IBT917542 ILI917542:ILP917542 IVE917542:IVL917542 JFA917542:JFH917542 JOW917542:JPD917542 JYS917542:JYZ917542 KIO917542:KIV917542 KSK917542:KSR917542 LCG917542:LCN917542 LMC917542:LMJ917542 LVY917542:LWF917542 MFU917542:MGB917542 MPQ917542:MPX917542 MZM917542:MZT917542 NJI917542:NJP917542 NTE917542:NTL917542 ODA917542:ODH917542 OMW917542:OND917542 OWS917542:OWZ917542 PGO917542:PGV917542 PQK917542:PQR917542 QAG917542:QAN917542 QKC917542:QKJ917542 QTY917542:QUF917542 RDU917542:REB917542 RNQ917542:RNX917542 RXM917542:RXT917542 SHI917542:SHP917542 SRE917542:SRL917542 TBA917542:TBH917542 TKW917542:TLD917542 TUS917542:TUZ917542 UEO917542:UEV917542 UOK917542:UOR917542 UYG917542:UYN917542 VIC917542:VIJ917542 VRY917542:VSF917542 WBU917542:WCB917542 WLQ917542:WLX917542 WVM917542:WVT917542 E983078:L983078 JA983078:JH983078 SW983078:TD983078 ACS983078:ACZ983078 AMO983078:AMV983078 AWK983078:AWR983078 BGG983078:BGN983078 BQC983078:BQJ983078 BZY983078:CAF983078 CJU983078:CKB983078 CTQ983078:CTX983078 DDM983078:DDT983078 DNI983078:DNP983078 DXE983078:DXL983078 EHA983078:EHH983078 EQW983078:ERD983078 FAS983078:FAZ983078 FKO983078:FKV983078 FUK983078:FUR983078 GEG983078:GEN983078 GOC983078:GOJ983078 GXY983078:GYF983078 HHU983078:HIB983078 HRQ983078:HRX983078 IBM983078:IBT983078 ILI983078:ILP983078 IVE983078:IVL983078 JFA983078:JFH983078 JOW983078:JPD983078 JYS983078:JYZ983078 KIO983078:KIV983078 KSK983078:KSR983078 LCG983078:LCN983078 LMC983078:LMJ983078 LVY983078:LWF983078 MFU983078:MGB983078 MPQ983078:MPX983078 MZM983078:MZT983078 NJI983078:NJP983078 NTE983078:NTL983078 ODA983078:ODH983078 OMW983078:OND983078 OWS983078:OWZ983078 PGO983078:PGV983078 PQK983078:PQR983078 QAG983078:QAN983078 QKC983078:QKJ983078 QTY983078:QUF983078 RDU983078:REB983078 RNQ983078:RNX983078 RXM983078:RXT983078 SHI983078:SHP983078 SRE983078:SRL983078 TBA983078:TBH983078 TKW983078:TLD983078 TUS983078:TUZ983078 UEO983078:UEV983078 UOK983078:UOR983078 UYG983078:UYN983078 VIC983078:VIJ983078 VRY983078:VSF983078 WBU983078:WCB983078 WLQ983078:WLX983078 WVM983078:WVT983078">
      <formula1>-999999999999</formula1>
      <formula2>999999999999</formula2>
    </dataValidation>
  </dataValidations>
  <printOptions horizontalCentered="1"/>
  <pageMargins left="0.19685039370078741" right="0.5" top="0.78740157480314965" bottom="0.39370078740157483" header="0.19685039370078741" footer="0.19685039370078741"/>
  <pageSetup paperSize="9" scale="90" firstPageNumber="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Q31"/>
  <sheetViews>
    <sheetView zoomScaleNormal="100" zoomScaleSheetLayoutView="100" workbookViewId="0">
      <pane xSplit="20025" topLeftCell="W1"/>
      <selection activeCell="A6" sqref="A6:O24"/>
      <selection pane="topRight" activeCell="B47" sqref="B47:E47"/>
    </sheetView>
  </sheetViews>
  <sheetFormatPr defaultRowHeight="12"/>
  <cols>
    <col min="1" max="1" width="10.625" style="231" customWidth="1"/>
    <col min="2" max="2" width="3.25" style="231" bestFit="1" customWidth="1"/>
    <col min="3" max="3" width="3.125" style="231" bestFit="1" customWidth="1"/>
    <col min="4" max="9" width="6.625" style="231" customWidth="1"/>
    <col min="10" max="10" width="7.375" style="231" customWidth="1"/>
    <col min="11" max="16" width="6.625" style="231" customWidth="1"/>
    <col min="17" max="17" width="9" style="231" bestFit="1" customWidth="1"/>
    <col min="18" max="18" width="4.875" style="231" customWidth="1"/>
    <col min="19" max="19" width="3.25" style="231" customWidth="1"/>
    <col min="20" max="20" width="13.75" style="231" customWidth="1"/>
    <col min="21" max="21" width="9.625" style="231" customWidth="1"/>
    <col min="22" max="22" width="10.625" style="231" customWidth="1"/>
    <col min="23" max="27" width="9.625" style="231" customWidth="1"/>
    <col min="28" max="256" width="9" style="231"/>
    <col min="257" max="257" width="10.625" style="231" customWidth="1"/>
    <col min="258" max="258" width="3.25" style="231" bestFit="1" customWidth="1"/>
    <col min="259" max="259" width="3.125" style="231" bestFit="1" customWidth="1"/>
    <col min="260" max="265" width="6.625" style="231" customWidth="1"/>
    <col min="266" max="266" width="7.375" style="231" customWidth="1"/>
    <col min="267" max="272" width="6.625" style="231" customWidth="1"/>
    <col min="273" max="273" width="9" style="231" bestFit="1" customWidth="1"/>
    <col min="274" max="274" width="4.875" style="231" customWidth="1"/>
    <col min="275" max="275" width="3.25" style="231" customWidth="1"/>
    <col min="276" max="276" width="13.75" style="231" customWidth="1"/>
    <col min="277" max="277" width="9.625" style="231" customWidth="1"/>
    <col min="278" max="278" width="10.625" style="231" customWidth="1"/>
    <col min="279" max="283" width="9.625" style="231" customWidth="1"/>
    <col min="284" max="512" width="9" style="231"/>
    <col min="513" max="513" width="10.625" style="231" customWidth="1"/>
    <col min="514" max="514" width="3.25" style="231" bestFit="1" customWidth="1"/>
    <col min="515" max="515" width="3.125" style="231" bestFit="1" customWidth="1"/>
    <col min="516" max="521" width="6.625" style="231" customWidth="1"/>
    <col min="522" max="522" width="7.375" style="231" customWidth="1"/>
    <col min="523" max="528" width="6.625" style="231" customWidth="1"/>
    <col min="529" max="529" width="9" style="231" bestFit="1" customWidth="1"/>
    <col min="530" max="530" width="4.875" style="231" customWidth="1"/>
    <col min="531" max="531" width="3.25" style="231" customWidth="1"/>
    <col min="532" max="532" width="13.75" style="231" customWidth="1"/>
    <col min="533" max="533" width="9.625" style="231" customWidth="1"/>
    <col min="534" max="534" width="10.625" style="231" customWidth="1"/>
    <col min="535" max="539" width="9.625" style="231" customWidth="1"/>
    <col min="540" max="768" width="9" style="231"/>
    <col min="769" max="769" width="10.625" style="231" customWidth="1"/>
    <col min="770" max="770" width="3.25" style="231" bestFit="1" customWidth="1"/>
    <col min="771" max="771" width="3.125" style="231" bestFit="1" customWidth="1"/>
    <col min="772" max="777" width="6.625" style="231" customWidth="1"/>
    <col min="778" max="778" width="7.375" style="231" customWidth="1"/>
    <col min="779" max="784" width="6.625" style="231" customWidth="1"/>
    <col min="785" max="785" width="9" style="231" bestFit="1" customWidth="1"/>
    <col min="786" max="786" width="4.875" style="231" customWidth="1"/>
    <col min="787" max="787" width="3.25" style="231" customWidth="1"/>
    <col min="788" max="788" width="13.75" style="231" customWidth="1"/>
    <col min="789" max="789" width="9.625" style="231" customWidth="1"/>
    <col min="790" max="790" width="10.625" style="231" customWidth="1"/>
    <col min="791" max="795" width="9.625" style="231" customWidth="1"/>
    <col min="796" max="1024" width="9" style="231"/>
    <col min="1025" max="1025" width="10.625" style="231" customWidth="1"/>
    <col min="1026" max="1026" width="3.25" style="231" bestFit="1" customWidth="1"/>
    <col min="1027" max="1027" width="3.125" style="231" bestFit="1" customWidth="1"/>
    <col min="1028" max="1033" width="6.625" style="231" customWidth="1"/>
    <col min="1034" max="1034" width="7.375" style="231" customWidth="1"/>
    <col min="1035" max="1040" width="6.625" style="231" customWidth="1"/>
    <col min="1041" max="1041" width="9" style="231" bestFit="1" customWidth="1"/>
    <col min="1042" max="1042" width="4.875" style="231" customWidth="1"/>
    <col min="1043" max="1043" width="3.25" style="231" customWidth="1"/>
    <col min="1044" max="1044" width="13.75" style="231" customWidth="1"/>
    <col min="1045" max="1045" width="9.625" style="231" customWidth="1"/>
    <col min="1046" max="1046" width="10.625" style="231" customWidth="1"/>
    <col min="1047" max="1051" width="9.625" style="231" customWidth="1"/>
    <col min="1052" max="1280" width="9" style="231"/>
    <col min="1281" max="1281" width="10.625" style="231" customWidth="1"/>
    <col min="1282" max="1282" width="3.25" style="231" bestFit="1" customWidth="1"/>
    <col min="1283" max="1283" width="3.125" style="231" bestFit="1" customWidth="1"/>
    <col min="1284" max="1289" width="6.625" style="231" customWidth="1"/>
    <col min="1290" max="1290" width="7.375" style="231" customWidth="1"/>
    <col min="1291" max="1296" width="6.625" style="231" customWidth="1"/>
    <col min="1297" max="1297" width="9" style="231" bestFit="1" customWidth="1"/>
    <col min="1298" max="1298" width="4.875" style="231" customWidth="1"/>
    <col min="1299" max="1299" width="3.25" style="231" customWidth="1"/>
    <col min="1300" max="1300" width="13.75" style="231" customWidth="1"/>
    <col min="1301" max="1301" width="9.625" style="231" customWidth="1"/>
    <col min="1302" max="1302" width="10.625" style="231" customWidth="1"/>
    <col min="1303" max="1307" width="9.625" style="231" customWidth="1"/>
    <col min="1308" max="1536" width="9" style="231"/>
    <col min="1537" max="1537" width="10.625" style="231" customWidth="1"/>
    <col min="1538" max="1538" width="3.25" style="231" bestFit="1" customWidth="1"/>
    <col min="1539" max="1539" width="3.125" style="231" bestFit="1" customWidth="1"/>
    <col min="1540" max="1545" width="6.625" style="231" customWidth="1"/>
    <col min="1546" max="1546" width="7.375" style="231" customWidth="1"/>
    <col min="1547" max="1552" width="6.625" style="231" customWidth="1"/>
    <col min="1553" max="1553" width="9" style="231" bestFit="1" customWidth="1"/>
    <col min="1554" max="1554" width="4.875" style="231" customWidth="1"/>
    <col min="1555" max="1555" width="3.25" style="231" customWidth="1"/>
    <col min="1556" max="1556" width="13.75" style="231" customWidth="1"/>
    <col min="1557" max="1557" width="9.625" style="231" customWidth="1"/>
    <col min="1558" max="1558" width="10.625" style="231" customWidth="1"/>
    <col min="1559" max="1563" width="9.625" style="231" customWidth="1"/>
    <col min="1564" max="1792" width="9" style="231"/>
    <col min="1793" max="1793" width="10.625" style="231" customWidth="1"/>
    <col min="1794" max="1794" width="3.25" style="231" bestFit="1" customWidth="1"/>
    <col min="1795" max="1795" width="3.125" style="231" bestFit="1" customWidth="1"/>
    <col min="1796" max="1801" width="6.625" style="231" customWidth="1"/>
    <col min="1802" max="1802" width="7.375" style="231" customWidth="1"/>
    <col min="1803" max="1808" width="6.625" style="231" customWidth="1"/>
    <col min="1809" max="1809" width="9" style="231" bestFit="1" customWidth="1"/>
    <col min="1810" max="1810" width="4.875" style="231" customWidth="1"/>
    <col min="1811" max="1811" width="3.25" style="231" customWidth="1"/>
    <col min="1812" max="1812" width="13.75" style="231" customWidth="1"/>
    <col min="1813" max="1813" width="9.625" style="231" customWidth="1"/>
    <col min="1814" max="1814" width="10.625" style="231" customWidth="1"/>
    <col min="1815" max="1819" width="9.625" style="231" customWidth="1"/>
    <col min="1820" max="2048" width="9" style="231"/>
    <col min="2049" max="2049" width="10.625" style="231" customWidth="1"/>
    <col min="2050" max="2050" width="3.25" style="231" bestFit="1" customWidth="1"/>
    <col min="2051" max="2051" width="3.125" style="231" bestFit="1" customWidth="1"/>
    <col min="2052" max="2057" width="6.625" style="231" customWidth="1"/>
    <col min="2058" max="2058" width="7.375" style="231" customWidth="1"/>
    <col min="2059" max="2064" width="6.625" style="231" customWidth="1"/>
    <col min="2065" max="2065" width="9" style="231" bestFit="1" customWidth="1"/>
    <col min="2066" max="2066" width="4.875" style="231" customWidth="1"/>
    <col min="2067" max="2067" width="3.25" style="231" customWidth="1"/>
    <col min="2068" max="2068" width="13.75" style="231" customWidth="1"/>
    <col min="2069" max="2069" width="9.625" style="231" customWidth="1"/>
    <col min="2070" max="2070" width="10.625" style="231" customWidth="1"/>
    <col min="2071" max="2075" width="9.625" style="231" customWidth="1"/>
    <col min="2076" max="2304" width="9" style="231"/>
    <col min="2305" max="2305" width="10.625" style="231" customWidth="1"/>
    <col min="2306" max="2306" width="3.25" style="231" bestFit="1" customWidth="1"/>
    <col min="2307" max="2307" width="3.125" style="231" bestFit="1" customWidth="1"/>
    <col min="2308" max="2313" width="6.625" style="231" customWidth="1"/>
    <col min="2314" max="2314" width="7.375" style="231" customWidth="1"/>
    <col min="2315" max="2320" width="6.625" style="231" customWidth="1"/>
    <col min="2321" max="2321" width="9" style="231" bestFit="1" customWidth="1"/>
    <col min="2322" max="2322" width="4.875" style="231" customWidth="1"/>
    <col min="2323" max="2323" width="3.25" style="231" customWidth="1"/>
    <col min="2324" max="2324" width="13.75" style="231" customWidth="1"/>
    <col min="2325" max="2325" width="9.625" style="231" customWidth="1"/>
    <col min="2326" max="2326" width="10.625" style="231" customWidth="1"/>
    <col min="2327" max="2331" width="9.625" style="231" customWidth="1"/>
    <col min="2332" max="2560" width="9" style="231"/>
    <col min="2561" max="2561" width="10.625" style="231" customWidth="1"/>
    <col min="2562" max="2562" width="3.25" style="231" bestFit="1" customWidth="1"/>
    <col min="2563" max="2563" width="3.125" style="231" bestFit="1" customWidth="1"/>
    <col min="2564" max="2569" width="6.625" style="231" customWidth="1"/>
    <col min="2570" max="2570" width="7.375" style="231" customWidth="1"/>
    <col min="2571" max="2576" width="6.625" style="231" customWidth="1"/>
    <col min="2577" max="2577" width="9" style="231" bestFit="1" customWidth="1"/>
    <col min="2578" max="2578" width="4.875" style="231" customWidth="1"/>
    <col min="2579" max="2579" width="3.25" style="231" customWidth="1"/>
    <col min="2580" max="2580" width="13.75" style="231" customWidth="1"/>
    <col min="2581" max="2581" width="9.625" style="231" customWidth="1"/>
    <col min="2582" max="2582" width="10.625" style="231" customWidth="1"/>
    <col min="2583" max="2587" width="9.625" style="231" customWidth="1"/>
    <col min="2588" max="2816" width="9" style="231"/>
    <col min="2817" max="2817" width="10.625" style="231" customWidth="1"/>
    <col min="2818" max="2818" width="3.25" style="231" bestFit="1" customWidth="1"/>
    <col min="2819" max="2819" width="3.125" style="231" bestFit="1" customWidth="1"/>
    <col min="2820" max="2825" width="6.625" style="231" customWidth="1"/>
    <col min="2826" max="2826" width="7.375" style="231" customWidth="1"/>
    <col min="2827" max="2832" width="6.625" style="231" customWidth="1"/>
    <col min="2833" max="2833" width="9" style="231" bestFit="1" customWidth="1"/>
    <col min="2834" max="2834" width="4.875" style="231" customWidth="1"/>
    <col min="2835" max="2835" width="3.25" style="231" customWidth="1"/>
    <col min="2836" max="2836" width="13.75" style="231" customWidth="1"/>
    <col min="2837" max="2837" width="9.625" style="231" customWidth="1"/>
    <col min="2838" max="2838" width="10.625" style="231" customWidth="1"/>
    <col min="2839" max="2843" width="9.625" style="231" customWidth="1"/>
    <col min="2844" max="3072" width="9" style="231"/>
    <col min="3073" max="3073" width="10.625" style="231" customWidth="1"/>
    <col min="3074" max="3074" width="3.25" style="231" bestFit="1" customWidth="1"/>
    <col min="3075" max="3075" width="3.125" style="231" bestFit="1" customWidth="1"/>
    <col min="3076" max="3081" width="6.625" style="231" customWidth="1"/>
    <col min="3082" max="3082" width="7.375" style="231" customWidth="1"/>
    <col min="3083" max="3088" width="6.625" style="231" customWidth="1"/>
    <col min="3089" max="3089" width="9" style="231" bestFit="1" customWidth="1"/>
    <col min="3090" max="3090" width="4.875" style="231" customWidth="1"/>
    <col min="3091" max="3091" width="3.25" style="231" customWidth="1"/>
    <col min="3092" max="3092" width="13.75" style="231" customWidth="1"/>
    <col min="3093" max="3093" width="9.625" style="231" customWidth="1"/>
    <col min="3094" max="3094" width="10.625" style="231" customWidth="1"/>
    <col min="3095" max="3099" width="9.625" style="231" customWidth="1"/>
    <col min="3100" max="3328" width="9" style="231"/>
    <col min="3329" max="3329" width="10.625" style="231" customWidth="1"/>
    <col min="3330" max="3330" width="3.25" style="231" bestFit="1" customWidth="1"/>
    <col min="3331" max="3331" width="3.125" style="231" bestFit="1" customWidth="1"/>
    <col min="3332" max="3337" width="6.625" style="231" customWidth="1"/>
    <col min="3338" max="3338" width="7.375" style="231" customWidth="1"/>
    <col min="3339" max="3344" width="6.625" style="231" customWidth="1"/>
    <col min="3345" max="3345" width="9" style="231" bestFit="1" customWidth="1"/>
    <col min="3346" max="3346" width="4.875" style="231" customWidth="1"/>
    <col min="3347" max="3347" width="3.25" style="231" customWidth="1"/>
    <col min="3348" max="3348" width="13.75" style="231" customWidth="1"/>
    <col min="3349" max="3349" width="9.625" style="231" customWidth="1"/>
    <col min="3350" max="3350" width="10.625" style="231" customWidth="1"/>
    <col min="3351" max="3355" width="9.625" style="231" customWidth="1"/>
    <col min="3356" max="3584" width="9" style="231"/>
    <col min="3585" max="3585" width="10.625" style="231" customWidth="1"/>
    <col min="3586" max="3586" width="3.25" style="231" bestFit="1" customWidth="1"/>
    <col min="3587" max="3587" width="3.125" style="231" bestFit="1" customWidth="1"/>
    <col min="3588" max="3593" width="6.625" style="231" customWidth="1"/>
    <col min="3594" max="3594" width="7.375" style="231" customWidth="1"/>
    <col min="3595" max="3600" width="6.625" style="231" customWidth="1"/>
    <col min="3601" max="3601" width="9" style="231" bestFit="1" customWidth="1"/>
    <col min="3602" max="3602" width="4.875" style="231" customWidth="1"/>
    <col min="3603" max="3603" width="3.25" style="231" customWidth="1"/>
    <col min="3604" max="3604" width="13.75" style="231" customWidth="1"/>
    <col min="3605" max="3605" width="9.625" style="231" customWidth="1"/>
    <col min="3606" max="3606" width="10.625" style="231" customWidth="1"/>
    <col min="3607" max="3611" width="9.625" style="231" customWidth="1"/>
    <col min="3612" max="3840" width="9" style="231"/>
    <col min="3841" max="3841" width="10.625" style="231" customWidth="1"/>
    <col min="3842" max="3842" width="3.25" style="231" bestFit="1" customWidth="1"/>
    <col min="3843" max="3843" width="3.125" style="231" bestFit="1" customWidth="1"/>
    <col min="3844" max="3849" width="6.625" style="231" customWidth="1"/>
    <col min="3850" max="3850" width="7.375" style="231" customWidth="1"/>
    <col min="3851" max="3856" width="6.625" style="231" customWidth="1"/>
    <col min="3857" max="3857" width="9" style="231" bestFit="1" customWidth="1"/>
    <col min="3858" max="3858" width="4.875" style="231" customWidth="1"/>
    <col min="3859" max="3859" width="3.25" style="231" customWidth="1"/>
    <col min="3860" max="3860" width="13.75" style="231" customWidth="1"/>
    <col min="3861" max="3861" width="9.625" style="231" customWidth="1"/>
    <col min="3862" max="3862" width="10.625" style="231" customWidth="1"/>
    <col min="3863" max="3867" width="9.625" style="231" customWidth="1"/>
    <col min="3868" max="4096" width="9" style="231"/>
    <col min="4097" max="4097" width="10.625" style="231" customWidth="1"/>
    <col min="4098" max="4098" width="3.25" style="231" bestFit="1" customWidth="1"/>
    <col min="4099" max="4099" width="3.125" style="231" bestFit="1" customWidth="1"/>
    <col min="4100" max="4105" width="6.625" style="231" customWidth="1"/>
    <col min="4106" max="4106" width="7.375" style="231" customWidth="1"/>
    <col min="4107" max="4112" width="6.625" style="231" customWidth="1"/>
    <col min="4113" max="4113" width="9" style="231" bestFit="1" customWidth="1"/>
    <col min="4114" max="4114" width="4.875" style="231" customWidth="1"/>
    <col min="4115" max="4115" width="3.25" style="231" customWidth="1"/>
    <col min="4116" max="4116" width="13.75" style="231" customWidth="1"/>
    <col min="4117" max="4117" width="9.625" style="231" customWidth="1"/>
    <col min="4118" max="4118" width="10.625" style="231" customWidth="1"/>
    <col min="4119" max="4123" width="9.625" style="231" customWidth="1"/>
    <col min="4124" max="4352" width="9" style="231"/>
    <col min="4353" max="4353" width="10.625" style="231" customWidth="1"/>
    <col min="4354" max="4354" width="3.25" style="231" bestFit="1" customWidth="1"/>
    <col min="4355" max="4355" width="3.125" style="231" bestFit="1" customWidth="1"/>
    <col min="4356" max="4361" width="6.625" style="231" customWidth="1"/>
    <col min="4362" max="4362" width="7.375" style="231" customWidth="1"/>
    <col min="4363" max="4368" width="6.625" style="231" customWidth="1"/>
    <col min="4369" max="4369" width="9" style="231" bestFit="1" customWidth="1"/>
    <col min="4370" max="4370" width="4.875" style="231" customWidth="1"/>
    <col min="4371" max="4371" width="3.25" style="231" customWidth="1"/>
    <col min="4372" max="4372" width="13.75" style="231" customWidth="1"/>
    <col min="4373" max="4373" width="9.625" style="231" customWidth="1"/>
    <col min="4374" max="4374" width="10.625" style="231" customWidth="1"/>
    <col min="4375" max="4379" width="9.625" style="231" customWidth="1"/>
    <col min="4380" max="4608" width="9" style="231"/>
    <col min="4609" max="4609" width="10.625" style="231" customWidth="1"/>
    <col min="4610" max="4610" width="3.25" style="231" bestFit="1" customWidth="1"/>
    <col min="4611" max="4611" width="3.125" style="231" bestFit="1" customWidth="1"/>
    <col min="4612" max="4617" width="6.625" style="231" customWidth="1"/>
    <col min="4618" max="4618" width="7.375" style="231" customWidth="1"/>
    <col min="4619" max="4624" width="6.625" style="231" customWidth="1"/>
    <col min="4625" max="4625" width="9" style="231" bestFit="1" customWidth="1"/>
    <col min="4626" max="4626" width="4.875" style="231" customWidth="1"/>
    <col min="4627" max="4627" width="3.25" style="231" customWidth="1"/>
    <col min="4628" max="4628" width="13.75" style="231" customWidth="1"/>
    <col min="4629" max="4629" width="9.625" style="231" customWidth="1"/>
    <col min="4630" max="4630" width="10.625" style="231" customWidth="1"/>
    <col min="4631" max="4635" width="9.625" style="231" customWidth="1"/>
    <col min="4636" max="4864" width="9" style="231"/>
    <col min="4865" max="4865" width="10.625" style="231" customWidth="1"/>
    <col min="4866" max="4866" width="3.25" style="231" bestFit="1" customWidth="1"/>
    <col min="4867" max="4867" width="3.125" style="231" bestFit="1" customWidth="1"/>
    <col min="4868" max="4873" width="6.625" style="231" customWidth="1"/>
    <col min="4874" max="4874" width="7.375" style="231" customWidth="1"/>
    <col min="4875" max="4880" width="6.625" style="231" customWidth="1"/>
    <col min="4881" max="4881" width="9" style="231" bestFit="1" customWidth="1"/>
    <col min="4882" max="4882" width="4.875" style="231" customWidth="1"/>
    <col min="4883" max="4883" width="3.25" style="231" customWidth="1"/>
    <col min="4884" max="4884" width="13.75" style="231" customWidth="1"/>
    <col min="4885" max="4885" width="9.625" style="231" customWidth="1"/>
    <col min="4886" max="4886" width="10.625" style="231" customWidth="1"/>
    <col min="4887" max="4891" width="9.625" style="231" customWidth="1"/>
    <col min="4892" max="5120" width="9" style="231"/>
    <col min="5121" max="5121" width="10.625" style="231" customWidth="1"/>
    <col min="5122" max="5122" width="3.25" style="231" bestFit="1" customWidth="1"/>
    <col min="5123" max="5123" width="3.125" style="231" bestFit="1" customWidth="1"/>
    <col min="5124" max="5129" width="6.625" style="231" customWidth="1"/>
    <col min="5130" max="5130" width="7.375" style="231" customWidth="1"/>
    <col min="5131" max="5136" width="6.625" style="231" customWidth="1"/>
    <col min="5137" max="5137" width="9" style="231" bestFit="1" customWidth="1"/>
    <col min="5138" max="5138" width="4.875" style="231" customWidth="1"/>
    <col min="5139" max="5139" width="3.25" style="231" customWidth="1"/>
    <col min="5140" max="5140" width="13.75" style="231" customWidth="1"/>
    <col min="5141" max="5141" width="9.625" style="231" customWidth="1"/>
    <col min="5142" max="5142" width="10.625" style="231" customWidth="1"/>
    <col min="5143" max="5147" width="9.625" style="231" customWidth="1"/>
    <col min="5148" max="5376" width="9" style="231"/>
    <col min="5377" max="5377" width="10.625" style="231" customWidth="1"/>
    <col min="5378" max="5378" width="3.25" style="231" bestFit="1" customWidth="1"/>
    <col min="5379" max="5379" width="3.125" style="231" bestFit="1" customWidth="1"/>
    <col min="5380" max="5385" width="6.625" style="231" customWidth="1"/>
    <col min="5386" max="5386" width="7.375" style="231" customWidth="1"/>
    <col min="5387" max="5392" width="6.625" style="231" customWidth="1"/>
    <col min="5393" max="5393" width="9" style="231" bestFit="1" customWidth="1"/>
    <col min="5394" max="5394" width="4.875" style="231" customWidth="1"/>
    <col min="5395" max="5395" width="3.25" style="231" customWidth="1"/>
    <col min="5396" max="5396" width="13.75" style="231" customWidth="1"/>
    <col min="5397" max="5397" width="9.625" style="231" customWidth="1"/>
    <col min="5398" max="5398" width="10.625" style="231" customWidth="1"/>
    <col min="5399" max="5403" width="9.625" style="231" customWidth="1"/>
    <col min="5404" max="5632" width="9" style="231"/>
    <col min="5633" max="5633" width="10.625" style="231" customWidth="1"/>
    <col min="5634" max="5634" width="3.25" style="231" bestFit="1" customWidth="1"/>
    <col min="5635" max="5635" width="3.125" style="231" bestFit="1" customWidth="1"/>
    <col min="5636" max="5641" width="6.625" style="231" customWidth="1"/>
    <col min="5642" max="5642" width="7.375" style="231" customWidth="1"/>
    <col min="5643" max="5648" width="6.625" style="231" customWidth="1"/>
    <col min="5649" max="5649" width="9" style="231" bestFit="1" customWidth="1"/>
    <col min="5650" max="5650" width="4.875" style="231" customWidth="1"/>
    <col min="5651" max="5651" width="3.25" style="231" customWidth="1"/>
    <col min="5652" max="5652" width="13.75" style="231" customWidth="1"/>
    <col min="5653" max="5653" width="9.625" style="231" customWidth="1"/>
    <col min="5654" max="5654" width="10.625" style="231" customWidth="1"/>
    <col min="5655" max="5659" width="9.625" style="231" customWidth="1"/>
    <col min="5660" max="5888" width="9" style="231"/>
    <col min="5889" max="5889" width="10.625" style="231" customWidth="1"/>
    <col min="5890" max="5890" width="3.25" style="231" bestFit="1" customWidth="1"/>
    <col min="5891" max="5891" width="3.125" style="231" bestFit="1" customWidth="1"/>
    <col min="5892" max="5897" width="6.625" style="231" customWidth="1"/>
    <col min="5898" max="5898" width="7.375" style="231" customWidth="1"/>
    <col min="5899" max="5904" width="6.625" style="231" customWidth="1"/>
    <col min="5905" max="5905" width="9" style="231" bestFit="1" customWidth="1"/>
    <col min="5906" max="5906" width="4.875" style="231" customWidth="1"/>
    <col min="5907" max="5907" width="3.25" style="231" customWidth="1"/>
    <col min="5908" max="5908" width="13.75" style="231" customWidth="1"/>
    <col min="5909" max="5909" width="9.625" style="231" customWidth="1"/>
    <col min="5910" max="5910" width="10.625" style="231" customWidth="1"/>
    <col min="5911" max="5915" width="9.625" style="231" customWidth="1"/>
    <col min="5916" max="6144" width="9" style="231"/>
    <col min="6145" max="6145" width="10.625" style="231" customWidth="1"/>
    <col min="6146" max="6146" width="3.25" style="231" bestFit="1" customWidth="1"/>
    <col min="6147" max="6147" width="3.125" style="231" bestFit="1" customWidth="1"/>
    <col min="6148" max="6153" width="6.625" style="231" customWidth="1"/>
    <col min="6154" max="6154" width="7.375" style="231" customWidth="1"/>
    <col min="6155" max="6160" width="6.625" style="231" customWidth="1"/>
    <col min="6161" max="6161" width="9" style="231" bestFit="1" customWidth="1"/>
    <col min="6162" max="6162" width="4.875" style="231" customWidth="1"/>
    <col min="6163" max="6163" width="3.25" style="231" customWidth="1"/>
    <col min="6164" max="6164" width="13.75" style="231" customWidth="1"/>
    <col min="6165" max="6165" width="9.625" style="231" customWidth="1"/>
    <col min="6166" max="6166" width="10.625" style="231" customWidth="1"/>
    <col min="6167" max="6171" width="9.625" style="231" customWidth="1"/>
    <col min="6172" max="6400" width="9" style="231"/>
    <col min="6401" max="6401" width="10.625" style="231" customWidth="1"/>
    <col min="6402" max="6402" width="3.25" style="231" bestFit="1" customWidth="1"/>
    <col min="6403" max="6403" width="3.125" style="231" bestFit="1" customWidth="1"/>
    <col min="6404" max="6409" width="6.625" style="231" customWidth="1"/>
    <col min="6410" max="6410" width="7.375" style="231" customWidth="1"/>
    <col min="6411" max="6416" width="6.625" style="231" customWidth="1"/>
    <col min="6417" max="6417" width="9" style="231" bestFit="1" customWidth="1"/>
    <col min="6418" max="6418" width="4.875" style="231" customWidth="1"/>
    <col min="6419" max="6419" width="3.25" style="231" customWidth="1"/>
    <col min="6420" max="6420" width="13.75" style="231" customWidth="1"/>
    <col min="6421" max="6421" width="9.625" style="231" customWidth="1"/>
    <col min="6422" max="6422" width="10.625" style="231" customWidth="1"/>
    <col min="6423" max="6427" width="9.625" style="231" customWidth="1"/>
    <col min="6428" max="6656" width="9" style="231"/>
    <col min="6657" max="6657" width="10.625" style="231" customWidth="1"/>
    <col min="6658" max="6658" width="3.25" style="231" bestFit="1" customWidth="1"/>
    <col min="6659" max="6659" width="3.125" style="231" bestFit="1" customWidth="1"/>
    <col min="6660" max="6665" width="6.625" style="231" customWidth="1"/>
    <col min="6666" max="6666" width="7.375" style="231" customWidth="1"/>
    <col min="6667" max="6672" width="6.625" style="231" customWidth="1"/>
    <col min="6673" max="6673" width="9" style="231" bestFit="1" customWidth="1"/>
    <col min="6674" max="6674" width="4.875" style="231" customWidth="1"/>
    <col min="6675" max="6675" width="3.25" style="231" customWidth="1"/>
    <col min="6676" max="6676" width="13.75" style="231" customWidth="1"/>
    <col min="6677" max="6677" width="9.625" style="231" customWidth="1"/>
    <col min="6678" max="6678" width="10.625" style="231" customWidth="1"/>
    <col min="6679" max="6683" width="9.625" style="231" customWidth="1"/>
    <col min="6684" max="6912" width="9" style="231"/>
    <col min="6913" max="6913" width="10.625" style="231" customWidth="1"/>
    <col min="6914" max="6914" width="3.25" style="231" bestFit="1" customWidth="1"/>
    <col min="6915" max="6915" width="3.125" style="231" bestFit="1" customWidth="1"/>
    <col min="6916" max="6921" width="6.625" style="231" customWidth="1"/>
    <col min="6922" max="6922" width="7.375" style="231" customWidth="1"/>
    <col min="6923" max="6928" width="6.625" style="231" customWidth="1"/>
    <col min="6929" max="6929" width="9" style="231" bestFit="1" customWidth="1"/>
    <col min="6930" max="6930" width="4.875" style="231" customWidth="1"/>
    <col min="6931" max="6931" width="3.25" style="231" customWidth="1"/>
    <col min="6932" max="6932" width="13.75" style="231" customWidth="1"/>
    <col min="6933" max="6933" width="9.625" style="231" customWidth="1"/>
    <col min="6934" max="6934" width="10.625" style="231" customWidth="1"/>
    <col min="6935" max="6939" width="9.625" style="231" customWidth="1"/>
    <col min="6940" max="7168" width="9" style="231"/>
    <col min="7169" max="7169" width="10.625" style="231" customWidth="1"/>
    <col min="7170" max="7170" width="3.25" style="231" bestFit="1" customWidth="1"/>
    <col min="7171" max="7171" width="3.125" style="231" bestFit="1" customWidth="1"/>
    <col min="7172" max="7177" width="6.625" style="231" customWidth="1"/>
    <col min="7178" max="7178" width="7.375" style="231" customWidth="1"/>
    <col min="7179" max="7184" width="6.625" style="231" customWidth="1"/>
    <col min="7185" max="7185" width="9" style="231" bestFit="1" customWidth="1"/>
    <col min="7186" max="7186" width="4.875" style="231" customWidth="1"/>
    <col min="7187" max="7187" width="3.25" style="231" customWidth="1"/>
    <col min="7188" max="7188" width="13.75" style="231" customWidth="1"/>
    <col min="7189" max="7189" width="9.625" style="231" customWidth="1"/>
    <col min="7190" max="7190" width="10.625" style="231" customWidth="1"/>
    <col min="7191" max="7195" width="9.625" style="231" customWidth="1"/>
    <col min="7196" max="7424" width="9" style="231"/>
    <col min="7425" max="7425" width="10.625" style="231" customWidth="1"/>
    <col min="7426" max="7426" width="3.25" style="231" bestFit="1" customWidth="1"/>
    <col min="7427" max="7427" width="3.125" style="231" bestFit="1" customWidth="1"/>
    <col min="7428" max="7433" width="6.625" style="231" customWidth="1"/>
    <col min="7434" max="7434" width="7.375" style="231" customWidth="1"/>
    <col min="7435" max="7440" width="6.625" style="231" customWidth="1"/>
    <col min="7441" max="7441" width="9" style="231" bestFit="1" customWidth="1"/>
    <col min="7442" max="7442" width="4.875" style="231" customWidth="1"/>
    <col min="7443" max="7443" width="3.25" style="231" customWidth="1"/>
    <col min="7444" max="7444" width="13.75" style="231" customWidth="1"/>
    <col min="7445" max="7445" width="9.625" style="231" customWidth="1"/>
    <col min="7446" max="7446" width="10.625" style="231" customWidth="1"/>
    <col min="7447" max="7451" width="9.625" style="231" customWidth="1"/>
    <col min="7452" max="7680" width="9" style="231"/>
    <col min="7681" max="7681" width="10.625" style="231" customWidth="1"/>
    <col min="7682" max="7682" width="3.25" style="231" bestFit="1" customWidth="1"/>
    <col min="7683" max="7683" width="3.125" style="231" bestFit="1" customWidth="1"/>
    <col min="7684" max="7689" width="6.625" style="231" customWidth="1"/>
    <col min="7690" max="7690" width="7.375" style="231" customWidth="1"/>
    <col min="7691" max="7696" width="6.625" style="231" customWidth="1"/>
    <col min="7697" max="7697" width="9" style="231" bestFit="1" customWidth="1"/>
    <col min="7698" max="7698" width="4.875" style="231" customWidth="1"/>
    <col min="7699" max="7699" width="3.25" style="231" customWidth="1"/>
    <col min="7700" max="7700" width="13.75" style="231" customWidth="1"/>
    <col min="7701" max="7701" width="9.625" style="231" customWidth="1"/>
    <col min="7702" max="7702" width="10.625" style="231" customWidth="1"/>
    <col min="7703" max="7707" width="9.625" style="231" customWidth="1"/>
    <col min="7708" max="7936" width="9" style="231"/>
    <col min="7937" max="7937" width="10.625" style="231" customWidth="1"/>
    <col min="7938" max="7938" width="3.25" style="231" bestFit="1" customWidth="1"/>
    <col min="7939" max="7939" width="3.125" style="231" bestFit="1" customWidth="1"/>
    <col min="7940" max="7945" width="6.625" style="231" customWidth="1"/>
    <col min="7946" max="7946" width="7.375" style="231" customWidth="1"/>
    <col min="7947" max="7952" width="6.625" style="231" customWidth="1"/>
    <col min="7953" max="7953" width="9" style="231" bestFit="1" customWidth="1"/>
    <col min="7954" max="7954" width="4.875" style="231" customWidth="1"/>
    <col min="7955" max="7955" width="3.25" style="231" customWidth="1"/>
    <col min="7956" max="7956" width="13.75" style="231" customWidth="1"/>
    <col min="7957" max="7957" width="9.625" style="231" customWidth="1"/>
    <col min="7958" max="7958" width="10.625" style="231" customWidth="1"/>
    <col min="7959" max="7963" width="9.625" style="231" customWidth="1"/>
    <col min="7964" max="8192" width="9" style="231"/>
    <col min="8193" max="8193" width="10.625" style="231" customWidth="1"/>
    <col min="8194" max="8194" width="3.25" style="231" bestFit="1" customWidth="1"/>
    <col min="8195" max="8195" width="3.125" style="231" bestFit="1" customWidth="1"/>
    <col min="8196" max="8201" width="6.625" style="231" customWidth="1"/>
    <col min="8202" max="8202" width="7.375" style="231" customWidth="1"/>
    <col min="8203" max="8208" width="6.625" style="231" customWidth="1"/>
    <col min="8209" max="8209" width="9" style="231" bestFit="1" customWidth="1"/>
    <col min="8210" max="8210" width="4.875" style="231" customWidth="1"/>
    <col min="8211" max="8211" width="3.25" style="231" customWidth="1"/>
    <col min="8212" max="8212" width="13.75" style="231" customWidth="1"/>
    <col min="8213" max="8213" width="9.625" style="231" customWidth="1"/>
    <col min="8214" max="8214" width="10.625" style="231" customWidth="1"/>
    <col min="8215" max="8219" width="9.625" style="231" customWidth="1"/>
    <col min="8220" max="8448" width="9" style="231"/>
    <col min="8449" max="8449" width="10.625" style="231" customWidth="1"/>
    <col min="8450" max="8450" width="3.25" style="231" bestFit="1" customWidth="1"/>
    <col min="8451" max="8451" width="3.125" style="231" bestFit="1" customWidth="1"/>
    <col min="8452" max="8457" width="6.625" style="231" customWidth="1"/>
    <col min="8458" max="8458" width="7.375" style="231" customWidth="1"/>
    <col min="8459" max="8464" width="6.625" style="231" customWidth="1"/>
    <col min="8465" max="8465" width="9" style="231" bestFit="1" customWidth="1"/>
    <col min="8466" max="8466" width="4.875" style="231" customWidth="1"/>
    <col min="8467" max="8467" width="3.25" style="231" customWidth="1"/>
    <col min="8468" max="8468" width="13.75" style="231" customWidth="1"/>
    <col min="8469" max="8469" width="9.625" style="231" customWidth="1"/>
    <col min="8470" max="8470" width="10.625" style="231" customWidth="1"/>
    <col min="8471" max="8475" width="9.625" style="231" customWidth="1"/>
    <col min="8476" max="8704" width="9" style="231"/>
    <col min="8705" max="8705" width="10.625" style="231" customWidth="1"/>
    <col min="8706" max="8706" width="3.25" style="231" bestFit="1" customWidth="1"/>
    <col min="8707" max="8707" width="3.125" style="231" bestFit="1" customWidth="1"/>
    <col min="8708" max="8713" width="6.625" style="231" customWidth="1"/>
    <col min="8714" max="8714" width="7.375" style="231" customWidth="1"/>
    <col min="8715" max="8720" width="6.625" style="231" customWidth="1"/>
    <col min="8721" max="8721" width="9" style="231" bestFit="1" customWidth="1"/>
    <col min="8722" max="8722" width="4.875" style="231" customWidth="1"/>
    <col min="8723" max="8723" width="3.25" style="231" customWidth="1"/>
    <col min="8724" max="8724" width="13.75" style="231" customWidth="1"/>
    <col min="8725" max="8725" width="9.625" style="231" customWidth="1"/>
    <col min="8726" max="8726" width="10.625" style="231" customWidth="1"/>
    <col min="8727" max="8731" width="9.625" style="231" customWidth="1"/>
    <col min="8732" max="8960" width="9" style="231"/>
    <col min="8961" max="8961" width="10.625" style="231" customWidth="1"/>
    <col min="8962" max="8962" width="3.25" style="231" bestFit="1" customWidth="1"/>
    <col min="8963" max="8963" width="3.125" style="231" bestFit="1" customWidth="1"/>
    <col min="8964" max="8969" width="6.625" style="231" customWidth="1"/>
    <col min="8970" max="8970" width="7.375" style="231" customWidth="1"/>
    <col min="8971" max="8976" width="6.625" style="231" customWidth="1"/>
    <col min="8977" max="8977" width="9" style="231" bestFit="1" customWidth="1"/>
    <col min="8978" max="8978" width="4.875" style="231" customWidth="1"/>
    <col min="8979" max="8979" width="3.25" style="231" customWidth="1"/>
    <col min="8980" max="8980" width="13.75" style="231" customWidth="1"/>
    <col min="8981" max="8981" width="9.625" style="231" customWidth="1"/>
    <col min="8982" max="8982" width="10.625" style="231" customWidth="1"/>
    <col min="8983" max="8987" width="9.625" style="231" customWidth="1"/>
    <col min="8988" max="9216" width="9" style="231"/>
    <col min="9217" max="9217" width="10.625" style="231" customWidth="1"/>
    <col min="9218" max="9218" width="3.25" style="231" bestFit="1" customWidth="1"/>
    <col min="9219" max="9219" width="3.125" style="231" bestFit="1" customWidth="1"/>
    <col min="9220" max="9225" width="6.625" style="231" customWidth="1"/>
    <col min="9226" max="9226" width="7.375" style="231" customWidth="1"/>
    <col min="9227" max="9232" width="6.625" style="231" customWidth="1"/>
    <col min="9233" max="9233" width="9" style="231" bestFit="1" customWidth="1"/>
    <col min="9234" max="9234" width="4.875" style="231" customWidth="1"/>
    <col min="9235" max="9235" width="3.25" style="231" customWidth="1"/>
    <col min="9236" max="9236" width="13.75" style="231" customWidth="1"/>
    <col min="9237" max="9237" width="9.625" style="231" customWidth="1"/>
    <col min="9238" max="9238" width="10.625" style="231" customWidth="1"/>
    <col min="9239" max="9243" width="9.625" style="231" customWidth="1"/>
    <col min="9244" max="9472" width="9" style="231"/>
    <col min="9473" max="9473" width="10.625" style="231" customWidth="1"/>
    <col min="9474" max="9474" width="3.25" style="231" bestFit="1" customWidth="1"/>
    <col min="9475" max="9475" width="3.125" style="231" bestFit="1" customWidth="1"/>
    <col min="9476" max="9481" width="6.625" style="231" customWidth="1"/>
    <col min="9482" max="9482" width="7.375" style="231" customWidth="1"/>
    <col min="9483" max="9488" width="6.625" style="231" customWidth="1"/>
    <col min="9489" max="9489" width="9" style="231" bestFit="1" customWidth="1"/>
    <col min="9490" max="9490" width="4.875" style="231" customWidth="1"/>
    <col min="9491" max="9491" width="3.25" style="231" customWidth="1"/>
    <col min="9492" max="9492" width="13.75" style="231" customWidth="1"/>
    <col min="9493" max="9493" width="9.625" style="231" customWidth="1"/>
    <col min="9494" max="9494" width="10.625" style="231" customWidth="1"/>
    <col min="9495" max="9499" width="9.625" style="231" customWidth="1"/>
    <col min="9500" max="9728" width="9" style="231"/>
    <col min="9729" max="9729" width="10.625" style="231" customWidth="1"/>
    <col min="9730" max="9730" width="3.25" style="231" bestFit="1" customWidth="1"/>
    <col min="9731" max="9731" width="3.125" style="231" bestFit="1" customWidth="1"/>
    <col min="9732" max="9737" width="6.625" style="231" customWidth="1"/>
    <col min="9738" max="9738" width="7.375" style="231" customWidth="1"/>
    <col min="9739" max="9744" width="6.625" style="231" customWidth="1"/>
    <col min="9745" max="9745" width="9" style="231" bestFit="1" customWidth="1"/>
    <col min="9746" max="9746" width="4.875" style="231" customWidth="1"/>
    <col min="9747" max="9747" width="3.25" style="231" customWidth="1"/>
    <col min="9748" max="9748" width="13.75" style="231" customWidth="1"/>
    <col min="9749" max="9749" width="9.625" style="231" customWidth="1"/>
    <col min="9750" max="9750" width="10.625" style="231" customWidth="1"/>
    <col min="9751" max="9755" width="9.625" style="231" customWidth="1"/>
    <col min="9756" max="9984" width="9" style="231"/>
    <col min="9985" max="9985" width="10.625" style="231" customWidth="1"/>
    <col min="9986" max="9986" width="3.25" style="231" bestFit="1" customWidth="1"/>
    <col min="9987" max="9987" width="3.125" style="231" bestFit="1" customWidth="1"/>
    <col min="9988" max="9993" width="6.625" style="231" customWidth="1"/>
    <col min="9994" max="9994" width="7.375" style="231" customWidth="1"/>
    <col min="9995" max="10000" width="6.625" style="231" customWidth="1"/>
    <col min="10001" max="10001" width="9" style="231" bestFit="1" customWidth="1"/>
    <col min="10002" max="10002" width="4.875" style="231" customWidth="1"/>
    <col min="10003" max="10003" width="3.25" style="231" customWidth="1"/>
    <col min="10004" max="10004" width="13.75" style="231" customWidth="1"/>
    <col min="10005" max="10005" width="9.625" style="231" customWidth="1"/>
    <col min="10006" max="10006" width="10.625" style="231" customWidth="1"/>
    <col min="10007" max="10011" width="9.625" style="231" customWidth="1"/>
    <col min="10012" max="10240" width="9" style="231"/>
    <col min="10241" max="10241" width="10.625" style="231" customWidth="1"/>
    <col min="10242" max="10242" width="3.25" style="231" bestFit="1" customWidth="1"/>
    <col min="10243" max="10243" width="3.125" style="231" bestFit="1" customWidth="1"/>
    <col min="10244" max="10249" width="6.625" style="231" customWidth="1"/>
    <col min="10250" max="10250" width="7.375" style="231" customWidth="1"/>
    <col min="10251" max="10256" width="6.625" style="231" customWidth="1"/>
    <col min="10257" max="10257" width="9" style="231" bestFit="1" customWidth="1"/>
    <col min="10258" max="10258" width="4.875" style="231" customWidth="1"/>
    <col min="10259" max="10259" width="3.25" style="231" customWidth="1"/>
    <col min="10260" max="10260" width="13.75" style="231" customWidth="1"/>
    <col min="10261" max="10261" width="9.625" style="231" customWidth="1"/>
    <col min="10262" max="10262" width="10.625" style="231" customWidth="1"/>
    <col min="10263" max="10267" width="9.625" style="231" customWidth="1"/>
    <col min="10268" max="10496" width="9" style="231"/>
    <col min="10497" max="10497" width="10.625" style="231" customWidth="1"/>
    <col min="10498" max="10498" width="3.25" style="231" bestFit="1" customWidth="1"/>
    <col min="10499" max="10499" width="3.125" style="231" bestFit="1" customWidth="1"/>
    <col min="10500" max="10505" width="6.625" style="231" customWidth="1"/>
    <col min="10506" max="10506" width="7.375" style="231" customWidth="1"/>
    <col min="10507" max="10512" width="6.625" style="231" customWidth="1"/>
    <col min="10513" max="10513" width="9" style="231" bestFit="1" customWidth="1"/>
    <col min="10514" max="10514" width="4.875" style="231" customWidth="1"/>
    <col min="10515" max="10515" width="3.25" style="231" customWidth="1"/>
    <col min="10516" max="10516" width="13.75" style="231" customWidth="1"/>
    <col min="10517" max="10517" width="9.625" style="231" customWidth="1"/>
    <col min="10518" max="10518" width="10.625" style="231" customWidth="1"/>
    <col min="10519" max="10523" width="9.625" style="231" customWidth="1"/>
    <col min="10524" max="10752" width="9" style="231"/>
    <col min="10753" max="10753" width="10.625" style="231" customWidth="1"/>
    <col min="10754" max="10754" width="3.25" style="231" bestFit="1" customWidth="1"/>
    <col min="10755" max="10755" width="3.125" style="231" bestFit="1" customWidth="1"/>
    <col min="10756" max="10761" width="6.625" style="231" customWidth="1"/>
    <col min="10762" max="10762" width="7.375" style="231" customWidth="1"/>
    <col min="10763" max="10768" width="6.625" style="231" customWidth="1"/>
    <col min="10769" max="10769" width="9" style="231" bestFit="1" customWidth="1"/>
    <col min="10770" max="10770" width="4.875" style="231" customWidth="1"/>
    <col min="10771" max="10771" width="3.25" style="231" customWidth="1"/>
    <col min="10772" max="10772" width="13.75" style="231" customWidth="1"/>
    <col min="10773" max="10773" width="9.625" style="231" customWidth="1"/>
    <col min="10774" max="10774" width="10.625" style="231" customWidth="1"/>
    <col min="10775" max="10779" width="9.625" style="231" customWidth="1"/>
    <col min="10780" max="11008" width="9" style="231"/>
    <col min="11009" max="11009" width="10.625" style="231" customWidth="1"/>
    <col min="11010" max="11010" width="3.25" style="231" bestFit="1" customWidth="1"/>
    <col min="11011" max="11011" width="3.125" style="231" bestFit="1" customWidth="1"/>
    <col min="11012" max="11017" width="6.625" style="231" customWidth="1"/>
    <col min="11018" max="11018" width="7.375" style="231" customWidth="1"/>
    <col min="11019" max="11024" width="6.625" style="231" customWidth="1"/>
    <col min="11025" max="11025" width="9" style="231" bestFit="1" customWidth="1"/>
    <col min="11026" max="11026" width="4.875" style="231" customWidth="1"/>
    <col min="11027" max="11027" width="3.25" style="231" customWidth="1"/>
    <col min="11028" max="11028" width="13.75" style="231" customWidth="1"/>
    <col min="11029" max="11029" width="9.625" style="231" customWidth="1"/>
    <col min="11030" max="11030" width="10.625" style="231" customWidth="1"/>
    <col min="11031" max="11035" width="9.625" style="231" customWidth="1"/>
    <col min="11036" max="11264" width="9" style="231"/>
    <col min="11265" max="11265" width="10.625" style="231" customWidth="1"/>
    <col min="11266" max="11266" width="3.25" style="231" bestFit="1" customWidth="1"/>
    <col min="11267" max="11267" width="3.125" style="231" bestFit="1" customWidth="1"/>
    <col min="11268" max="11273" width="6.625" style="231" customWidth="1"/>
    <col min="11274" max="11274" width="7.375" style="231" customWidth="1"/>
    <col min="11275" max="11280" width="6.625" style="231" customWidth="1"/>
    <col min="11281" max="11281" width="9" style="231" bestFit="1" customWidth="1"/>
    <col min="11282" max="11282" width="4.875" style="231" customWidth="1"/>
    <col min="11283" max="11283" width="3.25" style="231" customWidth="1"/>
    <col min="11284" max="11284" width="13.75" style="231" customWidth="1"/>
    <col min="11285" max="11285" width="9.625" style="231" customWidth="1"/>
    <col min="11286" max="11286" width="10.625" style="231" customWidth="1"/>
    <col min="11287" max="11291" width="9.625" style="231" customWidth="1"/>
    <col min="11292" max="11520" width="9" style="231"/>
    <col min="11521" max="11521" width="10.625" style="231" customWidth="1"/>
    <col min="11522" max="11522" width="3.25" style="231" bestFit="1" customWidth="1"/>
    <col min="11523" max="11523" width="3.125" style="231" bestFit="1" customWidth="1"/>
    <col min="11524" max="11529" width="6.625" style="231" customWidth="1"/>
    <col min="11530" max="11530" width="7.375" style="231" customWidth="1"/>
    <col min="11531" max="11536" width="6.625" style="231" customWidth="1"/>
    <col min="11537" max="11537" width="9" style="231" bestFit="1" customWidth="1"/>
    <col min="11538" max="11538" width="4.875" style="231" customWidth="1"/>
    <col min="11539" max="11539" width="3.25" style="231" customWidth="1"/>
    <col min="11540" max="11540" width="13.75" style="231" customWidth="1"/>
    <col min="11541" max="11541" width="9.625" style="231" customWidth="1"/>
    <col min="11542" max="11542" width="10.625" style="231" customWidth="1"/>
    <col min="11543" max="11547" width="9.625" style="231" customWidth="1"/>
    <col min="11548" max="11776" width="9" style="231"/>
    <col min="11777" max="11777" width="10.625" style="231" customWidth="1"/>
    <col min="11778" max="11778" width="3.25" style="231" bestFit="1" customWidth="1"/>
    <col min="11779" max="11779" width="3.125" style="231" bestFit="1" customWidth="1"/>
    <col min="11780" max="11785" width="6.625" style="231" customWidth="1"/>
    <col min="11786" max="11786" width="7.375" style="231" customWidth="1"/>
    <col min="11787" max="11792" width="6.625" style="231" customWidth="1"/>
    <col min="11793" max="11793" width="9" style="231" bestFit="1" customWidth="1"/>
    <col min="11794" max="11794" width="4.875" style="231" customWidth="1"/>
    <col min="11795" max="11795" width="3.25" style="231" customWidth="1"/>
    <col min="11796" max="11796" width="13.75" style="231" customWidth="1"/>
    <col min="11797" max="11797" width="9.625" style="231" customWidth="1"/>
    <col min="11798" max="11798" width="10.625" style="231" customWidth="1"/>
    <col min="11799" max="11803" width="9.625" style="231" customWidth="1"/>
    <col min="11804" max="12032" width="9" style="231"/>
    <col min="12033" max="12033" width="10.625" style="231" customWidth="1"/>
    <col min="12034" max="12034" width="3.25" style="231" bestFit="1" customWidth="1"/>
    <col min="12035" max="12035" width="3.125" style="231" bestFit="1" customWidth="1"/>
    <col min="12036" max="12041" width="6.625" style="231" customWidth="1"/>
    <col min="12042" max="12042" width="7.375" style="231" customWidth="1"/>
    <col min="12043" max="12048" width="6.625" style="231" customWidth="1"/>
    <col min="12049" max="12049" width="9" style="231" bestFit="1" customWidth="1"/>
    <col min="12050" max="12050" width="4.875" style="231" customWidth="1"/>
    <col min="12051" max="12051" width="3.25" style="231" customWidth="1"/>
    <col min="12052" max="12052" width="13.75" style="231" customWidth="1"/>
    <col min="12053" max="12053" width="9.625" style="231" customWidth="1"/>
    <col min="12054" max="12054" width="10.625" style="231" customWidth="1"/>
    <col min="12055" max="12059" width="9.625" style="231" customWidth="1"/>
    <col min="12060" max="12288" width="9" style="231"/>
    <col min="12289" max="12289" width="10.625" style="231" customWidth="1"/>
    <col min="12290" max="12290" width="3.25" style="231" bestFit="1" customWidth="1"/>
    <col min="12291" max="12291" width="3.125" style="231" bestFit="1" customWidth="1"/>
    <col min="12292" max="12297" width="6.625" style="231" customWidth="1"/>
    <col min="12298" max="12298" width="7.375" style="231" customWidth="1"/>
    <col min="12299" max="12304" width="6.625" style="231" customWidth="1"/>
    <col min="12305" max="12305" width="9" style="231" bestFit="1" customWidth="1"/>
    <col min="12306" max="12306" width="4.875" style="231" customWidth="1"/>
    <col min="12307" max="12307" width="3.25" style="231" customWidth="1"/>
    <col min="12308" max="12308" width="13.75" style="231" customWidth="1"/>
    <col min="12309" max="12309" width="9.625" style="231" customWidth="1"/>
    <col min="12310" max="12310" width="10.625" style="231" customWidth="1"/>
    <col min="12311" max="12315" width="9.625" style="231" customWidth="1"/>
    <col min="12316" max="12544" width="9" style="231"/>
    <col min="12545" max="12545" width="10.625" style="231" customWidth="1"/>
    <col min="12546" max="12546" width="3.25" style="231" bestFit="1" customWidth="1"/>
    <col min="12547" max="12547" width="3.125" style="231" bestFit="1" customWidth="1"/>
    <col min="12548" max="12553" width="6.625" style="231" customWidth="1"/>
    <col min="12554" max="12554" width="7.375" style="231" customWidth="1"/>
    <col min="12555" max="12560" width="6.625" style="231" customWidth="1"/>
    <col min="12561" max="12561" width="9" style="231" bestFit="1" customWidth="1"/>
    <col min="12562" max="12562" width="4.875" style="231" customWidth="1"/>
    <col min="12563" max="12563" width="3.25" style="231" customWidth="1"/>
    <col min="12564" max="12564" width="13.75" style="231" customWidth="1"/>
    <col min="12565" max="12565" width="9.625" style="231" customWidth="1"/>
    <col min="12566" max="12566" width="10.625" style="231" customWidth="1"/>
    <col min="12567" max="12571" width="9.625" style="231" customWidth="1"/>
    <col min="12572" max="12800" width="9" style="231"/>
    <col min="12801" max="12801" width="10.625" style="231" customWidth="1"/>
    <col min="12802" max="12802" width="3.25" style="231" bestFit="1" customWidth="1"/>
    <col min="12803" max="12803" width="3.125" style="231" bestFit="1" customWidth="1"/>
    <col min="12804" max="12809" width="6.625" style="231" customWidth="1"/>
    <col min="12810" max="12810" width="7.375" style="231" customWidth="1"/>
    <col min="12811" max="12816" width="6.625" style="231" customWidth="1"/>
    <col min="12817" max="12817" width="9" style="231" bestFit="1" customWidth="1"/>
    <col min="12818" max="12818" width="4.875" style="231" customWidth="1"/>
    <col min="12819" max="12819" width="3.25" style="231" customWidth="1"/>
    <col min="12820" max="12820" width="13.75" style="231" customWidth="1"/>
    <col min="12821" max="12821" width="9.625" style="231" customWidth="1"/>
    <col min="12822" max="12822" width="10.625" style="231" customWidth="1"/>
    <col min="12823" max="12827" width="9.625" style="231" customWidth="1"/>
    <col min="12828" max="13056" width="9" style="231"/>
    <col min="13057" max="13057" width="10.625" style="231" customWidth="1"/>
    <col min="13058" max="13058" width="3.25" style="231" bestFit="1" customWidth="1"/>
    <col min="13059" max="13059" width="3.125" style="231" bestFit="1" customWidth="1"/>
    <col min="13060" max="13065" width="6.625" style="231" customWidth="1"/>
    <col min="13066" max="13066" width="7.375" style="231" customWidth="1"/>
    <col min="13067" max="13072" width="6.625" style="231" customWidth="1"/>
    <col min="13073" max="13073" width="9" style="231" bestFit="1" customWidth="1"/>
    <col min="13074" max="13074" width="4.875" style="231" customWidth="1"/>
    <col min="13075" max="13075" width="3.25" style="231" customWidth="1"/>
    <col min="13076" max="13076" width="13.75" style="231" customWidth="1"/>
    <col min="13077" max="13077" width="9.625" style="231" customWidth="1"/>
    <col min="13078" max="13078" width="10.625" style="231" customWidth="1"/>
    <col min="13079" max="13083" width="9.625" style="231" customWidth="1"/>
    <col min="13084" max="13312" width="9" style="231"/>
    <col min="13313" max="13313" width="10.625" style="231" customWidth="1"/>
    <col min="13314" max="13314" width="3.25" style="231" bestFit="1" customWidth="1"/>
    <col min="13315" max="13315" width="3.125" style="231" bestFit="1" customWidth="1"/>
    <col min="13316" max="13321" width="6.625" style="231" customWidth="1"/>
    <col min="13322" max="13322" width="7.375" style="231" customWidth="1"/>
    <col min="13323" max="13328" width="6.625" style="231" customWidth="1"/>
    <col min="13329" max="13329" width="9" style="231" bestFit="1" customWidth="1"/>
    <col min="13330" max="13330" width="4.875" style="231" customWidth="1"/>
    <col min="13331" max="13331" width="3.25" style="231" customWidth="1"/>
    <col min="13332" max="13332" width="13.75" style="231" customWidth="1"/>
    <col min="13333" max="13333" width="9.625" style="231" customWidth="1"/>
    <col min="13334" max="13334" width="10.625" style="231" customWidth="1"/>
    <col min="13335" max="13339" width="9.625" style="231" customWidth="1"/>
    <col min="13340" max="13568" width="9" style="231"/>
    <col min="13569" max="13569" width="10.625" style="231" customWidth="1"/>
    <col min="13570" max="13570" width="3.25" style="231" bestFit="1" customWidth="1"/>
    <col min="13571" max="13571" width="3.125" style="231" bestFit="1" customWidth="1"/>
    <col min="13572" max="13577" width="6.625" style="231" customWidth="1"/>
    <col min="13578" max="13578" width="7.375" style="231" customWidth="1"/>
    <col min="13579" max="13584" width="6.625" style="231" customWidth="1"/>
    <col min="13585" max="13585" width="9" style="231" bestFit="1" customWidth="1"/>
    <col min="13586" max="13586" width="4.875" style="231" customWidth="1"/>
    <col min="13587" max="13587" width="3.25" style="231" customWidth="1"/>
    <col min="13588" max="13588" width="13.75" style="231" customWidth="1"/>
    <col min="13589" max="13589" width="9.625" style="231" customWidth="1"/>
    <col min="13590" max="13590" width="10.625" style="231" customWidth="1"/>
    <col min="13591" max="13595" width="9.625" style="231" customWidth="1"/>
    <col min="13596" max="13824" width="9" style="231"/>
    <col min="13825" max="13825" width="10.625" style="231" customWidth="1"/>
    <col min="13826" max="13826" width="3.25" style="231" bestFit="1" customWidth="1"/>
    <col min="13827" max="13827" width="3.125" style="231" bestFit="1" customWidth="1"/>
    <col min="13828" max="13833" width="6.625" style="231" customWidth="1"/>
    <col min="13834" max="13834" width="7.375" style="231" customWidth="1"/>
    <col min="13835" max="13840" width="6.625" style="231" customWidth="1"/>
    <col min="13841" max="13841" width="9" style="231" bestFit="1" customWidth="1"/>
    <col min="13842" max="13842" width="4.875" style="231" customWidth="1"/>
    <col min="13843" max="13843" width="3.25" style="231" customWidth="1"/>
    <col min="13844" max="13844" width="13.75" style="231" customWidth="1"/>
    <col min="13845" max="13845" width="9.625" style="231" customWidth="1"/>
    <col min="13846" max="13846" width="10.625" style="231" customWidth="1"/>
    <col min="13847" max="13851" width="9.625" style="231" customWidth="1"/>
    <col min="13852" max="14080" width="9" style="231"/>
    <col min="14081" max="14081" width="10.625" style="231" customWidth="1"/>
    <col min="14082" max="14082" width="3.25" style="231" bestFit="1" customWidth="1"/>
    <col min="14083" max="14083" width="3.125" style="231" bestFit="1" customWidth="1"/>
    <col min="14084" max="14089" width="6.625" style="231" customWidth="1"/>
    <col min="14090" max="14090" width="7.375" style="231" customWidth="1"/>
    <col min="14091" max="14096" width="6.625" style="231" customWidth="1"/>
    <col min="14097" max="14097" width="9" style="231" bestFit="1" customWidth="1"/>
    <col min="14098" max="14098" width="4.875" style="231" customWidth="1"/>
    <col min="14099" max="14099" width="3.25" style="231" customWidth="1"/>
    <col min="14100" max="14100" width="13.75" style="231" customWidth="1"/>
    <col min="14101" max="14101" width="9.625" style="231" customWidth="1"/>
    <col min="14102" max="14102" width="10.625" style="231" customWidth="1"/>
    <col min="14103" max="14107" width="9.625" style="231" customWidth="1"/>
    <col min="14108" max="14336" width="9" style="231"/>
    <col min="14337" max="14337" width="10.625" style="231" customWidth="1"/>
    <col min="14338" max="14338" width="3.25" style="231" bestFit="1" customWidth="1"/>
    <col min="14339" max="14339" width="3.125" style="231" bestFit="1" customWidth="1"/>
    <col min="14340" max="14345" width="6.625" style="231" customWidth="1"/>
    <col min="14346" max="14346" width="7.375" style="231" customWidth="1"/>
    <col min="14347" max="14352" width="6.625" style="231" customWidth="1"/>
    <col min="14353" max="14353" width="9" style="231" bestFit="1" customWidth="1"/>
    <col min="14354" max="14354" width="4.875" style="231" customWidth="1"/>
    <col min="14355" max="14355" width="3.25" style="231" customWidth="1"/>
    <col min="14356" max="14356" width="13.75" style="231" customWidth="1"/>
    <col min="14357" max="14357" width="9.625" style="231" customWidth="1"/>
    <col min="14358" max="14358" width="10.625" style="231" customWidth="1"/>
    <col min="14359" max="14363" width="9.625" style="231" customWidth="1"/>
    <col min="14364" max="14592" width="9" style="231"/>
    <col min="14593" max="14593" width="10.625" style="231" customWidth="1"/>
    <col min="14594" max="14594" width="3.25" style="231" bestFit="1" customWidth="1"/>
    <col min="14595" max="14595" width="3.125" style="231" bestFit="1" customWidth="1"/>
    <col min="14596" max="14601" width="6.625" style="231" customWidth="1"/>
    <col min="14602" max="14602" width="7.375" style="231" customWidth="1"/>
    <col min="14603" max="14608" width="6.625" style="231" customWidth="1"/>
    <col min="14609" max="14609" width="9" style="231" bestFit="1" customWidth="1"/>
    <col min="14610" max="14610" width="4.875" style="231" customWidth="1"/>
    <col min="14611" max="14611" width="3.25" style="231" customWidth="1"/>
    <col min="14612" max="14612" width="13.75" style="231" customWidth="1"/>
    <col min="14613" max="14613" width="9.625" style="231" customWidth="1"/>
    <col min="14614" max="14614" width="10.625" style="231" customWidth="1"/>
    <col min="14615" max="14619" width="9.625" style="231" customWidth="1"/>
    <col min="14620" max="14848" width="9" style="231"/>
    <col min="14849" max="14849" width="10.625" style="231" customWidth="1"/>
    <col min="14850" max="14850" width="3.25" style="231" bestFit="1" customWidth="1"/>
    <col min="14851" max="14851" width="3.125" style="231" bestFit="1" customWidth="1"/>
    <col min="14852" max="14857" width="6.625" style="231" customWidth="1"/>
    <col min="14858" max="14858" width="7.375" style="231" customWidth="1"/>
    <col min="14859" max="14864" width="6.625" style="231" customWidth="1"/>
    <col min="14865" max="14865" width="9" style="231" bestFit="1" customWidth="1"/>
    <col min="14866" max="14866" width="4.875" style="231" customWidth="1"/>
    <col min="14867" max="14867" width="3.25" style="231" customWidth="1"/>
    <col min="14868" max="14868" width="13.75" style="231" customWidth="1"/>
    <col min="14869" max="14869" width="9.625" style="231" customWidth="1"/>
    <col min="14870" max="14870" width="10.625" style="231" customWidth="1"/>
    <col min="14871" max="14875" width="9.625" style="231" customWidth="1"/>
    <col min="14876" max="15104" width="9" style="231"/>
    <col min="15105" max="15105" width="10.625" style="231" customWidth="1"/>
    <col min="15106" max="15106" width="3.25" style="231" bestFit="1" customWidth="1"/>
    <col min="15107" max="15107" width="3.125" style="231" bestFit="1" customWidth="1"/>
    <col min="15108" max="15113" width="6.625" style="231" customWidth="1"/>
    <col min="15114" max="15114" width="7.375" style="231" customWidth="1"/>
    <col min="15115" max="15120" width="6.625" style="231" customWidth="1"/>
    <col min="15121" max="15121" width="9" style="231" bestFit="1" customWidth="1"/>
    <col min="15122" max="15122" width="4.875" style="231" customWidth="1"/>
    <col min="15123" max="15123" width="3.25" style="231" customWidth="1"/>
    <col min="15124" max="15124" width="13.75" style="231" customWidth="1"/>
    <col min="15125" max="15125" width="9.625" style="231" customWidth="1"/>
    <col min="15126" max="15126" width="10.625" style="231" customWidth="1"/>
    <col min="15127" max="15131" width="9.625" style="231" customWidth="1"/>
    <col min="15132" max="15360" width="9" style="231"/>
    <col min="15361" max="15361" width="10.625" style="231" customWidth="1"/>
    <col min="15362" max="15362" width="3.25" style="231" bestFit="1" customWidth="1"/>
    <col min="15363" max="15363" width="3.125" style="231" bestFit="1" customWidth="1"/>
    <col min="15364" max="15369" width="6.625" style="231" customWidth="1"/>
    <col min="15370" max="15370" width="7.375" style="231" customWidth="1"/>
    <col min="15371" max="15376" width="6.625" style="231" customWidth="1"/>
    <col min="15377" max="15377" width="9" style="231" bestFit="1" customWidth="1"/>
    <col min="15378" max="15378" width="4.875" style="231" customWidth="1"/>
    <col min="15379" max="15379" width="3.25" style="231" customWidth="1"/>
    <col min="15380" max="15380" width="13.75" style="231" customWidth="1"/>
    <col min="15381" max="15381" width="9.625" style="231" customWidth="1"/>
    <col min="15382" max="15382" width="10.625" style="231" customWidth="1"/>
    <col min="15383" max="15387" width="9.625" style="231" customWidth="1"/>
    <col min="15388" max="15616" width="9" style="231"/>
    <col min="15617" max="15617" width="10.625" style="231" customWidth="1"/>
    <col min="15618" max="15618" width="3.25" style="231" bestFit="1" customWidth="1"/>
    <col min="15619" max="15619" width="3.125" style="231" bestFit="1" customWidth="1"/>
    <col min="15620" max="15625" width="6.625" style="231" customWidth="1"/>
    <col min="15626" max="15626" width="7.375" style="231" customWidth="1"/>
    <col min="15627" max="15632" width="6.625" style="231" customWidth="1"/>
    <col min="15633" max="15633" width="9" style="231" bestFit="1" customWidth="1"/>
    <col min="15634" max="15634" width="4.875" style="231" customWidth="1"/>
    <col min="15635" max="15635" width="3.25" style="231" customWidth="1"/>
    <col min="15636" max="15636" width="13.75" style="231" customWidth="1"/>
    <col min="15637" max="15637" width="9.625" style="231" customWidth="1"/>
    <col min="15638" max="15638" width="10.625" style="231" customWidth="1"/>
    <col min="15639" max="15643" width="9.625" style="231" customWidth="1"/>
    <col min="15644" max="15872" width="9" style="231"/>
    <col min="15873" max="15873" width="10.625" style="231" customWidth="1"/>
    <col min="15874" max="15874" width="3.25" style="231" bestFit="1" customWidth="1"/>
    <col min="15875" max="15875" width="3.125" style="231" bestFit="1" customWidth="1"/>
    <col min="15876" max="15881" width="6.625" style="231" customWidth="1"/>
    <col min="15882" max="15882" width="7.375" style="231" customWidth="1"/>
    <col min="15883" max="15888" width="6.625" style="231" customWidth="1"/>
    <col min="15889" max="15889" width="9" style="231" bestFit="1" customWidth="1"/>
    <col min="15890" max="15890" width="4.875" style="231" customWidth="1"/>
    <col min="15891" max="15891" width="3.25" style="231" customWidth="1"/>
    <col min="15892" max="15892" width="13.75" style="231" customWidth="1"/>
    <col min="15893" max="15893" width="9.625" style="231" customWidth="1"/>
    <col min="15894" max="15894" width="10.625" style="231" customWidth="1"/>
    <col min="15895" max="15899" width="9.625" style="231" customWidth="1"/>
    <col min="15900" max="16128" width="9" style="231"/>
    <col min="16129" max="16129" width="10.625" style="231" customWidth="1"/>
    <col min="16130" max="16130" width="3.25" style="231" bestFit="1" customWidth="1"/>
    <col min="16131" max="16131" width="3.125" style="231" bestFit="1" customWidth="1"/>
    <col min="16132" max="16137" width="6.625" style="231" customWidth="1"/>
    <col min="16138" max="16138" width="7.375" style="231" customWidth="1"/>
    <col min="16139" max="16144" width="6.625" style="231" customWidth="1"/>
    <col min="16145" max="16145" width="9" style="231" bestFit="1" customWidth="1"/>
    <col min="16146" max="16146" width="4.875" style="231" customWidth="1"/>
    <col min="16147" max="16147" width="3.25" style="231" customWidth="1"/>
    <col min="16148" max="16148" width="13.75" style="231" customWidth="1"/>
    <col min="16149" max="16149" width="9.625" style="231" customWidth="1"/>
    <col min="16150" max="16150" width="10.625" style="231" customWidth="1"/>
    <col min="16151" max="16155" width="9.625" style="231" customWidth="1"/>
    <col min="16156" max="16384" width="9" style="231"/>
  </cols>
  <sheetData>
    <row r="1" spans="1:16" ht="14.65" customHeight="1">
      <c r="A1" s="588"/>
      <c r="B1" s="588"/>
      <c r="C1" s="588"/>
      <c r="D1" s="588"/>
      <c r="F1" s="672" t="s">
        <v>601</v>
      </c>
      <c r="G1" s="588"/>
      <c r="H1" s="588"/>
      <c r="I1" s="588"/>
      <c r="J1" s="588"/>
      <c r="K1" s="588"/>
      <c r="L1" s="588"/>
      <c r="M1" s="588"/>
      <c r="N1" s="588"/>
      <c r="O1" s="588"/>
      <c r="P1" s="588"/>
    </row>
    <row r="2" spans="1:16" ht="14.65" customHeight="1">
      <c r="A2" s="255" t="s">
        <v>602</v>
      </c>
      <c r="B2" s="255"/>
      <c r="C2" s="255"/>
      <c r="D2" s="673"/>
      <c r="E2" s="674"/>
      <c r="F2" s="674"/>
      <c r="G2" s="673"/>
      <c r="H2" s="673"/>
      <c r="I2" s="673"/>
      <c r="J2" s="673"/>
      <c r="K2" s="673"/>
      <c r="L2" s="673"/>
      <c r="M2" s="675"/>
      <c r="N2" s="673"/>
      <c r="O2" s="673"/>
      <c r="P2" s="673"/>
    </row>
    <row r="3" spans="1:16" ht="14.65" customHeight="1">
      <c r="A3" s="1550" t="s">
        <v>603</v>
      </c>
      <c r="B3" s="1550"/>
      <c r="C3" s="1550"/>
      <c r="D3" s="673"/>
      <c r="E3" s="676"/>
      <c r="F3" s="676"/>
      <c r="G3" s="673"/>
      <c r="H3" s="673"/>
      <c r="I3" s="673"/>
      <c r="J3" s="673"/>
      <c r="K3" s="673"/>
      <c r="L3" s="673"/>
      <c r="M3" s="673"/>
      <c r="N3" s="1551" t="s">
        <v>58</v>
      </c>
      <c r="O3" s="1551"/>
      <c r="P3" s="677"/>
    </row>
    <row r="4" spans="1:16" ht="14.65" customHeight="1">
      <c r="A4" s="1368" t="s">
        <v>604</v>
      </c>
      <c r="B4" s="1368"/>
      <c r="C4" s="1369"/>
      <c r="D4" s="1333" t="s">
        <v>605</v>
      </c>
      <c r="E4" s="1334"/>
      <c r="F4" s="1335"/>
      <c r="G4" s="1333" t="s">
        <v>606</v>
      </c>
      <c r="H4" s="1334"/>
      <c r="I4" s="1335"/>
      <c r="J4" s="1333" t="s">
        <v>607</v>
      </c>
      <c r="K4" s="1334"/>
      <c r="L4" s="1335"/>
      <c r="M4" s="1333" t="s">
        <v>608</v>
      </c>
      <c r="N4" s="1334"/>
      <c r="O4" s="1334"/>
      <c r="P4" s="342"/>
    </row>
    <row r="5" spans="1:16" ht="14.65" customHeight="1">
      <c r="A5" s="1371"/>
      <c r="B5" s="1371"/>
      <c r="C5" s="1372"/>
      <c r="D5" s="540" t="s">
        <v>420</v>
      </c>
      <c r="E5" s="540" t="s">
        <v>162</v>
      </c>
      <c r="F5" s="540" t="s">
        <v>163</v>
      </c>
      <c r="G5" s="540" t="s">
        <v>420</v>
      </c>
      <c r="H5" s="540" t="s">
        <v>162</v>
      </c>
      <c r="I5" s="540" t="s">
        <v>163</v>
      </c>
      <c r="J5" s="540" t="s">
        <v>420</v>
      </c>
      <c r="K5" s="540" t="s">
        <v>162</v>
      </c>
      <c r="L5" s="540" t="s">
        <v>163</v>
      </c>
      <c r="M5" s="540" t="s">
        <v>420</v>
      </c>
      <c r="N5" s="540" t="s">
        <v>162</v>
      </c>
      <c r="O5" s="540" t="s">
        <v>163</v>
      </c>
      <c r="P5" s="342"/>
    </row>
    <row r="6" spans="1:16" ht="14.65" customHeight="1">
      <c r="A6" s="253" t="s">
        <v>376</v>
      </c>
      <c r="B6" s="521">
        <v>9</v>
      </c>
      <c r="C6" s="521" t="s">
        <v>111</v>
      </c>
      <c r="D6" s="678">
        <v>17.8</v>
      </c>
      <c r="E6" s="679">
        <v>18.7</v>
      </c>
      <c r="F6" s="679">
        <v>16.8</v>
      </c>
      <c r="G6" s="679">
        <v>135.80000000000001</v>
      </c>
      <c r="H6" s="679">
        <v>152.30000000000001</v>
      </c>
      <c r="I6" s="679">
        <v>116.4</v>
      </c>
      <c r="J6" s="679">
        <v>127.2</v>
      </c>
      <c r="K6" s="679">
        <v>139.9</v>
      </c>
      <c r="L6" s="679">
        <v>112.3</v>
      </c>
      <c r="M6" s="679">
        <v>8.6</v>
      </c>
      <c r="N6" s="679">
        <v>12.4</v>
      </c>
      <c r="O6" s="679">
        <v>4.0999999999999996</v>
      </c>
      <c r="P6" s="679"/>
    </row>
    <row r="7" spans="1:16" ht="14.65" customHeight="1">
      <c r="A7" s="519" t="s">
        <v>46</v>
      </c>
      <c r="B7" s="521">
        <v>10</v>
      </c>
      <c r="C7" s="231" t="s">
        <v>46</v>
      </c>
      <c r="D7" s="678">
        <v>18.5</v>
      </c>
      <c r="E7" s="679">
        <v>19.3</v>
      </c>
      <c r="F7" s="679">
        <v>17.5</v>
      </c>
      <c r="G7" s="679">
        <v>140.80000000000001</v>
      </c>
      <c r="H7" s="679">
        <v>157.6</v>
      </c>
      <c r="I7" s="679">
        <v>120.8</v>
      </c>
      <c r="J7" s="679">
        <v>131.5</v>
      </c>
      <c r="K7" s="679">
        <v>144.30000000000001</v>
      </c>
      <c r="L7" s="679">
        <v>116.3</v>
      </c>
      <c r="M7" s="679">
        <v>9.3000000000000007</v>
      </c>
      <c r="N7" s="679">
        <v>13.3</v>
      </c>
      <c r="O7" s="679">
        <v>4.5</v>
      </c>
      <c r="P7" s="679"/>
    </row>
    <row r="8" spans="1:16" ht="14.65" customHeight="1">
      <c r="A8" s="680" t="s">
        <v>46</v>
      </c>
      <c r="B8" s="546">
        <v>11</v>
      </c>
      <c r="C8" s="306" t="s">
        <v>46</v>
      </c>
      <c r="D8" s="681">
        <v>18.8</v>
      </c>
      <c r="E8" s="575">
        <v>19.8</v>
      </c>
      <c r="F8" s="575">
        <v>17.7</v>
      </c>
      <c r="G8" s="575">
        <v>143.5</v>
      </c>
      <c r="H8" s="575">
        <v>160.5</v>
      </c>
      <c r="I8" s="575">
        <v>123.1</v>
      </c>
      <c r="J8" s="575">
        <v>133.9</v>
      </c>
      <c r="K8" s="575">
        <v>147</v>
      </c>
      <c r="L8" s="575">
        <v>118.2</v>
      </c>
      <c r="M8" s="575">
        <v>9.6</v>
      </c>
      <c r="N8" s="575">
        <v>13.5</v>
      </c>
      <c r="O8" s="575">
        <v>4.9000000000000004</v>
      </c>
      <c r="P8" s="682"/>
    </row>
    <row r="9" spans="1:16" ht="14.65" customHeight="1">
      <c r="A9" s="369"/>
      <c r="B9" s="369"/>
      <c r="C9" s="369"/>
      <c r="D9" s="683"/>
      <c r="E9" s="50"/>
      <c r="F9" s="50"/>
      <c r="G9" s="50"/>
      <c r="H9" s="50"/>
      <c r="I9" s="50"/>
      <c r="J9" s="50"/>
      <c r="K9" s="50"/>
      <c r="L9" s="50"/>
      <c r="M9" s="50"/>
      <c r="N9" s="50"/>
      <c r="O9" s="50"/>
      <c r="P9" s="50"/>
    </row>
    <row r="10" spans="1:16" ht="14.65" customHeight="1">
      <c r="A10" s="1546" t="s">
        <v>423</v>
      </c>
      <c r="B10" s="1546" t="s">
        <v>423</v>
      </c>
      <c r="C10" s="1546" t="s">
        <v>423</v>
      </c>
      <c r="D10" s="684">
        <v>22.2</v>
      </c>
      <c r="E10" s="685">
        <v>22.9</v>
      </c>
      <c r="F10" s="685">
        <v>19</v>
      </c>
      <c r="G10" s="685">
        <v>176.9</v>
      </c>
      <c r="H10" s="685">
        <v>185.7</v>
      </c>
      <c r="I10" s="685">
        <v>132.80000000000001</v>
      </c>
      <c r="J10" s="685">
        <v>164.3</v>
      </c>
      <c r="K10" s="685">
        <v>171.5</v>
      </c>
      <c r="L10" s="685">
        <v>128.1</v>
      </c>
      <c r="M10" s="685">
        <v>12.6</v>
      </c>
      <c r="N10" s="685">
        <v>14.2</v>
      </c>
      <c r="O10" s="685">
        <v>4.7</v>
      </c>
      <c r="P10" s="686"/>
    </row>
    <row r="11" spans="1:16" ht="14.65" customHeight="1">
      <c r="A11" s="1546" t="s">
        <v>424</v>
      </c>
      <c r="B11" s="1546" t="s">
        <v>424</v>
      </c>
      <c r="C11" s="1546" t="s">
        <v>424</v>
      </c>
      <c r="D11" s="684">
        <v>19.7</v>
      </c>
      <c r="E11" s="685">
        <v>20.100000000000001</v>
      </c>
      <c r="F11" s="685">
        <v>19</v>
      </c>
      <c r="G11" s="685">
        <v>161.4</v>
      </c>
      <c r="H11" s="685">
        <v>170</v>
      </c>
      <c r="I11" s="685">
        <v>140.80000000000001</v>
      </c>
      <c r="J11" s="685">
        <v>149.1</v>
      </c>
      <c r="K11" s="685">
        <v>155.30000000000001</v>
      </c>
      <c r="L11" s="685">
        <v>134.19999999999999</v>
      </c>
      <c r="M11" s="685">
        <v>12.3</v>
      </c>
      <c r="N11" s="685">
        <v>14.7</v>
      </c>
      <c r="O11" s="685">
        <v>6.6</v>
      </c>
      <c r="P11" s="686"/>
    </row>
    <row r="12" spans="1:16" ht="14.65" customHeight="1">
      <c r="A12" s="1549" t="s">
        <v>425</v>
      </c>
      <c r="B12" s="1549" t="s">
        <v>425</v>
      </c>
      <c r="C12" s="1549" t="s">
        <v>425</v>
      </c>
      <c r="D12" s="684">
        <v>18.8</v>
      </c>
      <c r="E12" s="685">
        <v>18.899999999999999</v>
      </c>
      <c r="F12" s="685">
        <v>18.2</v>
      </c>
      <c r="G12" s="685">
        <v>153.30000000000001</v>
      </c>
      <c r="H12" s="685">
        <v>157.4</v>
      </c>
      <c r="I12" s="685">
        <v>134.69999999999999</v>
      </c>
      <c r="J12" s="685">
        <v>140.1</v>
      </c>
      <c r="K12" s="685">
        <v>142.69999999999999</v>
      </c>
      <c r="L12" s="685">
        <v>128.4</v>
      </c>
      <c r="M12" s="685">
        <v>13.2</v>
      </c>
      <c r="N12" s="685">
        <v>14.7</v>
      </c>
      <c r="O12" s="685">
        <v>6.3</v>
      </c>
      <c r="P12" s="686"/>
    </row>
    <row r="13" spans="1:16" ht="14.65" customHeight="1">
      <c r="A13" s="1546" t="s">
        <v>426</v>
      </c>
      <c r="B13" s="1546" t="s">
        <v>426</v>
      </c>
      <c r="C13" s="1546" t="s">
        <v>426</v>
      </c>
      <c r="D13" s="684">
        <v>19.899999999999999</v>
      </c>
      <c r="E13" s="685">
        <v>20</v>
      </c>
      <c r="F13" s="685">
        <v>19.7</v>
      </c>
      <c r="G13" s="685">
        <v>163</v>
      </c>
      <c r="H13" s="685">
        <v>167.1</v>
      </c>
      <c r="I13" s="685">
        <v>149.9</v>
      </c>
      <c r="J13" s="685">
        <v>153</v>
      </c>
      <c r="K13" s="685">
        <v>156.1</v>
      </c>
      <c r="L13" s="685">
        <v>143.30000000000001</v>
      </c>
      <c r="M13" s="685">
        <v>10</v>
      </c>
      <c r="N13" s="685">
        <v>11</v>
      </c>
      <c r="O13" s="685">
        <v>6.6</v>
      </c>
      <c r="P13" s="686"/>
    </row>
    <row r="14" spans="1:16" ht="14.65" customHeight="1">
      <c r="A14" s="1546" t="s">
        <v>427</v>
      </c>
      <c r="B14" s="1546" t="s">
        <v>427</v>
      </c>
      <c r="C14" s="1546" t="s">
        <v>427</v>
      </c>
      <c r="D14" s="684">
        <v>20</v>
      </c>
      <c r="E14" s="685">
        <v>20.6</v>
      </c>
      <c r="F14" s="685">
        <v>18.3</v>
      </c>
      <c r="G14" s="685">
        <v>165.5</v>
      </c>
      <c r="H14" s="685">
        <v>175.8</v>
      </c>
      <c r="I14" s="685">
        <v>133.19999999999999</v>
      </c>
      <c r="J14" s="685">
        <v>141.4</v>
      </c>
      <c r="K14" s="685">
        <v>147.9</v>
      </c>
      <c r="L14" s="685">
        <v>121</v>
      </c>
      <c r="M14" s="685">
        <v>24.1</v>
      </c>
      <c r="N14" s="685">
        <v>27.9</v>
      </c>
      <c r="O14" s="685">
        <v>12.2</v>
      </c>
      <c r="P14" s="686"/>
    </row>
    <row r="15" spans="1:16" ht="14.25" customHeight="1">
      <c r="A15" s="1546" t="s">
        <v>428</v>
      </c>
      <c r="B15" s="1546" t="s">
        <v>428</v>
      </c>
      <c r="C15" s="1546" t="s">
        <v>428</v>
      </c>
      <c r="D15" s="684">
        <v>18.600000000000001</v>
      </c>
      <c r="E15" s="685">
        <v>19.600000000000001</v>
      </c>
      <c r="F15" s="685">
        <v>17.8</v>
      </c>
      <c r="G15" s="685">
        <v>131.30000000000001</v>
      </c>
      <c r="H15" s="685">
        <v>152.6</v>
      </c>
      <c r="I15" s="685">
        <v>113.4</v>
      </c>
      <c r="J15" s="685">
        <v>124.9</v>
      </c>
      <c r="K15" s="685">
        <v>142.4</v>
      </c>
      <c r="L15" s="685">
        <v>110.2</v>
      </c>
      <c r="M15" s="685">
        <v>6.4</v>
      </c>
      <c r="N15" s="685">
        <v>10.199999999999999</v>
      </c>
      <c r="O15" s="685">
        <v>3.2</v>
      </c>
      <c r="P15" s="686"/>
    </row>
    <row r="16" spans="1:16" ht="14.65" customHeight="1">
      <c r="A16" s="1546" t="s">
        <v>429</v>
      </c>
      <c r="B16" s="1546" t="s">
        <v>429</v>
      </c>
      <c r="C16" s="1546" t="s">
        <v>429</v>
      </c>
      <c r="D16" s="684">
        <v>18.600000000000001</v>
      </c>
      <c r="E16" s="685">
        <v>18.899999999999999</v>
      </c>
      <c r="F16" s="685">
        <v>18.3</v>
      </c>
      <c r="G16" s="685">
        <v>141</v>
      </c>
      <c r="H16" s="685">
        <v>151.80000000000001</v>
      </c>
      <c r="I16" s="685">
        <v>133</v>
      </c>
      <c r="J16" s="685">
        <v>133.5</v>
      </c>
      <c r="K16" s="685">
        <v>141.4</v>
      </c>
      <c r="L16" s="685">
        <v>127.6</v>
      </c>
      <c r="M16" s="685">
        <v>7.5</v>
      </c>
      <c r="N16" s="685">
        <v>10.4</v>
      </c>
      <c r="O16" s="685">
        <v>5.4</v>
      </c>
      <c r="P16" s="686"/>
    </row>
    <row r="17" spans="1:95" ht="14.65" customHeight="1">
      <c r="A17" s="1548" t="s">
        <v>430</v>
      </c>
      <c r="B17" s="1548" t="s">
        <v>430</v>
      </c>
      <c r="C17" s="1548" t="s">
        <v>430</v>
      </c>
      <c r="D17" s="684">
        <v>19.2</v>
      </c>
      <c r="E17" s="685">
        <v>20.9</v>
      </c>
      <c r="F17" s="685">
        <v>17.8</v>
      </c>
      <c r="G17" s="685">
        <v>148.19999999999999</v>
      </c>
      <c r="H17" s="685">
        <v>172.1</v>
      </c>
      <c r="I17" s="685">
        <v>126.4</v>
      </c>
      <c r="J17" s="685">
        <v>140.6</v>
      </c>
      <c r="K17" s="685">
        <v>159.19999999999999</v>
      </c>
      <c r="L17" s="685">
        <v>123.7</v>
      </c>
      <c r="M17" s="685">
        <v>7.6</v>
      </c>
      <c r="N17" s="685">
        <v>12.9</v>
      </c>
      <c r="O17" s="685">
        <v>2.7</v>
      </c>
      <c r="P17" s="686"/>
    </row>
    <row r="18" spans="1:95" ht="14.65" customHeight="1">
      <c r="A18" s="1548" t="s">
        <v>431</v>
      </c>
      <c r="B18" s="1548" t="s">
        <v>431</v>
      </c>
      <c r="C18" s="1548" t="s">
        <v>431</v>
      </c>
      <c r="D18" s="684">
        <v>20.2</v>
      </c>
      <c r="E18" s="685">
        <v>20.6</v>
      </c>
      <c r="F18" s="685">
        <v>19.3</v>
      </c>
      <c r="G18" s="685">
        <v>162.4</v>
      </c>
      <c r="H18" s="685">
        <v>167.9</v>
      </c>
      <c r="I18" s="685">
        <v>146</v>
      </c>
      <c r="J18" s="685">
        <v>151</v>
      </c>
      <c r="K18" s="685">
        <v>154.6</v>
      </c>
      <c r="L18" s="685">
        <v>140.19999999999999</v>
      </c>
      <c r="M18" s="685">
        <v>11.4</v>
      </c>
      <c r="N18" s="685">
        <v>13.3</v>
      </c>
      <c r="O18" s="685">
        <v>5.8</v>
      </c>
      <c r="P18" s="686"/>
    </row>
    <row r="19" spans="1:95" ht="14.65" customHeight="1">
      <c r="A19" s="1548" t="s">
        <v>432</v>
      </c>
      <c r="B19" s="1548" t="s">
        <v>432</v>
      </c>
      <c r="C19" s="1548" t="s">
        <v>432</v>
      </c>
      <c r="D19" s="684">
        <v>14.5</v>
      </c>
      <c r="E19" s="685">
        <v>14.7</v>
      </c>
      <c r="F19" s="685">
        <v>14.4</v>
      </c>
      <c r="G19" s="685">
        <v>94.8</v>
      </c>
      <c r="H19" s="685">
        <v>109.2</v>
      </c>
      <c r="I19" s="685">
        <v>86.1</v>
      </c>
      <c r="J19" s="685">
        <v>90.3</v>
      </c>
      <c r="K19" s="685">
        <v>101.5</v>
      </c>
      <c r="L19" s="685">
        <v>83.5</v>
      </c>
      <c r="M19" s="685">
        <v>4.5</v>
      </c>
      <c r="N19" s="685">
        <v>7.7</v>
      </c>
      <c r="O19" s="685">
        <v>2.6</v>
      </c>
      <c r="P19" s="686"/>
    </row>
    <row r="20" spans="1:95" ht="14.65" customHeight="1">
      <c r="A20" s="1548" t="s">
        <v>433</v>
      </c>
      <c r="B20" s="1548" t="s">
        <v>433</v>
      </c>
      <c r="C20" s="1548" t="s">
        <v>433</v>
      </c>
      <c r="D20" s="684">
        <v>16.600000000000001</v>
      </c>
      <c r="E20" s="685">
        <v>17.5</v>
      </c>
      <c r="F20" s="685">
        <v>15.8</v>
      </c>
      <c r="G20" s="685">
        <v>117</v>
      </c>
      <c r="H20" s="685">
        <v>133.30000000000001</v>
      </c>
      <c r="I20" s="685">
        <v>102</v>
      </c>
      <c r="J20" s="685">
        <v>111.9</v>
      </c>
      <c r="K20" s="685">
        <v>126</v>
      </c>
      <c r="L20" s="685">
        <v>98.9</v>
      </c>
      <c r="M20" s="685">
        <v>5.0999999999999996</v>
      </c>
      <c r="N20" s="685">
        <v>7.3</v>
      </c>
      <c r="O20" s="685">
        <v>3.1</v>
      </c>
      <c r="P20" s="686"/>
      <c r="AK20" s="231" t="s">
        <v>609</v>
      </c>
    </row>
    <row r="21" spans="1:95" ht="14.65" customHeight="1">
      <c r="A21" s="1546" t="s">
        <v>434</v>
      </c>
      <c r="B21" s="1546" t="s">
        <v>434</v>
      </c>
      <c r="C21" s="1546" t="s">
        <v>434</v>
      </c>
      <c r="D21" s="684">
        <v>19</v>
      </c>
      <c r="E21" s="685">
        <v>20.8</v>
      </c>
      <c r="F21" s="685">
        <v>17.8</v>
      </c>
      <c r="G21" s="685">
        <v>136.4</v>
      </c>
      <c r="H21" s="685">
        <v>148.30000000000001</v>
      </c>
      <c r="I21" s="685">
        <v>128.5</v>
      </c>
      <c r="J21" s="685">
        <v>129.19999999999999</v>
      </c>
      <c r="K21" s="685">
        <v>141.1</v>
      </c>
      <c r="L21" s="685">
        <v>121.2</v>
      </c>
      <c r="M21" s="685">
        <v>7.2</v>
      </c>
      <c r="N21" s="685">
        <v>7.2</v>
      </c>
      <c r="O21" s="685">
        <v>7.3</v>
      </c>
      <c r="P21" s="686"/>
    </row>
    <row r="22" spans="1:95" ht="14.65" customHeight="1">
      <c r="A22" s="1546" t="s">
        <v>435</v>
      </c>
      <c r="B22" s="1546" t="s">
        <v>435</v>
      </c>
      <c r="C22" s="1546" t="s">
        <v>435</v>
      </c>
      <c r="D22" s="684">
        <v>18.2</v>
      </c>
      <c r="E22" s="685">
        <v>18.3</v>
      </c>
      <c r="F22" s="685">
        <v>18.2</v>
      </c>
      <c r="G22" s="685">
        <v>137.5</v>
      </c>
      <c r="H22" s="685">
        <v>141.80000000000001</v>
      </c>
      <c r="I22" s="685">
        <v>136</v>
      </c>
      <c r="J22" s="685">
        <v>132.30000000000001</v>
      </c>
      <c r="K22" s="685">
        <v>134.4</v>
      </c>
      <c r="L22" s="685">
        <v>131.6</v>
      </c>
      <c r="M22" s="685">
        <v>5.2</v>
      </c>
      <c r="N22" s="685">
        <v>7.4</v>
      </c>
      <c r="O22" s="685">
        <v>4.4000000000000004</v>
      </c>
      <c r="P22" s="686"/>
    </row>
    <row r="23" spans="1:95" ht="14.65" customHeight="1">
      <c r="A23" s="1546" t="s">
        <v>436</v>
      </c>
      <c r="B23" s="1546" t="s">
        <v>436</v>
      </c>
      <c r="C23" s="1546" t="s">
        <v>436</v>
      </c>
      <c r="D23" s="684">
        <v>18.899999999999999</v>
      </c>
      <c r="E23" s="685">
        <v>19.3</v>
      </c>
      <c r="F23" s="685">
        <v>18.399999999999999</v>
      </c>
      <c r="G23" s="685">
        <v>148.80000000000001</v>
      </c>
      <c r="H23" s="685">
        <v>155.1</v>
      </c>
      <c r="I23" s="685">
        <v>139.30000000000001</v>
      </c>
      <c r="J23" s="685">
        <v>142.5</v>
      </c>
      <c r="K23" s="685">
        <v>146.69999999999999</v>
      </c>
      <c r="L23" s="685">
        <v>136.19999999999999</v>
      </c>
      <c r="M23" s="685">
        <v>6.3</v>
      </c>
      <c r="N23" s="685">
        <v>8.4</v>
      </c>
      <c r="O23" s="685">
        <v>3.1</v>
      </c>
      <c r="P23" s="686"/>
    </row>
    <row r="24" spans="1:95" ht="14.65" customHeight="1">
      <c r="A24" s="1547" t="s">
        <v>437</v>
      </c>
      <c r="B24" s="1547" t="s">
        <v>437</v>
      </c>
      <c r="C24" s="1547" t="s">
        <v>437</v>
      </c>
      <c r="D24" s="687">
        <v>18.399999999999999</v>
      </c>
      <c r="E24" s="688">
        <v>19.5</v>
      </c>
      <c r="F24" s="688">
        <v>17</v>
      </c>
      <c r="G24" s="688">
        <v>135.1</v>
      </c>
      <c r="H24" s="688">
        <v>155.5</v>
      </c>
      <c r="I24" s="688">
        <v>111.6</v>
      </c>
      <c r="J24" s="688">
        <v>125.7</v>
      </c>
      <c r="K24" s="688">
        <v>142.19999999999999</v>
      </c>
      <c r="L24" s="688">
        <v>106.7</v>
      </c>
      <c r="M24" s="688">
        <v>9.4</v>
      </c>
      <c r="N24" s="688">
        <v>13.3</v>
      </c>
      <c r="O24" s="688">
        <v>4.9000000000000004</v>
      </c>
      <c r="P24" s="686"/>
    </row>
    <row r="25" spans="1:95" ht="14.65" customHeight="1">
      <c r="A25" s="86"/>
      <c r="B25" s="86"/>
      <c r="C25" s="86"/>
      <c r="D25" s="50"/>
      <c r="E25" s="689"/>
      <c r="F25" s="689"/>
      <c r="G25" s="50"/>
      <c r="H25" s="50"/>
      <c r="I25" s="50"/>
      <c r="J25" s="50"/>
      <c r="K25" s="50"/>
      <c r="L25" s="50"/>
      <c r="M25" s="50"/>
      <c r="N25" s="50"/>
      <c r="O25" s="50"/>
      <c r="P25" s="50"/>
      <c r="W25" s="495"/>
      <c r="X25" s="495"/>
      <c r="Y25" s="495"/>
      <c r="Z25" s="495"/>
      <c r="AA25" s="495"/>
      <c r="AB25" s="495"/>
    </row>
    <row r="26" spans="1:95" ht="14.65" customHeight="1">
      <c r="E26" s="690"/>
      <c r="F26" s="690"/>
      <c r="G26" s="691"/>
      <c r="H26" s="691"/>
      <c r="I26" s="691"/>
      <c r="J26" s="691"/>
      <c r="K26" s="691"/>
      <c r="L26" s="691"/>
      <c r="M26" s="691"/>
      <c r="N26" s="691"/>
      <c r="O26" s="691"/>
      <c r="P26" s="691"/>
      <c r="V26" s="3"/>
      <c r="W26" s="495"/>
      <c r="X26" s="495"/>
      <c r="Y26" s="495"/>
      <c r="Z26" s="495"/>
      <c r="AA26" s="496"/>
      <c r="AB26" s="496"/>
    </row>
    <row r="27" spans="1:95" ht="14.65" customHeight="1">
      <c r="D27" s="691"/>
      <c r="E27" s="690"/>
      <c r="F27" s="690"/>
      <c r="G27" s="690"/>
      <c r="H27" s="690"/>
      <c r="I27" s="690"/>
      <c r="J27" s="690"/>
      <c r="K27" s="690"/>
      <c r="L27" s="691"/>
      <c r="M27" s="691"/>
      <c r="N27" s="691"/>
      <c r="O27" s="691"/>
      <c r="P27" s="691"/>
      <c r="V27" s="1538"/>
      <c r="W27" s="1539"/>
      <c r="X27" s="1539"/>
      <c r="Y27" s="1539"/>
      <c r="Z27" s="1539"/>
      <c r="AA27" s="496"/>
      <c r="AB27" s="496"/>
    </row>
    <row r="28" spans="1:95">
      <c r="D28" s="691"/>
      <c r="E28" s="690"/>
      <c r="F28" s="690"/>
      <c r="G28" s="691"/>
      <c r="H28" s="691"/>
      <c r="I28" s="691"/>
      <c r="J28" s="691"/>
      <c r="K28" s="691"/>
      <c r="L28" s="691"/>
      <c r="M28" s="691"/>
      <c r="N28" s="691"/>
      <c r="O28" s="691"/>
      <c r="P28" s="691"/>
    </row>
    <row r="29" spans="1:95">
      <c r="D29" s="691"/>
      <c r="E29" s="690"/>
      <c r="F29" s="690"/>
      <c r="G29" s="691"/>
      <c r="H29" s="691"/>
      <c r="I29" s="691"/>
      <c r="J29" s="691"/>
      <c r="K29" s="691"/>
      <c r="L29" s="691"/>
      <c r="M29" s="691"/>
      <c r="N29" s="691"/>
      <c r="O29" s="691"/>
      <c r="P29" s="691"/>
    </row>
    <row r="31" spans="1:95">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row>
  </sheetData>
  <mergeCells count="23">
    <mergeCell ref="A15:C15"/>
    <mergeCell ref="A3:C3"/>
    <mergeCell ref="N3:O3"/>
    <mergeCell ref="A4:C5"/>
    <mergeCell ref="D4:F4"/>
    <mergeCell ref="G4:I4"/>
    <mergeCell ref="J4:L4"/>
    <mergeCell ref="M4:O4"/>
    <mergeCell ref="A10:C10"/>
    <mergeCell ref="A11:C11"/>
    <mergeCell ref="A12:C12"/>
    <mergeCell ref="A13:C13"/>
    <mergeCell ref="A14:C14"/>
    <mergeCell ref="A22:C22"/>
    <mergeCell ref="A23:C23"/>
    <mergeCell ref="A24:C24"/>
    <mergeCell ref="V27:Z27"/>
    <mergeCell ref="A16:C16"/>
    <mergeCell ref="A17:C17"/>
    <mergeCell ref="A18:C18"/>
    <mergeCell ref="A19:C19"/>
    <mergeCell ref="A20:C20"/>
    <mergeCell ref="A21:C21"/>
  </mergeCells>
  <phoneticPr fontId="1"/>
  <dataValidations count="3">
    <dataValidation imeMode="off" allowBlank="1" showInputMessage="1" showErrorMessage="1"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 type="whole" allowBlank="1" showInputMessage="1" showErrorMessage="1" errorTitle="入力エラー" error="入力した値に誤りがあります" sqref="D10:P24 IZ10:JL24 SV10:TH24 ACR10:ADD24 AMN10:AMZ24 AWJ10:AWV24 BGF10:BGR24 BQB10:BQN24 BZX10:CAJ24 CJT10:CKF24 CTP10:CUB24 DDL10:DDX24 DNH10:DNT24 DXD10:DXP24 EGZ10:EHL24 EQV10:ERH24 FAR10:FBD24 FKN10:FKZ24 FUJ10:FUV24 GEF10:GER24 GOB10:GON24 GXX10:GYJ24 HHT10:HIF24 HRP10:HSB24 IBL10:IBX24 ILH10:ILT24 IVD10:IVP24 JEZ10:JFL24 JOV10:JPH24 JYR10:JZD24 KIN10:KIZ24 KSJ10:KSV24 LCF10:LCR24 LMB10:LMN24 LVX10:LWJ24 MFT10:MGF24 MPP10:MQB24 MZL10:MZX24 NJH10:NJT24 NTD10:NTP24 OCZ10:ODL24 OMV10:ONH24 OWR10:OXD24 PGN10:PGZ24 PQJ10:PQV24 QAF10:QAR24 QKB10:QKN24 QTX10:QUJ24 RDT10:REF24 RNP10:ROB24 RXL10:RXX24 SHH10:SHT24 SRD10:SRP24 TAZ10:TBL24 TKV10:TLH24 TUR10:TVD24 UEN10:UEZ24 UOJ10:UOV24 UYF10:UYR24 VIB10:VIN24 VRX10:VSJ24 WBT10:WCF24 WLP10:WMB24 WVL10:WVX24 D65546:P65560 IZ65546:JL65560 SV65546:TH65560 ACR65546:ADD65560 AMN65546:AMZ65560 AWJ65546:AWV65560 BGF65546:BGR65560 BQB65546:BQN65560 BZX65546:CAJ65560 CJT65546:CKF65560 CTP65546:CUB65560 DDL65546:DDX65560 DNH65546:DNT65560 DXD65546:DXP65560 EGZ65546:EHL65560 EQV65546:ERH65560 FAR65546:FBD65560 FKN65546:FKZ65560 FUJ65546:FUV65560 GEF65546:GER65560 GOB65546:GON65560 GXX65546:GYJ65560 HHT65546:HIF65560 HRP65546:HSB65560 IBL65546:IBX65560 ILH65546:ILT65560 IVD65546:IVP65560 JEZ65546:JFL65560 JOV65546:JPH65560 JYR65546:JZD65560 KIN65546:KIZ65560 KSJ65546:KSV65560 LCF65546:LCR65560 LMB65546:LMN65560 LVX65546:LWJ65560 MFT65546:MGF65560 MPP65546:MQB65560 MZL65546:MZX65560 NJH65546:NJT65560 NTD65546:NTP65560 OCZ65546:ODL65560 OMV65546:ONH65560 OWR65546:OXD65560 PGN65546:PGZ65560 PQJ65546:PQV65560 QAF65546:QAR65560 QKB65546:QKN65560 QTX65546:QUJ65560 RDT65546:REF65560 RNP65546:ROB65560 RXL65546:RXX65560 SHH65546:SHT65560 SRD65546:SRP65560 TAZ65546:TBL65560 TKV65546:TLH65560 TUR65546:TVD65560 UEN65546:UEZ65560 UOJ65546:UOV65560 UYF65546:UYR65560 VIB65546:VIN65560 VRX65546:VSJ65560 WBT65546:WCF65560 WLP65546:WMB65560 WVL65546:WVX65560 D131082:P131096 IZ131082:JL131096 SV131082:TH131096 ACR131082:ADD131096 AMN131082:AMZ131096 AWJ131082:AWV131096 BGF131082:BGR131096 BQB131082:BQN131096 BZX131082:CAJ131096 CJT131082:CKF131096 CTP131082:CUB131096 DDL131082:DDX131096 DNH131082:DNT131096 DXD131082:DXP131096 EGZ131082:EHL131096 EQV131082:ERH131096 FAR131082:FBD131096 FKN131082:FKZ131096 FUJ131082:FUV131096 GEF131082:GER131096 GOB131082:GON131096 GXX131082:GYJ131096 HHT131082:HIF131096 HRP131082:HSB131096 IBL131082:IBX131096 ILH131082:ILT131096 IVD131082:IVP131096 JEZ131082:JFL131096 JOV131082:JPH131096 JYR131082:JZD131096 KIN131082:KIZ131096 KSJ131082:KSV131096 LCF131082:LCR131096 LMB131082:LMN131096 LVX131082:LWJ131096 MFT131082:MGF131096 MPP131082:MQB131096 MZL131082:MZX131096 NJH131082:NJT131096 NTD131082:NTP131096 OCZ131082:ODL131096 OMV131082:ONH131096 OWR131082:OXD131096 PGN131082:PGZ131096 PQJ131082:PQV131096 QAF131082:QAR131096 QKB131082:QKN131096 QTX131082:QUJ131096 RDT131082:REF131096 RNP131082:ROB131096 RXL131082:RXX131096 SHH131082:SHT131096 SRD131082:SRP131096 TAZ131082:TBL131096 TKV131082:TLH131096 TUR131082:TVD131096 UEN131082:UEZ131096 UOJ131082:UOV131096 UYF131082:UYR131096 VIB131082:VIN131096 VRX131082:VSJ131096 WBT131082:WCF131096 WLP131082:WMB131096 WVL131082:WVX131096 D196618:P196632 IZ196618:JL196632 SV196618:TH196632 ACR196618:ADD196632 AMN196618:AMZ196632 AWJ196618:AWV196632 BGF196618:BGR196632 BQB196618:BQN196632 BZX196618:CAJ196632 CJT196618:CKF196632 CTP196618:CUB196632 DDL196618:DDX196632 DNH196618:DNT196632 DXD196618:DXP196632 EGZ196618:EHL196632 EQV196618:ERH196632 FAR196618:FBD196632 FKN196618:FKZ196632 FUJ196618:FUV196632 GEF196618:GER196632 GOB196618:GON196632 GXX196618:GYJ196632 HHT196618:HIF196632 HRP196618:HSB196632 IBL196618:IBX196632 ILH196618:ILT196632 IVD196618:IVP196632 JEZ196618:JFL196632 JOV196618:JPH196632 JYR196618:JZD196632 KIN196618:KIZ196632 KSJ196618:KSV196632 LCF196618:LCR196632 LMB196618:LMN196632 LVX196618:LWJ196632 MFT196618:MGF196632 MPP196618:MQB196632 MZL196618:MZX196632 NJH196618:NJT196632 NTD196618:NTP196632 OCZ196618:ODL196632 OMV196618:ONH196632 OWR196618:OXD196632 PGN196618:PGZ196632 PQJ196618:PQV196632 QAF196618:QAR196632 QKB196618:QKN196632 QTX196618:QUJ196632 RDT196618:REF196632 RNP196618:ROB196632 RXL196618:RXX196632 SHH196618:SHT196632 SRD196618:SRP196632 TAZ196618:TBL196632 TKV196618:TLH196632 TUR196618:TVD196632 UEN196618:UEZ196632 UOJ196618:UOV196632 UYF196618:UYR196632 VIB196618:VIN196632 VRX196618:VSJ196632 WBT196618:WCF196632 WLP196618:WMB196632 WVL196618:WVX196632 D262154:P262168 IZ262154:JL262168 SV262154:TH262168 ACR262154:ADD262168 AMN262154:AMZ262168 AWJ262154:AWV262168 BGF262154:BGR262168 BQB262154:BQN262168 BZX262154:CAJ262168 CJT262154:CKF262168 CTP262154:CUB262168 DDL262154:DDX262168 DNH262154:DNT262168 DXD262154:DXP262168 EGZ262154:EHL262168 EQV262154:ERH262168 FAR262154:FBD262168 FKN262154:FKZ262168 FUJ262154:FUV262168 GEF262154:GER262168 GOB262154:GON262168 GXX262154:GYJ262168 HHT262154:HIF262168 HRP262154:HSB262168 IBL262154:IBX262168 ILH262154:ILT262168 IVD262154:IVP262168 JEZ262154:JFL262168 JOV262154:JPH262168 JYR262154:JZD262168 KIN262154:KIZ262168 KSJ262154:KSV262168 LCF262154:LCR262168 LMB262154:LMN262168 LVX262154:LWJ262168 MFT262154:MGF262168 MPP262154:MQB262168 MZL262154:MZX262168 NJH262154:NJT262168 NTD262154:NTP262168 OCZ262154:ODL262168 OMV262154:ONH262168 OWR262154:OXD262168 PGN262154:PGZ262168 PQJ262154:PQV262168 QAF262154:QAR262168 QKB262154:QKN262168 QTX262154:QUJ262168 RDT262154:REF262168 RNP262154:ROB262168 RXL262154:RXX262168 SHH262154:SHT262168 SRD262154:SRP262168 TAZ262154:TBL262168 TKV262154:TLH262168 TUR262154:TVD262168 UEN262154:UEZ262168 UOJ262154:UOV262168 UYF262154:UYR262168 VIB262154:VIN262168 VRX262154:VSJ262168 WBT262154:WCF262168 WLP262154:WMB262168 WVL262154:WVX262168 D327690:P327704 IZ327690:JL327704 SV327690:TH327704 ACR327690:ADD327704 AMN327690:AMZ327704 AWJ327690:AWV327704 BGF327690:BGR327704 BQB327690:BQN327704 BZX327690:CAJ327704 CJT327690:CKF327704 CTP327690:CUB327704 DDL327690:DDX327704 DNH327690:DNT327704 DXD327690:DXP327704 EGZ327690:EHL327704 EQV327690:ERH327704 FAR327690:FBD327704 FKN327690:FKZ327704 FUJ327690:FUV327704 GEF327690:GER327704 GOB327690:GON327704 GXX327690:GYJ327704 HHT327690:HIF327704 HRP327690:HSB327704 IBL327690:IBX327704 ILH327690:ILT327704 IVD327690:IVP327704 JEZ327690:JFL327704 JOV327690:JPH327704 JYR327690:JZD327704 KIN327690:KIZ327704 KSJ327690:KSV327704 LCF327690:LCR327704 LMB327690:LMN327704 LVX327690:LWJ327704 MFT327690:MGF327704 MPP327690:MQB327704 MZL327690:MZX327704 NJH327690:NJT327704 NTD327690:NTP327704 OCZ327690:ODL327704 OMV327690:ONH327704 OWR327690:OXD327704 PGN327690:PGZ327704 PQJ327690:PQV327704 QAF327690:QAR327704 QKB327690:QKN327704 QTX327690:QUJ327704 RDT327690:REF327704 RNP327690:ROB327704 RXL327690:RXX327704 SHH327690:SHT327704 SRD327690:SRP327704 TAZ327690:TBL327704 TKV327690:TLH327704 TUR327690:TVD327704 UEN327690:UEZ327704 UOJ327690:UOV327704 UYF327690:UYR327704 VIB327690:VIN327704 VRX327690:VSJ327704 WBT327690:WCF327704 WLP327690:WMB327704 WVL327690:WVX327704 D393226:P393240 IZ393226:JL393240 SV393226:TH393240 ACR393226:ADD393240 AMN393226:AMZ393240 AWJ393226:AWV393240 BGF393226:BGR393240 BQB393226:BQN393240 BZX393226:CAJ393240 CJT393226:CKF393240 CTP393226:CUB393240 DDL393226:DDX393240 DNH393226:DNT393240 DXD393226:DXP393240 EGZ393226:EHL393240 EQV393226:ERH393240 FAR393226:FBD393240 FKN393226:FKZ393240 FUJ393226:FUV393240 GEF393226:GER393240 GOB393226:GON393240 GXX393226:GYJ393240 HHT393226:HIF393240 HRP393226:HSB393240 IBL393226:IBX393240 ILH393226:ILT393240 IVD393226:IVP393240 JEZ393226:JFL393240 JOV393226:JPH393240 JYR393226:JZD393240 KIN393226:KIZ393240 KSJ393226:KSV393240 LCF393226:LCR393240 LMB393226:LMN393240 LVX393226:LWJ393240 MFT393226:MGF393240 MPP393226:MQB393240 MZL393226:MZX393240 NJH393226:NJT393240 NTD393226:NTP393240 OCZ393226:ODL393240 OMV393226:ONH393240 OWR393226:OXD393240 PGN393226:PGZ393240 PQJ393226:PQV393240 QAF393226:QAR393240 QKB393226:QKN393240 QTX393226:QUJ393240 RDT393226:REF393240 RNP393226:ROB393240 RXL393226:RXX393240 SHH393226:SHT393240 SRD393226:SRP393240 TAZ393226:TBL393240 TKV393226:TLH393240 TUR393226:TVD393240 UEN393226:UEZ393240 UOJ393226:UOV393240 UYF393226:UYR393240 VIB393226:VIN393240 VRX393226:VSJ393240 WBT393226:WCF393240 WLP393226:WMB393240 WVL393226:WVX393240 D458762:P458776 IZ458762:JL458776 SV458762:TH458776 ACR458762:ADD458776 AMN458762:AMZ458776 AWJ458762:AWV458776 BGF458762:BGR458776 BQB458762:BQN458776 BZX458762:CAJ458776 CJT458762:CKF458776 CTP458762:CUB458776 DDL458762:DDX458776 DNH458762:DNT458776 DXD458762:DXP458776 EGZ458762:EHL458776 EQV458762:ERH458776 FAR458762:FBD458776 FKN458762:FKZ458776 FUJ458762:FUV458776 GEF458762:GER458776 GOB458762:GON458776 GXX458762:GYJ458776 HHT458762:HIF458776 HRP458762:HSB458776 IBL458762:IBX458776 ILH458762:ILT458776 IVD458762:IVP458776 JEZ458762:JFL458776 JOV458762:JPH458776 JYR458762:JZD458776 KIN458762:KIZ458776 KSJ458762:KSV458776 LCF458762:LCR458776 LMB458762:LMN458776 LVX458762:LWJ458776 MFT458762:MGF458776 MPP458762:MQB458776 MZL458762:MZX458776 NJH458762:NJT458776 NTD458762:NTP458776 OCZ458762:ODL458776 OMV458762:ONH458776 OWR458762:OXD458776 PGN458762:PGZ458776 PQJ458762:PQV458776 QAF458762:QAR458776 QKB458762:QKN458776 QTX458762:QUJ458776 RDT458762:REF458776 RNP458762:ROB458776 RXL458762:RXX458776 SHH458762:SHT458776 SRD458762:SRP458776 TAZ458762:TBL458776 TKV458762:TLH458776 TUR458762:TVD458776 UEN458762:UEZ458776 UOJ458762:UOV458776 UYF458762:UYR458776 VIB458762:VIN458776 VRX458762:VSJ458776 WBT458762:WCF458776 WLP458762:WMB458776 WVL458762:WVX458776 D524298:P524312 IZ524298:JL524312 SV524298:TH524312 ACR524298:ADD524312 AMN524298:AMZ524312 AWJ524298:AWV524312 BGF524298:BGR524312 BQB524298:BQN524312 BZX524298:CAJ524312 CJT524298:CKF524312 CTP524298:CUB524312 DDL524298:DDX524312 DNH524298:DNT524312 DXD524298:DXP524312 EGZ524298:EHL524312 EQV524298:ERH524312 FAR524298:FBD524312 FKN524298:FKZ524312 FUJ524298:FUV524312 GEF524298:GER524312 GOB524298:GON524312 GXX524298:GYJ524312 HHT524298:HIF524312 HRP524298:HSB524312 IBL524298:IBX524312 ILH524298:ILT524312 IVD524298:IVP524312 JEZ524298:JFL524312 JOV524298:JPH524312 JYR524298:JZD524312 KIN524298:KIZ524312 KSJ524298:KSV524312 LCF524298:LCR524312 LMB524298:LMN524312 LVX524298:LWJ524312 MFT524298:MGF524312 MPP524298:MQB524312 MZL524298:MZX524312 NJH524298:NJT524312 NTD524298:NTP524312 OCZ524298:ODL524312 OMV524298:ONH524312 OWR524298:OXD524312 PGN524298:PGZ524312 PQJ524298:PQV524312 QAF524298:QAR524312 QKB524298:QKN524312 QTX524298:QUJ524312 RDT524298:REF524312 RNP524298:ROB524312 RXL524298:RXX524312 SHH524298:SHT524312 SRD524298:SRP524312 TAZ524298:TBL524312 TKV524298:TLH524312 TUR524298:TVD524312 UEN524298:UEZ524312 UOJ524298:UOV524312 UYF524298:UYR524312 VIB524298:VIN524312 VRX524298:VSJ524312 WBT524298:WCF524312 WLP524298:WMB524312 WVL524298:WVX524312 D589834:P589848 IZ589834:JL589848 SV589834:TH589848 ACR589834:ADD589848 AMN589834:AMZ589848 AWJ589834:AWV589848 BGF589834:BGR589848 BQB589834:BQN589848 BZX589834:CAJ589848 CJT589834:CKF589848 CTP589834:CUB589848 DDL589834:DDX589848 DNH589834:DNT589848 DXD589834:DXP589848 EGZ589834:EHL589848 EQV589834:ERH589848 FAR589834:FBD589848 FKN589834:FKZ589848 FUJ589834:FUV589848 GEF589834:GER589848 GOB589834:GON589848 GXX589834:GYJ589848 HHT589834:HIF589848 HRP589834:HSB589848 IBL589834:IBX589848 ILH589834:ILT589848 IVD589834:IVP589848 JEZ589834:JFL589848 JOV589834:JPH589848 JYR589834:JZD589848 KIN589834:KIZ589848 KSJ589834:KSV589848 LCF589834:LCR589848 LMB589834:LMN589848 LVX589834:LWJ589848 MFT589834:MGF589848 MPP589834:MQB589848 MZL589834:MZX589848 NJH589834:NJT589848 NTD589834:NTP589848 OCZ589834:ODL589848 OMV589834:ONH589848 OWR589834:OXD589848 PGN589834:PGZ589848 PQJ589834:PQV589848 QAF589834:QAR589848 QKB589834:QKN589848 QTX589834:QUJ589848 RDT589834:REF589848 RNP589834:ROB589848 RXL589834:RXX589848 SHH589834:SHT589848 SRD589834:SRP589848 TAZ589834:TBL589848 TKV589834:TLH589848 TUR589834:TVD589848 UEN589834:UEZ589848 UOJ589834:UOV589848 UYF589834:UYR589848 VIB589834:VIN589848 VRX589834:VSJ589848 WBT589834:WCF589848 WLP589834:WMB589848 WVL589834:WVX589848 D655370:P655384 IZ655370:JL655384 SV655370:TH655384 ACR655370:ADD655384 AMN655370:AMZ655384 AWJ655370:AWV655384 BGF655370:BGR655384 BQB655370:BQN655384 BZX655370:CAJ655384 CJT655370:CKF655384 CTP655370:CUB655384 DDL655370:DDX655384 DNH655370:DNT655384 DXD655370:DXP655384 EGZ655370:EHL655384 EQV655370:ERH655384 FAR655370:FBD655384 FKN655370:FKZ655384 FUJ655370:FUV655384 GEF655370:GER655384 GOB655370:GON655384 GXX655370:GYJ655384 HHT655370:HIF655384 HRP655370:HSB655384 IBL655370:IBX655384 ILH655370:ILT655384 IVD655370:IVP655384 JEZ655370:JFL655384 JOV655370:JPH655384 JYR655370:JZD655384 KIN655370:KIZ655384 KSJ655370:KSV655384 LCF655370:LCR655384 LMB655370:LMN655384 LVX655370:LWJ655384 MFT655370:MGF655384 MPP655370:MQB655384 MZL655370:MZX655384 NJH655370:NJT655384 NTD655370:NTP655384 OCZ655370:ODL655384 OMV655370:ONH655384 OWR655370:OXD655384 PGN655370:PGZ655384 PQJ655370:PQV655384 QAF655370:QAR655384 QKB655370:QKN655384 QTX655370:QUJ655384 RDT655370:REF655384 RNP655370:ROB655384 RXL655370:RXX655384 SHH655370:SHT655384 SRD655370:SRP655384 TAZ655370:TBL655384 TKV655370:TLH655384 TUR655370:TVD655384 UEN655370:UEZ655384 UOJ655370:UOV655384 UYF655370:UYR655384 VIB655370:VIN655384 VRX655370:VSJ655384 WBT655370:WCF655384 WLP655370:WMB655384 WVL655370:WVX655384 D720906:P720920 IZ720906:JL720920 SV720906:TH720920 ACR720906:ADD720920 AMN720906:AMZ720920 AWJ720906:AWV720920 BGF720906:BGR720920 BQB720906:BQN720920 BZX720906:CAJ720920 CJT720906:CKF720920 CTP720906:CUB720920 DDL720906:DDX720920 DNH720906:DNT720920 DXD720906:DXP720920 EGZ720906:EHL720920 EQV720906:ERH720920 FAR720906:FBD720920 FKN720906:FKZ720920 FUJ720906:FUV720920 GEF720906:GER720920 GOB720906:GON720920 GXX720906:GYJ720920 HHT720906:HIF720920 HRP720906:HSB720920 IBL720906:IBX720920 ILH720906:ILT720920 IVD720906:IVP720920 JEZ720906:JFL720920 JOV720906:JPH720920 JYR720906:JZD720920 KIN720906:KIZ720920 KSJ720906:KSV720920 LCF720906:LCR720920 LMB720906:LMN720920 LVX720906:LWJ720920 MFT720906:MGF720920 MPP720906:MQB720920 MZL720906:MZX720920 NJH720906:NJT720920 NTD720906:NTP720920 OCZ720906:ODL720920 OMV720906:ONH720920 OWR720906:OXD720920 PGN720906:PGZ720920 PQJ720906:PQV720920 QAF720906:QAR720920 QKB720906:QKN720920 QTX720906:QUJ720920 RDT720906:REF720920 RNP720906:ROB720920 RXL720906:RXX720920 SHH720906:SHT720920 SRD720906:SRP720920 TAZ720906:TBL720920 TKV720906:TLH720920 TUR720906:TVD720920 UEN720906:UEZ720920 UOJ720906:UOV720920 UYF720906:UYR720920 VIB720906:VIN720920 VRX720906:VSJ720920 WBT720906:WCF720920 WLP720906:WMB720920 WVL720906:WVX720920 D786442:P786456 IZ786442:JL786456 SV786442:TH786456 ACR786442:ADD786456 AMN786442:AMZ786456 AWJ786442:AWV786456 BGF786442:BGR786456 BQB786442:BQN786456 BZX786442:CAJ786456 CJT786442:CKF786456 CTP786442:CUB786456 DDL786442:DDX786456 DNH786442:DNT786456 DXD786442:DXP786456 EGZ786442:EHL786456 EQV786442:ERH786456 FAR786442:FBD786456 FKN786442:FKZ786456 FUJ786442:FUV786456 GEF786442:GER786456 GOB786442:GON786456 GXX786442:GYJ786456 HHT786442:HIF786456 HRP786442:HSB786456 IBL786442:IBX786456 ILH786442:ILT786456 IVD786442:IVP786456 JEZ786442:JFL786456 JOV786442:JPH786456 JYR786442:JZD786456 KIN786442:KIZ786456 KSJ786442:KSV786456 LCF786442:LCR786456 LMB786442:LMN786456 LVX786442:LWJ786456 MFT786442:MGF786456 MPP786442:MQB786456 MZL786442:MZX786456 NJH786442:NJT786456 NTD786442:NTP786456 OCZ786442:ODL786456 OMV786442:ONH786456 OWR786442:OXD786456 PGN786442:PGZ786456 PQJ786442:PQV786456 QAF786442:QAR786456 QKB786442:QKN786456 QTX786442:QUJ786456 RDT786442:REF786456 RNP786442:ROB786456 RXL786442:RXX786456 SHH786442:SHT786456 SRD786442:SRP786456 TAZ786442:TBL786456 TKV786442:TLH786456 TUR786442:TVD786456 UEN786442:UEZ786456 UOJ786442:UOV786456 UYF786442:UYR786456 VIB786442:VIN786456 VRX786442:VSJ786456 WBT786442:WCF786456 WLP786442:WMB786456 WVL786442:WVX786456 D851978:P851992 IZ851978:JL851992 SV851978:TH851992 ACR851978:ADD851992 AMN851978:AMZ851992 AWJ851978:AWV851992 BGF851978:BGR851992 BQB851978:BQN851992 BZX851978:CAJ851992 CJT851978:CKF851992 CTP851978:CUB851992 DDL851978:DDX851992 DNH851978:DNT851992 DXD851978:DXP851992 EGZ851978:EHL851992 EQV851978:ERH851992 FAR851978:FBD851992 FKN851978:FKZ851992 FUJ851978:FUV851992 GEF851978:GER851992 GOB851978:GON851992 GXX851978:GYJ851992 HHT851978:HIF851992 HRP851978:HSB851992 IBL851978:IBX851992 ILH851978:ILT851992 IVD851978:IVP851992 JEZ851978:JFL851992 JOV851978:JPH851992 JYR851978:JZD851992 KIN851978:KIZ851992 KSJ851978:KSV851992 LCF851978:LCR851992 LMB851978:LMN851992 LVX851978:LWJ851992 MFT851978:MGF851992 MPP851978:MQB851992 MZL851978:MZX851992 NJH851978:NJT851992 NTD851978:NTP851992 OCZ851978:ODL851992 OMV851978:ONH851992 OWR851978:OXD851992 PGN851978:PGZ851992 PQJ851978:PQV851992 QAF851978:QAR851992 QKB851978:QKN851992 QTX851978:QUJ851992 RDT851978:REF851992 RNP851978:ROB851992 RXL851978:RXX851992 SHH851978:SHT851992 SRD851978:SRP851992 TAZ851978:TBL851992 TKV851978:TLH851992 TUR851978:TVD851992 UEN851978:UEZ851992 UOJ851978:UOV851992 UYF851978:UYR851992 VIB851978:VIN851992 VRX851978:VSJ851992 WBT851978:WCF851992 WLP851978:WMB851992 WVL851978:WVX851992 D917514:P917528 IZ917514:JL917528 SV917514:TH917528 ACR917514:ADD917528 AMN917514:AMZ917528 AWJ917514:AWV917528 BGF917514:BGR917528 BQB917514:BQN917528 BZX917514:CAJ917528 CJT917514:CKF917528 CTP917514:CUB917528 DDL917514:DDX917528 DNH917514:DNT917528 DXD917514:DXP917528 EGZ917514:EHL917528 EQV917514:ERH917528 FAR917514:FBD917528 FKN917514:FKZ917528 FUJ917514:FUV917528 GEF917514:GER917528 GOB917514:GON917528 GXX917514:GYJ917528 HHT917514:HIF917528 HRP917514:HSB917528 IBL917514:IBX917528 ILH917514:ILT917528 IVD917514:IVP917528 JEZ917514:JFL917528 JOV917514:JPH917528 JYR917514:JZD917528 KIN917514:KIZ917528 KSJ917514:KSV917528 LCF917514:LCR917528 LMB917514:LMN917528 LVX917514:LWJ917528 MFT917514:MGF917528 MPP917514:MQB917528 MZL917514:MZX917528 NJH917514:NJT917528 NTD917514:NTP917528 OCZ917514:ODL917528 OMV917514:ONH917528 OWR917514:OXD917528 PGN917514:PGZ917528 PQJ917514:PQV917528 QAF917514:QAR917528 QKB917514:QKN917528 QTX917514:QUJ917528 RDT917514:REF917528 RNP917514:ROB917528 RXL917514:RXX917528 SHH917514:SHT917528 SRD917514:SRP917528 TAZ917514:TBL917528 TKV917514:TLH917528 TUR917514:TVD917528 UEN917514:UEZ917528 UOJ917514:UOV917528 UYF917514:UYR917528 VIB917514:VIN917528 VRX917514:VSJ917528 WBT917514:WCF917528 WLP917514:WMB917528 WVL917514:WVX917528 D983050:P983064 IZ983050:JL983064 SV983050:TH983064 ACR983050:ADD983064 AMN983050:AMZ983064 AWJ983050:AWV983064 BGF983050:BGR983064 BQB983050:BQN983064 BZX983050:CAJ983064 CJT983050:CKF983064 CTP983050:CUB983064 DDL983050:DDX983064 DNH983050:DNT983064 DXD983050:DXP983064 EGZ983050:EHL983064 EQV983050:ERH983064 FAR983050:FBD983064 FKN983050:FKZ983064 FUJ983050:FUV983064 GEF983050:GER983064 GOB983050:GON983064 GXX983050:GYJ983064 HHT983050:HIF983064 HRP983050:HSB983064 IBL983050:IBX983064 ILH983050:ILT983064 IVD983050:IVP983064 JEZ983050:JFL983064 JOV983050:JPH983064 JYR983050:JZD983064 KIN983050:KIZ983064 KSJ983050:KSV983064 LCF983050:LCR983064 LMB983050:LMN983064 LVX983050:LWJ983064 MFT983050:MGF983064 MPP983050:MQB983064 MZL983050:MZX983064 NJH983050:NJT983064 NTD983050:NTP983064 OCZ983050:ODL983064 OMV983050:ONH983064 OWR983050:OXD983064 PGN983050:PGZ983064 PQJ983050:PQV983064 QAF983050:QAR983064 QKB983050:QKN983064 QTX983050:QUJ983064 RDT983050:REF983064 RNP983050:ROB983064 RXL983050:RXX983064 SHH983050:SHT983064 SRD983050:SRP983064 TAZ983050:TBL983064 TKV983050:TLH983064 TUR983050:TVD983064 UEN983050:UEZ983064 UOJ983050:UOV983064 UYF983050:UYR983064 VIB983050:VIN983064 VRX983050:VSJ983064 WBT983050:WCF983064 WLP983050:WMB983064 WVL983050:WVX983064">
      <formula1>-999999999999</formula1>
      <formula2>999999999999</formula2>
    </dataValidation>
    <dataValidation type="whole" imeMode="off" allowBlank="1" showInputMessage="1" showErrorMessage="1" errorTitle="入力エラー" error="入力した値に誤りがあります" sqref="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formula1>-999999999999</formula1>
      <formula2>999999999999</formula2>
    </dataValidation>
  </dataValidations>
  <printOptions horizontalCentered="1"/>
  <pageMargins left="0.59055118110236227" right="0.19685039370078741" top="0.78740157480314965" bottom="0.39370078740157483" header="0.19685039370078741" footer="0.19685039370078741"/>
  <pageSetup paperSize="9" scale="92" firstPageNumber="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A29"/>
  <sheetViews>
    <sheetView zoomScaleNormal="100" zoomScaleSheetLayoutView="100" workbookViewId="0">
      <pane xSplit="20025" topLeftCell="W1"/>
      <selection activeCell="E1" sqref="E1"/>
      <selection pane="topRight" activeCell="B47" sqref="B47:E47"/>
    </sheetView>
  </sheetViews>
  <sheetFormatPr defaultRowHeight="12"/>
  <cols>
    <col min="1" max="1" width="9" style="231" bestFit="1" customWidth="1"/>
    <col min="2" max="2" width="4.875" style="231" customWidth="1"/>
    <col min="3" max="3" width="3.25" style="231" customWidth="1"/>
    <col min="4" max="4" width="13.75" style="231" customWidth="1"/>
    <col min="5" max="5" width="9.625" style="231" customWidth="1"/>
    <col min="6" max="6" width="10.625" style="231" customWidth="1"/>
    <col min="7" max="11" width="9.625" style="231" customWidth="1"/>
    <col min="12" max="256" width="9" style="231"/>
    <col min="257" max="257" width="9" style="231" bestFit="1" customWidth="1"/>
    <col min="258" max="258" width="4.875" style="231" customWidth="1"/>
    <col min="259" max="259" width="3.25" style="231" customWidth="1"/>
    <col min="260" max="260" width="13.75" style="231" customWidth="1"/>
    <col min="261" max="261" width="9.625" style="231" customWidth="1"/>
    <col min="262" max="262" width="10.625" style="231" customWidth="1"/>
    <col min="263" max="267" width="9.625" style="231" customWidth="1"/>
    <col min="268" max="512" width="9" style="231"/>
    <col min="513" max="513" width="9" style="231" bestFit="1" customWidth="1"/>
    <col min="514" max="514" width="4.875" style="231" customWidth="1"/>
    <col min="515" max="515" width="3.25" style="231" customWidth="1"/>
    <col min="516" max="516" width="13.75" style="231" customWidth="1"/>
    <col min="517" max="517" width="9.625" style="231" customWidth="1"/>
    <col min="518" max="518" width="10.625" style="231" customWidth="1"/>
    <col min="519" max="523" width="9.625" style="231" customWidth="1"/>
    <col min="524" max="768" width="9" style="231"/>
    <col min="769" max="769" width="9" style="231" bestFit="1" customWidth="1"/>
    <col min="770" max="770" width="4.875" style="231" customWidth="1"/>
    <col min="771" max="771" width="3.25" style="231" customWidth="1"/>
    <col min="772" max="772" width="13.75" style="231" customWidth="1"/>
    <col min="773" max="773" width="9.625" style="231" customWidth="1"/>
    <col min="774" max="774" width="10.625" style="231" customWidth="1"/>
    <col min="775" max="779" width="9.625" style="231" customWidth="1"/>
    <col min="780" max="1024" width="9" style="231"/>
    <col min="1025" max="1025" width="9" style="231" bestFit="1" customWidth="1"/>
    <col min="1026" max="1026" width="4.875" style="231" customWidth="1"/>
    <col min="1027" max="1027" width="3.25" style="231" customWidth="1"/>
    <col min="1028" max="1028" width="13.75" style="231" customWidth="1"/>
    <col min="1029" max="1029" width="9.625" style="231" customWidth="1"/>
    <col min="1030" max="1030" width="10.625" style="231" customWidth="1"/>
    <col min="1031" max="1035" width="9.625" style="231" customWidth="1"/>
    <col min="1036" max="1280" width="9" style="231"/>
    <col min="1281" max="1281" width="9" style="231" bestFit="1" customWidth="1"/>
    <col min="1282" max="1282" width="4.875" style="231" customWidth="1"/>
    <col min="1283" max="1283" width="3.25" style="231" customWidth="1"/>
    <col min="1284" max="1284" width="13.75" style="231" customWidth="1"/>
    <col min="1285" max="1285" width="9.625" style="231" customWidth="1"/>
    <col min="1286" max="1286" width="10.625" style="231" customWidth="1"/>
    <col min="1287" max="1291" width="9.625" style="231" customWidth="1"/>
    <col min="1292" max="1536" width="9" style="231"/>
    <col min="1537" max="1537" width="9" style="231" bestFit="1" customWidth="1"/>
    <col min="1538" max="1538" width="4.875" style="231" customWidth="1"/>
    <col min="1539" max="1539" width="3.25" style="231" customWidth="1"/>
    <col min="1540" max="1540" width="13.75" style="231" customWidth="1"/>
    <col min="1541" max="1541" width="9.625" style="231" customWidth="1"/>
    <col min="1542" max="1542" width="10.625" style="231" customWidth="1"/>
    <col min="1543" max="1547" width="9.625" style="231" customWidth="1"/>
    <col min="1548" max="1792" width="9" style="231"/>
    <col min="1793" max="1793" width="9" style="231" bestFit="1" customWidth="1"/>
    <col min="1794" max="1794" width="4.875" style="231" customWidth="1"/>
    <col min="1795" max="1795" width="3.25" style="231" customWidth="1"/>
    <col min="1796" max="1796" width="13.75" style="231" customWidth="1"/>
    <col min="1797" max="1797" width="9.625" style="231" customWidth="1"/>
    <col min="1798" max="1798" width="10.625" style="231" customWidth="1"/>
    <col min="1799" max="1803" width="9.625" style="231" customWidth="1"/>
    <col min="1804" max="2048" width="9" style="231"/>
    <col min="2049" max="2049" width="9" style="231" bestFit="1" customWidth="1"/>
    <col min="2050" max="2050" width="4.875" style="231" customWidth="1"/>
    <col min="2051" max="2051" width="3.25" style="231" customWidth="1"/>
    <col min="2052" max="2052" width="13.75" style="231" customWidth="1"/>
    <col min="2053" max="2053" width="9.625" style="231" customWidth="1"/>
    <col min="2054" max="2054" width="10.625" style="231" customWidth="1"/>
    <col min="2055" max="2059" width="9.625" style="231" customWidth="1"/>
    <col min="2060" max="2304" width="9" style="231"/>
    <col min="2305" max="2305" width="9" style="231" bestFit="1" customWidth="1"/>
    <col min="2306" max="2306" width="4.875" style="231" customWidth="1"/>
    <col min="2307" max="2307" width="3.25" style="231" customWidth="1"/>
    <col min="2308" max="2308" width="13.75" style="231" customWidth="1"/>
    <col min="2309" max="2309" width="9.625" style="231" customWidth="1"/>
    <col min="2310" max="2310" width="10.625" style="231" customWidth="1"/>
    <col min="2311" max="2315" width="9.625" style="231" customWidth="1"/>
    <col min="2316" max="2560" width="9" style="231"/>
    <col min="2561" max="2561" width="9" style="231" bestFit="1" customWidth="1"/>
    <col min="2562" max="2562" width="4.875" style="231" customWidth="1"/>
    <col min="2563" max="2563" width="3.25" style="231" customWidth="1"/>
    <col min="2564" max="2564" width="13.75" style="231" customWidth="1"/>
    <col min="2565" max="2565" width="9.625" style="231" customWidth="1"/>
    <col min="2566" max="2566" width="10.625" style="231" customWidth="1"/>
    <col min="2567" max="2571" width="9.625" style="231" customWidth="1"/>
    <col min="2572" max="2816" width="9" style="231"/>
    <col min="2817" max="2817" width="9" style="231" bestFit="1" customWidth="1"/>
    <col min="2818" max="2818" width="4.875" style="231" customWidth="1"/>
    <col min="2819" max="2819" width="3.25" style="231" customWidth="1"/>
    <col min="2820" max="2820" width="13.75" style="231" customWidth="1"/>
    <col min="2821" max="2821" width="9.625" style="231" customWidth="1"/>
    <col min="2822" max="2822" width="10.625" style="231" customWidth="1"/>
    <col min="2823" max="2827" width="9.625" style="231" customWidth="1"/>
    <col min="2828" max="3072" width="9" style="231"/>
    <col min="3073" max="3073" width="9" style="231" bestFit="1" customWidth="1"/>
    <col min="3074" max="3074" width="4.875" style="231" customWidth="1"/>
    <col min="3075" max="3075" width="3.25" style="231" customWidth="1"/>
    <col min="3076" max="3076" width="13.75" style="231" customWidth="1"/>
    <col min="3077" max="3077" width="9.625" style="231" customWidth="1"/>
    <col min="3078" max="3078" width="10.625" style="231" customWidth="1"/>
    <col min="3079" max="3083" width="9.625" style="231" customWidth="1"/>
    <col min="3084" max="3328" width="9" style="231"/>
    <col min="3329" max="3329" width="9" style="231" bestFit="1" customWidth="1"/>
    <col min="3330" max="3330" width="4.875" style="231" customWidth="1"/>
    <col min="3331" max="3331" width="3.25" style="231" customWidth="1"/>
    <col min="3332" max="3332" width="13.75" style="231" customWidth="1"/>
    <col min="3333" max="3333" width="9.625" style="231" customWidth="1"/>
    <col min="3334" max="3334" width="10.625" style="231" customWidth="1"/>
    <col min="3335" max="3339" width="9.625" style="231" customWidth="1"/>
    <col min="3340" max="3584" width="9" style="231"/>
    <col min="3585" max="3585" width="9" style="231" bestFit="1" customWidth="1"/>
    <col min="3586" max="3586" width="4.875" style="231" customWidth="1"/>
    <col min="3587" max="3587" width="3.25" style="231" customWidth="1"/>
    <col min="3588" max="3588" width="13.75" style="231" customWidth="1"/>
    <col min="3589" max="3589" width="9.625" style="231" customWidth="1"/>
    <col min="3590" max="3590" width="10.625" style="231" customWidth="1"/>
    <col min="3591" max="3595" width="9.625" style="231" customWidth="1"/>
    <col min="3596" max="3840" width="9" style="231"/>
    <col min="3841" max="3841" width="9" style="231" bestFit="1" customWidth="1"/>
    <col min="3842" max="3842" width="4.875" style="231" customWidth="1"/>
    <col min="3843" max="3843" width="3.25" style="231" customWidth="1"/>
    <col min="3844" max="3844" width="13.75" style="231" customWidth="1"/>
    <col min="3845" max="3845" width="9.625" style="231" customWidth="1"/>
    <col min="3846" max="3846" width="10.625" style="231" customWidth="1"/>
    <col min="3847" max="3851" width="9.625" style="231" customWidth="1"/>
    <col min="3852" max="4096" width="9" style="231"/>
    <col min="4097" max="4097" width="9" style="231" bestFit="1" customWidth="1"/>
    <col min="4098" max="4098" width="4.875" style="231" customWidth="1"/>
    <col min="4099" max="4099" width="3.25" style="231" customWidth="1"/>
    <col min="4100" max="4100" width="13.75" style="231" customWidth="1"/>
    <col min="4101" max="4101" width="9.625" style="231" customWidth="1"/>
    <col min="4102" max="4102" width="10.625" style="231" customWidth="1"/>
    <col min="4103" max="4107" width="9.625" style="231" customWidth="1"/>
    <col min="4108" max="4352" width="9" style="231"/>
    <col min="4353" max="4353" width="9" style="231" bestFit="1" customWidth="1"/>
    <col min="4354" max="4354" width="4.875" style="231" customWidth="1"/>
    <col min="4355" max="4355" width="3.25" style="231" customWidth="1"/>
    <col min="4356" max="4356" width="13.75" style="231" customWidth="1"/>
    <col min="4357" max="4357" width="9.625" style="231" customWidth="1"/>
    <col min="4358" max="4358" width="10.625" style="231" customWidth="1"/>
    <col min="4359" max="4363" width="9.625" style="231" customWidth="1"/>
    <col min="4364" max="4608" width="9" style="231"/>
    <col min="4609" max="4609" width="9" style="231" bestFit="1" customWidth="1"/>
    <col min="4610" max="4610" width="4.875" style="231" customWidth="1"/>
    <col min="4611" max="4611" width="3.25" style="231" customWidth="1"/>
    <col min="4612" max="4612" width="13.75" style="231" customWidth="1"/>
    <col min="4613" max="4613" width="9.625" style="231" customWidth="1"/>
    <col min="4614" max="4614" width="10.625" style="231" customWidth="1"/>
    <col min="4615" max="4619" width="9.625" style="231" customWidth="1"/>
    <col min="4620" max="4864" width="9" style="231"/>
    <col min="4865" max="4865" width="9" style="231" bestFit="1" customWidth="1"/>
    <col min="4866" max="4866" width="4.875" style="231" customWidth="1"/>
    <col min="4867" max="4867" width="3.25" style="231" customWidth="1"/>
    <col min="4868" max="4868" width="13.75" style="231" customWidth="1"/>
    <col min="4869" max="4869" width="9.625" style="231" customWidth="1"/>
    <col min="4870" max="4870" width="10.625" style="231" customWidth="1"/>
    <col min="4871" max="4875" width="9.625" style="231" customWidth="1"/>
    <col min="4876" max="5120" width="9" style="231"/>
    <col min="5121" max="5121" width="9" style="231" bestFit="1" customWidth="1"/>
    <col min="5122" max="5122" width="4.875" style="231" customWidth="1"/>
    <col min="5123" max="5123" width="3.25" style="231" customWidth="1"/>
    <col min="5124" max="5124" width="13.75" style="231" customWidth="1"/>
    <col min="5125" max="5125" width="9.625" style="231" customWidth="1"/>
    <col min="5126" max="5126" width="10.625" style="231" customWidth="1"/>
    <col min="5127" max="5131" width="9.625" style="231" customWidth="1"/>
    <col min="5132" max="5376" width="9" style="231"/>
    <col min="5377" max="5377" width="9" style="231" bestFit="1" customWidth="1"/>
    <col min="5378" max="5378" width="4.875" style="231" customWidth="1"/>
    <col min="5379" max="5379" width="3.25" style="231" customWidth="1"/>
    <col min="5380" max="5380" width="13.75" style="231" customWidth="1"/>
    <col min="5381" max="5381" width="9.625" style="231" customWidth="1"/>
    <col min="5382" max="5382" width="10.625" style="231" customWidth="1"/>
    <col min="5383" max="5387" width="9.625" style="231" customWidth="1"/>
    <col min="5388" max="5632" width="9" style="231"/>
    <col min="5633" max="5633" width="9" style="231" bestFit="1" customWidth="1"/>
    <col min="5634" max="5634" width="4.875" style="231" customWidth="1"/>
    <col min="5635" max="5635" width="3.25" style="231" customWidth="1"/>
    <col min="5636" max="5636" width="13.75" style="231" customWidth="1"/>
    <col min="5637" max="5637" width="9.625" style="231" customWidth="1"/>
    <col min="5638" max="5638" width="10.625" style="231" customWidth="1"/>
    <col min="5639" max="5643" width="9.625" style="231" customWidth="1"/>
    <col min="5644" max="5888" width="9" style="231"/>
    <col min="5889" max="5889" width="9" style="231" bestFit="1" customWidth="1"/>
    <col min="5890" max="5890" width="4.875" style="231" customWidth="1"/>
    <col min="5891" max="5891" width="3.25" style="231" customWidth="1"/>
    <col min="5892" max="5892" width="13.75" style="231" customWidth="1"/>
    <col min="5893" max="5893" width="9.625" style="231" customWidth="1"/>
    <col min="5894" max="5894" width="10.625" style="231" customWidth="1"/>
    <col min="5895" max="5899" width="9.625" style="231" customWidth="1"/>
    <col min="5900" max="6144" width="9" style="231"/>
    <col min="6145" max="6145" width="9" style="231" bestFit="1" customWidth="1"/>
    <col min="6146" max="6146" width="4.875" style="231" customWidth="1"/>
    <col min="6147" max="6147" width="3.25" style="231" customWidth="1"/>
    <col min="6148" max="6148" width="13.75" style="231" customWidth="1"/>
    <col min="6149" max="6149" width="9.625" style="231" customWidth="1"/>
    <col min="6150" max="6150" width="10.625" style="231" customWidth="1"/>
    <col min="6151" max="6155" width="9.625" style="231" customWidth="1"/>
    <col min="6156" max="6400" width="9" style="231"/>
    <col min="6401" max="6401" width="9" style="231" bestFit="1" customWidth="1"/>
    <col min="6402" max="6402" width="4.875" style="231" customWidth="1"/>
    <col min="6403" max="6403" width="3.25" style="231" customWidth="1"/>
    <col min="6404" max="6404" width="13.75" style="231" customWidth="1"/>
    <col min="6405" max="6405" width="9.625" style="231" customWidth="1"/>
    <col min="6406" max="6406" width="10.625" style="231" customWidth="1"/>
    <col min="6407" max="6411" width="9.625" style="231" customWidth="1"/>
    <col min="6412" max="6656" width="9" style="231"/>
    <col min="6657" max="6657" width="9" style="231" bestFit="1" customWidth="1"/>
    <col min="6658" max="6658" width="4.875" style="231" customWidth="1"/>
    <col min="6659" max="6659" width="3.25" style="231" customWidth="1"/>
    <col min="6660" max="6660" width="13.75" style="231" customWidth="1"/>
    <col min="6661" max="6661" width="9.625" style="231" customWidth="1"/>
    <col min="6662" max="6662" width="10.625" style="231" customWidth="1"/>
    <col min="6663" max="6667" width="9.625" style="231" customWidth="1"/>
    <col min="6668" max="6912" width="9" style="231"/>
    <col min="6913" max="6913" width="9" style="231" bestFit="1" customWidth="1"/>
    <col min="6914" max="6914" width="4.875" style="231" customWidth="1"/>
    <col min="6915" max="6915" width="3.25" style="231" customWidth="1"/>
    <col min="6916" max="6916" width="13.75" style="231" customWidth="1"/>
    <col min="6917" max="6917" width="9.625" style="231" customWidth="1"/>
    <col min="6918" max="6918" width="10.625" style="231" customWidth="1"/>
    <col min="6919" max="6923" width="9.625" style="231" customWidth="1"/>
    <col min="6924" max="7168" width="9" style="231"/>
    <col min="7169" max="7169" width="9" style="231" bestFit="1" customWidth="1"/>
    <col min="7170" max="7170" width="4.875" style="231" customWidth="1"/>
    <col min="7171" max="7171" width="3.25" style="231" customWidth="1"/>
    <col min="7172" max="7172" width="13.75" style="231" customWidth="1"/>
    <col min="7173" max="7173" width="9.625" style="231" customWidth="1"/>
    <col min="7174" max="7174" width="10.625" style="231" customWidth="1"/>
    <col min="7175" max="7179" width="9.625" style="231" customWidth="1"/>
    <col min="7180" max="7424" width="9" style="231"/>
    <col min="7425" max="7425" width="9" style="231" bestFit="1" customWidth="1"/>
    <col min="7426" max="7426" width="4.875" style="231" customWidth="1"/>
    <col min="7427" max="7427" width="3.25" style="231" customWidth="1"/>
    <col min="7428" max="7428" width="13.75" style="231" customWidth="1"/>
    <col min="7429" max="7429" width="9.625" style="231" customWidth="1"/>
    <col min="7430" max="7430" width="10.625" style="231" customWidth="1"/>
    <col min="7431" max="7435" width="9.625" style="231" customWidth="1"/>
    <col min="7436" max="7680" width="9" style="231"/>
    <col min="7681" max="7681" width="9" style="231" bestFit="1" customWidth="1"/>
    <col min="7682" max="7682" width="4.875" style="231" customWidth="1"/>
    <col min="7683" max="7683" width="3.25" style="231" customWidth="1"/>
    <col min="7684" max="7684" width="13.75" style="231" customWidth="1"/>
    <col min="7685" max="7685" width="9.625" style="231" customWidth="1"/>
    <col min="7686" max="7686" width="10.625" style="231" customWidth="1"/>
    <col min="7687" max="7691" width="9.625" style="231" customWidth="1"/>
    <col min="7692" max="7936" width="9" style="231"/>
    <col min="7937" max="7937" width="9" style="231" bestFit="1" customWidth="1"/>
    <col min="7938" max="7938" width="4.875" style="231" customWidth="1"/>
    <col min="7939" max="7939" width="3.25" style="231" customWidth="1"/>
    <col min="7940" max="7940" width="13.75" style="231" customWidth="1"/>
    <col min="7941" max="7941" width="9.625" style="231" customWidth="1"/>
    <col min="7942" max="7942" width="10.625" style="231" customWidth="1"/>
    <col min="7943" max="7947" width="9.625" style="231" customWidth="1"/>
    <col min="7948" max="8192" width="9" style="231"/>
    <col min="8193" max="8193" width="9" style="231" bestFit="1" customWidth="1"/>
    <col min="8194" max="8194" width="4.875" style="231" customWidth="1"/>
    <col min="8195" max="8195" width="3.25" style="231" customWidth="1"/>
    <col min="8196" max="8196" width="13.75" style="231" customWidth="1"/>
    <col min="8197" max="8197" width="9.625" style="231" customWidth="1"/>
    <col min="8198" max="8198" width="10.625" style="231" customWidth="1"/>
    <col min="8199" max="8203" width="9.625" style="231" customWidth="1"/>
    <col min="8204" max="8448" width="9" style="231"/>
    <col min="8449" max="8449" width="9" style="231" bestFit="1" customWidth="1"/>
    <col min="8450" max="8450" width="4.875" style="231" customWidth="1"/>
    <col min="8451" max="8451" width="3.25" style="231" customWidth="1"/>
    <col min="8452" max="8452" width="13.75" style="231" customWidth="1"/>
    <col min="8453" max="8453" width="9.625" style="231" customWidth="1"/>
    <col min="8454" max="8454" width="10.625" style="231" customWidth="1"/>
    <col min="8455" max="8459" width="9.625" style="231" customWidth="1"/>
    <col min="8460" max="8704" width="9" style="231"/>
    <col min="8705" max="8705" width="9" style="231" bestFit="1" customWidth="1"/>
    <col min="8706" max="8706" width="4.875" style="231" customWidth="1"/>
    <col min="8707" max="8707" width="3.25" style="231" customWidth="1"/>
    <col min="8708" max="8708" width="13.75" style="231" customWidth="1"/>
    <col min="8709" max="8709" width="9.625" style="231" customWidth="1"/>
    <col min="8710" max="8710" width="10.625" style="231" customWidth="1"/>
    <col min="8711" max="8715" width="9.625" style="231" customWidth="1"/>
    <col min="8716" max="8960" width="9" style="231"/>
    <col min="8961" max="8961" width="9" style="231" bestFit="1" customWidth="1"/>
    <col min="8962" max="8962" width="4.875" style="231" customWidth="1"/>
    <col min="8963" max="8963" width="3.25" style="231" customWidth="1"/>
    <col min="8964" max="8964" width="13.75" style="231" customWidth="1"/>
    <col min="8965" max="8965" width="9.625" style="231" customWidth="1"/>
    <col min="8966" max="8966" width="10.625" style="231" customWidth="1"/>
    <col min="8967" max="8971" width="9.625" style="231" customWidth="1"/>
    <col min="8972" max="9216" width="9" style="231"/>
    <col min="9217" max="9217" width="9" style="231" bestFit="1" customWidth="1"/>
    <col min="9218" max="9218" width="4.875" style="231" customWidth="1"/>
    <col min="9219" max="9219" width="3.25" style="231" customWidth="1"/>
    <col min="9220" max="9220" width="13.75" style="231" customWidth="1"/>
    <col min="9221" max="9221" width="9.625" style="231" customWidth="1"/>
    <col min="9222" max="9222" width="10.625" style="231" customWidth="1"/>
    <col min="9223" max="9227" width="9.625" style="231" customWidth="1"/>
    <col min="9228" max="9472" width="9" style="231"/>
    <col min="9473" max="9473" width="9" style="231" bestFit="1" customWidth="1"/>
    <col min="9474" max="9474" width="4.875" style="231" customWidth="1"/>
    <col min="9475" max="9475" width="3.25" style="231" customWidth="1"/>
    <col min="9476" max="9476" width="13.75" style="231" customWidth="1"/>
    <col min="9477" max="9477" width="9.625" style="231" customWidth="1"/>
    <col min="9478" max="9478" width="10.625" style="231" customWidth="1"/>
    <col min="9479" max="9483" width="9.625" style="231" customWidth="1"/>
    <col min="9484" max="9728" width="9" style="231"/>
    <col min="9729" max="9729" width="9" style="231" bestFit="1" customWidth="1"/>
    <col min="9730" max="9730" width="4.875" style="231" customWidth="1"/>
    <col min="9731" max="9731" width="3.25" style="231" customWidth="1"/>
    <col min="9732" max="9732" width="13.75" style="231" customWidth="1"/>
    <col min="9733" max="9733" width="9.625" style="231" customWidth="1"/>
    <col min="9734" max="9734" width="10.625" style="231" customWidth="1"/>
    <col min="9735" max="9739" width="9.625" style="231" customWidth="1"/>
    <col min="9740" max="9984" width="9" style="231"/>
    <col min="9985" max="9985" width="9" style="231" bestFit="1" customWidth="1"/>
    <col min="9986" max="9986" width="4.875" style="231" customWidth="1"/>
    <col min="9987" max="9987" width="3.25" style="231" customWidth="1"/>
    <col min="9988" max="9988" width="13.75" style="231" customWidth="1"/>
    <col min="9989" max="9989" width="9.625" style="231" customWidth="1"/>
    <col min="9990" max="9990" width="10.625" style="231" customWidth="1"/>
    <col min="9991" max="9995" width="9.625" style="231" customWidth="1"/>
    <col min="9996" max="10240" width="9" style="231"/>
    <col min="10241" max="10241" width="9" style="231" bestFit="1" customWidth="1"/>
    <col min="10242" max="10242" width="4.875" style="231" customWidth="1"/>
    <col min="10243" max="10243" width="3.25" style="231" customWidth="1"/>
    <col min="10244" max="10244" width="13.75" style="231" customWidth="1"/>
    <col min="10245" max="10245" width="9.625" style="231" customWidth="1"/>
    <col min="10246" max="10246" width="10.625" style="231" customWidth="1"/>
    <col min="10247" max="10251" width="9.625" style="231" customWidth="1"/>
    <col min="10252" max="10496" width="9" style="231"/>
    <col min="10497" max="10497" width="9" style="231" bestFit="1" customWidth="1"/>
    <col min="10498" max="10498" width="4.875" style="231" customWidth="1"/>
    <col min="10499" max="10499" width="3.25" style="231" customWidth="1"/>
    <col min="10500" max="10500" width="13.75" style="231" customWidth="1"/>
    <col min="10501" max="10501" width="9.625" style="231" customWidth="1"/>
    <col min="10502" max="10502" width="10.625" style="231" customWidth="1"/>
    <col min="10503" max="10507" width="9.625" style="231" customWidth="1"/>
    <col min="10508" max="10752" width="9" style="231"/>
    <col min="10753" max="10753" width="9" style="231" bestFit="1" customWidth="1"/>
    <col min="10754" max="10754" width="4.875" style="231" customWidth="1"/>
    <col min="10755" max="10755" width="3.25" style="231" customWidth="1"/>
    <col min="10756" max="10756" width="13.75" style="231" customWidth="1"/>
    <col min="10757" max="10757" width="9.625" style="231" customWidth="1"/>
    <col min="10758" max="10758" width="10.625" style="231" customWidth="1"/>
    <col min="10759" max="10763" width="9.625" style="231" customWidth="1"/>
    <col min="10764" max="11008" width="9" style="231"/>
    <col min="11009" max="11009" width="9" style="231" bestFit="1" customWidth="1"/>
    <col min="11010" max="11010" width="4.875" style="231" customWidth="1"/>
    <col min="11011" max="11011" width="3.25" style="231" customWidth="1"/>
    <col min="11012" max="11012" width="13.75" style="231" customWidth="1"/>
    <col min="11013" max="11013" width="9.625" style="231" customWidth="1"/>
    <col min="11014" max="11014" width="10.625" style="231" customWidth="1"/>
    <col min="11015" max="11019" width="9.625" style="231" customWidth="1"/>
    <col min="11020" max="11264" width="9" style="231"/>
    <col min="11265" max="11265" width="9" style="231" bestFit="1" customWidth="1"/>
    <col min="11266" max="11266" width="4.875" style="231" customWidth="1"/>
    <col min="11267" max="11267" width="3.25" style="231" customWidth="1"/>
    <col min="11268" max="11268" width="13.75" style="231" customWidth="1"/>
    <col min="11269" max="11269" width="9.625" style="231" customWidth="1"/>
    <col min="11270" max="11270" width="10.625" style="231" customWidth="1"/>
    <col min="11271" max="11275" width="9.625" style="231" customWidth="1"/>
    <col min="11276" max="11520" width="9" style="231"/>
    <col min="11521" max="11521" width="9" style="231" bestFit="1" customWidth="1"/>
    <col min="11522" max="11522" width="4.875" style="231" customWidth="1"/>
    <col min="11523" max="11523" width="3.25" style="231" customWidth="1"/>
    <col min="11524" max="11524" width="13.75" style="231" customWidth="1"/>
    <col min="11525" max="11525" width="9.625" style="231" customWidth="1"/>
    <col min="11526" max="11526" width="10.625" style="231" customWidth="1"/>
    <col min="11527" max="11531" width="9.625" style="231" customWidth="1"/>
    <col min="11532" max="11776" width="9" style="231"/>
    <col min="11777" max="11777" width="9" style="231" bestFit="1" customWidth="1"/>
    <col min="11778" max="11778" width="4.875" style="231" customWidth="1"/>
    <col min="11779" max="11779" width="3.25" style="231" customWidth="1"/>
    <col min="11780" max="11780" width="13.75" style="231" customWidth="1"/>
    <col min="11781" max="11781" width="9.625" style="231" customWidth="1"/>
    <col min="11782" max="11782" width="10.625" style="231" customWidth="1"/>
    <col min="11783" max="11787" width="9.625" style="231" customWidth="1"/>
    <col min="11788" max="12032" width="9" style="231"/>
    <col min="12033" max="12033" width="9" style="231" bestFit="1" customWidth="1"/>
    <col min="12034" max="12034" width="4.875" style="231" customWidth="1"/>
    <col min="12035" max="12035" width="3.25" style="231" customWidth="1"/>
    <col min="12036" max="12036" width="13.75" style="231" customWidth="1"/>
    <col min="12037" max="12037" width="9.625" style="231" customWidth="1"/>
    <col min="12038" max="12038" width="10.625" style="231" customWidth="1"/>
    <col min="12039" max="12043" width="9.625" style="231" customWidth="1"/>
    <col min="12044" max="12288" width="9" style="231"/>
    <col min="12289" max="12289" width="9" style="231" bestFit="1" customWidth="1"/>
    <col min="12290" max="12290" width="4.875" style="231" customWidth="1"/>
    <col min="12291" max="12291" width="3.25" style="231" customWidth="1"/>
    <col min="12292" max="12292" width="13.75" style="231" customWidth="1"/>
    <col min="12293" max="12293" width="9.625" style="231" customWidth="1"/>
    <col min="12294" max="12294" width="10.625" style="231" customWidth="1"/>
    <col min="12295" max="12299" width="9.625" style="231" customWidth="1"/>
    <col min="12300" max="12544" width="9" style="231"/>
    <col min="12545" max="12545" width="9" style="231" bestFit="1" customWidth="1"/>
    <col min="12546" max="12546" width="4.875" style="231" customWidth="1"/>
    <col min="12547" max="12547" width="3.25" style="231" customWidth="1"/>
    <col min="12548" max="12548" width="13.75" style="231" customWidth="1"/>
    <col min="12549" max="12549" width="9.625" style="231" customWidth="1"/>
    <col min="12550" max="12550" width="10.625" style="231" customWidth="1"/>
    <col min="12551" max="12555" width="9.625" style="231" customWidth="1"/>
    <col min="12556" max="12800" width="9" style="231"/>
    <col min="12801" max="12801" width="9" style="231" bestFit="1" customWidth="1"/>
    <col min="12802" max="12802" width="4.875" style="231" customWidth="1"/>
    <col min="12803" max="12803" width="3.25" style="231" customWidth="1"/>
    <col min="12804" max="12804" width="13.75" style="231" customWidth="1"/>
    <col min="12805" max="12805" width="9.625" style="231" customWidth="1"/>
    <col min="12806" max="12806" width="10.625" style="231" customWidth="1"/>
    <col min="12807" max="12811" width="9.625" style="231" customWidth="1"/>
    <col min="12812" max="13056" width="9" style="231"/>
    <col min="13057" max="13057" width="9" style="231" bestFit="1" customWidth="1"/>
    <col min="13058" max="13058" width="4.875" style="231" customWidth="1"/>
    <col min="13059" max="13059" width="3.25" style="231" customWidth="1"/>
    <col min="13060" max="13060" width="13.75" style="231" customWidth="1"/>
    <col min="13061" max="13061" width="9.625" style="231" customWidth="1"/>
    <col min="13062" max="13062" width="10.625" style="231" customWidth="1"/>
    <col min="13063" max="13067" width="9.625" style="231" customWidth="1"/>
    <col min="13068" max="13312" width="9" style="231"/>
    <col min="13313" max="13313" width="9" style="231" bestFit="1" customWidth="1"/>
    <col min="13314" max="13314" width="4.875" style="231" customWidth="1"/>
    <col min="13315" max="13315" width="3.25" style="231" customWidth="1"/>
    <col min="13316" max="13316" width="13.75" style="231" customWidth="1"/>
    <col min="13317" max="13317" width="9.625" style="231" customWidth="1"/>
    <col min="13318" max="13318" width="10.625" style="231" customWidth="1"/>
    <col min="13319" max="13323" width="9.625" style="231" customWidth="1"/>
    <col min="13324" max="13568" width="9" style="231"/>
    <col min="13569" max="13569" width="9" style="231" bestFit="1" customWidth="1"/>
    <col min="13570" max="13570" width="4.875" style="231" customWidth="1"/>
    <col min="13571" max="13571" width="3.25" style="231" customWidth="1"/>
    <col min="13572" max="13572" width="13.75" style="231" customWidth="1"/>
    <col min="13573" max="13573" width="9.625" style="231" customWidth="1"/>
    <col min="13574" max="13574" width="10.625" style="231" customWidth="1"/>
    <col min="13575" max="13579" width="9.625" style="231" customWidth="1"/>
    <col min="13580" max="13824" width="9" style="231"/>
    <col min="13825" max="13825" width="9" style="231" bestFit="1" customWidth="1"/>
    <col min="13826" max="13826" width="4.875" style="231" customWidth="1"/>
    <col min="13827" max="13827" width="3.25" style="231" customWidth="1"/>
    <col min="13828" max="13828" width="13.75" style="231" customWidth="1"/>
    <col min="13829" max="13829" width="9.625" style="231" customWidth="1"/>
    <col min="13830" max="13830" width="10.625" style="231" customWidth="1"/>
    <col min="13831" max="13835" width="9.625" style="231" customWidth="1"/>
    <col min="13836" max="14080" width="9" style="231"/>
    <col min="14081" max="14081" width="9" style="231" bestFit="1" customWidth="1"/>
    <col min="14082" max="14082" width="4.875" style="231" customWidth="1"/>
    <col min="14083" max="14083" width="3.25" style="231" customWidth="1"/>
    <col min="14084" max="14084" width="13.75" style="231" customWidth="1"/>
    <col min="14085" max="14085" width="9.625" style="231" customWidth="1"/>
    <col min="14086" max="14086" width="10.625" style="231" customWidth="1"/>
    <col min="14087" max="14091" width="9.625" style="231" customWidth="1"/>
    <col min="14092" max="14336" width="9" style="231"/>
    <col min="14337" max="14337" width="9" style="231" bestFit="1" customWidth="1"/>
    <col min="14338" max="14338" width="4.875" style="231" customWidth="1"/>
    <col min="14339" max="14339" width="3.25" style="231" customWidth="1"/>
    <col min="14340" max="14340" width="13.75" style="231" customWidth="1"/>
    <col min="14341" max="14341" width="9.625" style="231" customWidth="1"/>
    <col min="14342" max="14342" width="10.625" style="231" customWidth="1"/>
    <col min="14343" max="14347" width="9.625" style="231" customWidth="1"/>
    <col min="14348" max="14592" width="9" style="231"/>
    <col min="14593" max="14593" width="9" style="231" bestFit="1" customWidth="1"/>
    <col min="14594" max="14594" width="4.875" style="231" customWidth="1"/>
    <col min="14595" max="14595" width="3.25" style="231" customWidth="1"/>
    <col min="14596" max="14596" width="13.75" style="231" customWidth="1"/>
    <col min="14597" max="14597" width="9.625" style="231" customWidth="1"/>
    <col min="14598" max="14598" width="10.625" style="231" customWidth="1"/>
    <col min="14599" max="14603" width="9.625" style="231" customWidth="1"/>
    <col min="14604" max="14848" width="9" style="231"/>
    <col min="14849" max="14849" width="9" style="231" bestFit="1" customWidth="1"/>
    <col min="14850" max="14850" width="4.875" style="231" customWidth="1"/>
    <col min="14851" max="14851" width="3.25" style="231" customWidth="1"/>
    <col min="14852" max="14852" width="13.75" style="231" customWidth="1"/>
    <col min="14853" max="14853" width="9.625" style="231" customWidth="1"/>
    <col min="14854" max="14854" width="10.625" style="231" customWidth="1"/>
    <col min="14855" max="14859" width="9.625" style="231" customWidth="1"/>
    <col min="14860" max="15104" width="9" style="231"/>
    <col min="15105" max="15105" width="9" style="231" bestFit="1" customWidth="1"/>
    <col min="15106" max="15106" width="4.875" style="231" customWidth="1"/>
    <col min="15107" max="15107" width="3.25" style="231" customWidth="1"/>
    <col min="15108" max="15108" width="13.75" style="231" customWidth="1"/>
    <col min="15109" max="15109" width="9.625" style="231" customWidth="1"/>
    <col min="15110" max="15110" width="10.625" style="231" customWidth="1"/>
    <col min="15111" max="15115" width="9.625" style="231" customWidth="1"/>
    <col min="15116" max="15360" width="9" style="231"/>
    <col min="15361" max="15361" width="9" style="231" bestFit="1" customWidth="1"/>
    <col min="15362" max="15362" width="4.875" style="231" customWidth="1"/>
    <col min="15363" max="15363" width="3.25" style="231" customWidth="1"/>
    <col min="15364" max="15364" width="13.75" style="231" customWidth="1"/>
    <col min="15365" max="15365" width="9.625" style="231" customWidth="1"/>
    <col min="15366" max="15366" width="10.625" style="231" customWidth="1"/>
    <col min="15367" max="15371" width="9.625" style="231" customWidth="1"/>
    <col min="15372" max="15616" width="9" style="231"/>
    <col min="15617" max="15617" width="9" style="231" bestFit="1" customWidth="1"/>
    <col min="15618" max="15618" width="4.875" style="231" customWidth="1"/>
    <col min="15619" max="15619" width="3.25" style="231" customWidth="1"/>
    <col min="15620" max="15620" width="13.75" style="231" customWidth="1"/>
    <col min="15621" max="15621" width="9.625" style="231" customWidth="1"/>
    <col min="15622" max="15622" width="10.625" style="231" customWidth="1"/>
    <col min="15623" max="15627" width="9.625" style="231" customWidth="1"/>
    <col min="15628" max="15872" width="9" style="231"/>
    <col min="15873" max="15873" width="9" style="231" bestFit="1" customWidth="1"/>
    <col min="15874" max="15874" width="4.875" style="231" customWidth="1"/>
    <col min="15875" max="15875" width="3.25" style="231" customWidth="1"/>
    <col min="15876" max="15876" width="13.75" style="231" customWidth="1"/>
    <col min="15877" max="15877" width="9.625" style="231" customWidth="1"/>
    <col min="15878" max="15878" width="10.625" style="231" customWidth="1"/>
    <col min="15879" max="15883" width="9.625" style="231" customWidth="1"/>
    <col min="15884" max="16128" width="9" style="231"/>
    <col min="16129" max="16129" width="9" style="231" bestFit="1" customWidth="1"/>
    <col min="16130" max="16130" width="4.875" style="231" customWidth="1"/>
    <col min="16131" max="16131" width="3.25" style="231" customWidth="1"/>
    <col min="16132" max="16132" width="13.75" style="231" customWidth="1"/>
    <col min="16133" max="16133" width="9.625" style="231" customWidth="1"/>
    <col min="16134" max="16134" width="10.625" style="231" customWidth="1"/>
    <col min="16135" max="16139" width="9.625" style="231" customWidth="1"/>
    <col min="16140" max="16384" width="9" style="231"/>
  </cols>
  <sheetData>
    <row r="1" spans="1:61" ht="14.65" customHeight="1">
      <c r="A1" s="588"/>
      <c r="B1" s="588"/>
      <c r="C1" s="588"/>
      <c r="D1" s="588"/>
      <c r="E1" s="692" t="s">
        <v>632</v>
      </c>
      <c r="F1" s="693"/>
      <c r="G1" s="692"/>
      <c r="H1" s="692"/>
      <c r="I1" s="692"/>
      <c r="J1" s="692"/>
      <c r="K1" s="692"/>
      <c r="L1" s="588"/>
      <c r="M1" s="588"/>
      <c r="N1" s="588"/>
      <c r="O1" s="588"/>
    </row>
    <row r="2" spans="1:61" ht="14.65" customHeight="1">
      <c r="A2" s="255" t="s">
        <v>610</v>
      </c>
      <c r="B2" s="255"/>
      <c r="C2" s="255"/>
      <c r="D2" s="691"/>
      <c r="E2" s="690"/>
      <c r="F2" s="690"/>
      <c r="G2" s="691"/>
      <c r="H2" s="691"/>
      <c r="I2" s="691"/>
      <c r="J2" s="691"/>
      <c r="K2" s="691"/>
      <c r="L2" s="691"/>
      <c r="M2" s="691"/>
      <c r="N2" s="691"/>
      <c r="O2" s="691"/>
    </row>
    <row r="3" spans="1:61" ht="14.65" customHeight="1">
      <c r="A3" s="231" t="s">
        <v>611</v>
      </c>
      <c r="D3" s="691"/>
      <c r="E3" s="690"/>
      <c r="F3" s="690"/>
      <c r="G3" s="691"/>
      <c r="H3" s="691"/>
      <c r="I3" s="691"/>
      <c r="J3" s="1567" t="s">
        <v>58</v>
      </c>
      <c r="K3" s="1567"/>
      <c r="L3" s="690"/>
      <c r="M3" s="691"/>
    </row>
    <row r="4" spans="1:61" ht="14.65" customHeight="1">
      <c r="A4" s="1368" t="s">
        <v>612</v>
      </c>
      <c r="B4" s="1368"/>
      <c r="C4" s="1369"/>
      <c r="D4" s="1396" t="s">
        <v>613</v>
      </c>
      <c r="E4" s="270"/>
      <c r="F4" s="1396" t="s">
        <v>614</v>
      </c>
      <c r="G4" s="694"/>
      <c r="H4" s="1333" t="s">
        <v>615</v>
      </c>
      <c r="I4" s="1334"/>
      <c r="J4" s="1334"/>
      <c r="K4" s="1334"/>
    </row>
    <row r="5" spans="1:61" ht="14.65" customHeight="1">
      <c r="A5" s="1568"/>
      <c r="B5" s="1568"/>
      <c r="C5" s="1569"/>
      <c r="D5" s="1570"/>
      <c r="E5" s="695"/>
      <c r="F5" s="1432"/>
      <c r="G5" s="696"/>
      <c r="H5" s="1367" t="s">
        <v>616</v>
      </c>
      <c r="I5" s="697"/>
      <c r="J5" s="1367" t="s">
        <v>617</v>
      </c>
      <c r="K5" s="274"/>
    </row>
    <row r="6" spans="1:61" ht="14.65" customHeight="1">
      <c r="A6" s="1568"/>
      <c r="B6" s="1568"/>
      <c r="C6" s="1569"/>
      <c r="D6" s="1570"/>
      <c r="E6" s="1562" t="s">
        <v>618</v>
      </c>
      <c r="F6" s="1571"/>
      <c r="G6" s="1562" t="s">
        <v>619</v>
      </c>
      <c r="H6" s="1570"/>
      <c r="I6" s="1573" t="s">
        <v>620</v>
      </c>
      <c r="J6" s="1570"/>
      <c r="K6" s="1562" t="s">
        <v>620</v>
      </c>
    </row>
    <row r="7" spans="1:61" ht="14.65" customHeight="1">
      <c r="A7" s="1371"/>
      <c r="B7" s="1371"/>
      <c r="C7" s="1372"/>
      <c r="D7" s="1370"/>
      <c r="E7" s="1563"/>
      <c r="F7" s="1572"/>
      <c r="G7" s="1563"/>
      <c r="H7" s="1370"/>
      <c r="I7" s="1574"/>
      <c r="J7" s="1370"/>
      <c r="K7" s="1563"/>
    </row>
    <row r="8" spans="1:61" ht="14.65" customHeight="1">
      <c r="A8" s="1564" t="s">
        <v>621</v>
      </c>
      <c r="B8" s="1564"/>
      <c r="C8" s="1565"/>
      <c r="D8" s="698">
        <v>1418753</v>
      </c>
      <c r="E8" s="699">
        <v>1.1000000000000001</v>
      </c>
      <c r="F8" s="700">
        <v>30.5</v>
      </c>
      <c r="G8" s="699">
        <v>-0.3</v>
      </c>
      <c r="H8" s="701">
        <v>2.11</v>
      </c>
      <c r="I8" s="699">
        <v>0.66</v>
      </c>
      <c r="J8" s="701">
        <v>1.61</v>
      </c>
      <c r="K8" s="699">
        <v>-0.21</v>
      </c>
    </row>
    <row r="9" spans="1:61" ht="14.65" customHeight="1">
      <c r="A9" s="702"/>
      <c r="B9" s="702"/>
      <c r="C9" s="702"/>
      <c r="D9" s="703"/>
      <c r="E9" s="704"/>
      <c r="F9" s="705"/>
      <c r="G9" s="705"/>
      <c r="H9" s="706"/>
      <c r="I9" s="704"/>
      <c r="J9" s="707"/>
      <c r="K9" s="704"/>
    </row>
    <row r="10" spans="1:61" ht="14.65" customHeight="1">
      <c r="A10" s="1558" t="s">
        <v>423</v>
      </c>
      <c r="B10" s="1556"/>
      <c r="C10" s="1557"/>
      <c r="D10" s="708">
        <v>69225</v>
      </c>
      <c r="E10" s="709">
        <v>2.7</v>
      </c>
      <c r="F10" s="710">
        <v>8.3000000000000007</v>
      </c>
      <c r="G10" s="709">
        <v>-2.4</v>
      </c>
      <c r="H10" s="711">
        <v>1.23</v>
      </c>
      <c r="I10" s="709">
        <v>-0.47</v>
      </c>
      <c r="J10" s="711">
        <v>0.71</v>
      </c>
      <c r="K10" s="709">
        <v>0.11</v>
      </c>
    </row>
    <row r="11" spans="1:61" ht="14.65" customHeight="1">
      <c r="A11" s="1558" t="s">
        <v>424</v>
      </c>
      <c r="B11" s="1556"/>
      <c r="C11" s="1557"/>
      <c r="D11" s="708">
        <v>374761</v>
      </c>
      <c r="E11" s="709">
        <v>-1</v>
      </c>
      <c r="F11" s="710">
        <v>14.2</v>
      </c>
      <c r="G11" s="709">
        <v>1.3</v>
      </c>
      <c r="H11" s="711">
        <v>1.81</v>
      </c>
      <c r="I11" s="709">
        <v>1.05</v>
      </c>
      <c r="J11" s="711">
        <v>2.59</v>
      </c>
      <c r="K11" s="709">
        <v>0</v>
      </c>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row>
    <row r="12" spans="1:61" ht="14.65" customHeight="1">
      <c r="A12" s="1566" t="s">
        <v>425</v>
      </c>
      <c r="B12" s="1553"/>
      <c r="C12" s="1554"/>
      <c r="D12" s="708">
        <v>6363</v>
      </c>
      <c r="E12" s="709">
        <v>-4.0999999999999996</v>
      </c>
      <c r="F12" s="710">
        <v>7.2</v>
      </c>
      <c r="G12" s="709">
        <v>-1.4</v>
      </c>
      <c r="H12" s="711">
        <v>0.49</v>
      </c>
      <c r="I12" s="709">
        <v>-0.2</v>
      </c>
      <c r="J12" s="711">
        <v>0.85</v>
      </c>
      <c r="K12" s="709">
        <v>-0.33</v>
      </c>
    </row>
    <row r="13" spans="1:61" ht="14.65" customHeight="1">
      <c r="A13" s="1558" t="s">
        <v>426</v>
      </c>
      <c r="B13" s="1556"/>
      <c r="C13" s="1557"/>
      <c r="D13" s="708">
        <v>18123</v>
      </c>
      <c r="E13" s="709">
        <v>-0.6</v>
      </c>
      <c r="F13" s="710">
        <v>2.7</v>
      </c>
      <c r="G13" s="709">
        <v>-1.4</v>
      </c>
      <c r="H13" s="711">
        <v>0.37</v>
      </c>
      <c r="I13" s="709">
        <v>-0.13</v>
      </c>
      <c r="J13" s="711">
        <v>0.93</v>
      </c>
      <c r="K13" s="709">
        <v>0.22</v>
      </c>
    </row>
    <row r="14" spans="1:61" ht="14.65" customHeight="1">
      <c r="A14" s="1558" t="s">
        <v>622</v>
      </c>
      <c r="B14" s="1556"/>
      <c r="C14" s="1557"/>
      <c r="D14" s="708">
        <v>89148</v>
      </c>
      <c r="E14" s="709">
        <v>-5.5</v>
      </c>
      <c r="F14" s="710">
        <v>21.5</v>
      </c>
      <c r="G14" s="709">
        <v>-1.3</v>
      </c>
      <c r="H14" s="711">
        <v>1.42</v>
      </c>
      <c r="I14" s="709">
        <v>0.21</v>
      </c>
      <c r="J14" s="711">
        <v>1.21</v>
      </c>
      <c r="K14" s="709">
        <v>0.05</v>
      </c>
    </row>
    <row r="15" spans="1:61" ht="14.65" customHeight="1">
      <c r="A15" s="1558" t="s">
        <v>623</v>
      </c>
      <c r="B15" s="1556"/>
      <c r="C15" s="1557"/>
      <c r="D15" s="708">
        <v>224818</v>
      </c>
      <c r="E15" s="709">
        <v>-0.2</v>
      </c>
      <c r="F15" s="710">
        <v>49.7</v>
      </c>
      <c r="G15" s="709">
        <v>3.6</v>
      </c>
      <c r="H15" s="711">
        <v>2.04</v>
      </c>
      <c r="I15" s="709">
        <v>0.56000000000000005</v>
      </c>
      <c r="J15" s="711">
        <v>1.42</v>
      </c>
      <c r="K15" s="709">
        <v>-0.79</v>
      </c>
    </row>
    <row r="16" spans="1:61" ht="14.65" customHeight="1">
      <c r="A16" s="1558" t="s">
        <v>624</v>
      </c>
      <c r="B16" s="1556"/>
      <c r="C16" s="1557"/>
      <c r="D16" s="708">
        <v>27550</v>
      </c>
      <c r="E16" s="709">
        <v>-3.1</v>
      </c>
      <c r="F16" s="710">
        <v>12.8</v>
      </c>
      <c r="G16" s="709">
        <v>2.2000000000000002</v>
      </c>
      <c r="H16" s="711">
        <v>1.5699999999999998</v>
      </c>
      <c r="I16" s="709">
        <v>0.32</v>
      </c>
      <c r="J16" s="711">
        <v>0.39</v>
      </c>
      <c r="K16" s="709">
        <v>-1.58</v>
      </c>
    </row>
    <row r="17" spans="1:79" ht="14.65" customHeight="1">
      <c r="A17" s="1552" t="s">
        <v>625</v>
      </c>
      <c r="B17" s="1556"/>
      <c r="C17" s="1557"/>
      <c r="D17" s="708">
        <v>13306</v>
      </c>
      <c r="E17" s="709">
        <v>-1.7</v>
      </c>
      <c r="F17" s="710">
        <v>33.200000000000003</v>
      </c>
      <c r="G17" s="709">
        <v>-1.5</v>
      </c>
      <c r="H17" s="711">
        <v>5.95</v>
      </c>
      <c r="I17" s="709">
        <v>5.19</v>
      </c>
      <c r="J17" s="711">
        <v>3.18</v>
      </c>
      <c r="K17" s="709">
        <v>2.93</v>
      </c>
    </row>
    <row r="18" spans="1:79" ht="14.65" customHeight="1">
      <c r="A18" s="1552" t="s">
        <v>626</v>
      </c>
      <c r="B18" s="1556"/>
      <c r="C18" s="1557"/>
      <c r="D18" s="708">
        <v>31177</v>
      </c>
      <c r="E18" s="709">
        <v>29.3</v>
      </c>
      <c r="F18" s="710">
        <v>9</v>
      </c>
      <c r="G18" s="709">
        <v>0.5</v>
      </c>
      <c r="H18" s="711">
        <v>0.37</v>
      </c>
      <c r="I18" s="709">
        <v>0.04</v>
      </c>
      <c r="J18" s="711">
        <v>0.97</v>
      </c>
      <c r="K18" s="709">
        <v>0.25</v>
      </c>
    </row>
    <row r="19" spans="1:79" ht="14.65" customHeight="1">
      <c r="A19" s="1555" t="s">
        <v>627</v>
      </c>
      <c r="B19" s="1556"/>
      <c r="C19" s="1557"/>
      <c r="D19" s="708">
        <v>117101</v>
      </c>
      <c r="E19" s="709">
        <v>2.7</v>
      </c>
      <c r="F19" s="710">
        <v>69.900000000000006</v>
      </c>
      <c r="G19" s="709">
        <v>-9.6999999999999993</v>
      </c>
      <c r="H19" s="711">
        <v>5.25</v>
      </c>
      <c r="I19" s="709">
        <v>0.81</v>
      </c>
      <c r="J19" s="711">
        <v>1.8199999999999998</v>
      </c>
      <c r="K19" s="709">
        <v>-1.3</v>
      </c>
      <c r="L19" s="86"/>
      <c r="M19" s="86"/>
      <c r="N19" s="86"/>
      <c r="O19" s="86"/>
      <c r="P19" s="86"/>
      <c r="Q19" s="86"/>
      <c r="R19" s="86"/>
      <c r="S19" s="86"/>
      <c r="T19" s="86"/>
      <c r="U19" s="86"/>
      <c r="V19" s="86"/>
      <c r="W19" s="86"/>
      <c r="X19" s="86"/>
      <c r="Y19" s="86"/>
      <c r="Z19" s="86"/>
      <c r="AA19" s="86"/>
      <c r="AB19" s="86"/>
      <c r="AC19" s="86"/>
      <c r="AD19" s="86"/>
      <c r="AE19" s="86"/>
      <c r="AF19" s="86"/>
      <c r="AG19" s="86"/>
    </row>
    <row r="20" spans="1:79" ht="14.65" customHeight="1">
      <c r="A20" s="1552" t="s">
        <v>628</v>
      </c>
      <c r="B20" s="1553"/>
      <c r="C20" s="1554"/>
      <c r="D20" s="708">
        <v>40920</v>
      </c>
      <c r="E20" s="709">
        <v>2.7</v>
      </c>
      <c r="F20" s="710">
        <v>55.7</v>
      </c>
      <c r="G20" s="709">
        <v>2.4</v>
      </c>
      <c r="H20" s="711">
        <v>4.66</v>
      </c>
      <c r="I20" s="709">
        <v>0.86</v>
      </c>
      <c r="J20" s="711">
        <v>1.64</v>
      </c>
      <c r="K20" s="709">
        <v>-1.33</v>
      </c>
    </row>
    <row r="21" spans="1:79" ht="14.65" customHeight="1">
      <c r="A21" s="1555" t="s">
        <v>629</v>
      </c>
      <c r="B21" s="1556"/>
      <c r="C21" s="1557"/>
      <c r="D21" s="708">
        <v>93420</v>
      </c>
      <c r="E21" s="709">
        <v>3.5</v>
      </c>
      <c r="F21" s="710">
        <v>32.299999999999997</v>
      </c>
      <c r="G21" s="709">
        <v>-1.1000000000000001</v>
      </c>
      <c r="H21" s="711">
        <v>0.28999999999999998</v>
      </c>
      <c r="I21" s="709">
        <v>-0.26</v>
      </c>
      <c r="J21" s="711">
        <v>7.0000000000000007E-2</v>
      </c>
      <c r="K21" s="709">
        <v>-0.28999999999999998</v>
      </c>
    </row>
    <row r="22" spans="1:79" ht="14.65" customHeight="1">
      <c r="A22" s="1558" t="s">
        <v>630</v>
      </c>
      <c r="B22" s="1556"/>
      <c r="C22" s="1557"/>
      <c r="D22" s="708">
        <v>183283</v>
      </c>
      <c r="E22" s="709">
        <v>0.5</v>
      </c>
      <c r="F22" s="710">
        <v>31.9</v>
      </c>
      <c r="G22" s="709">
        <v>1.3</v>
      </c>
      <c r="H22" s="711">
        <v>1.8</v>
      </c>
      <c r="I22" s="709">
        <v>1.2</v>
      </c>
      <c r="J22" s="711">
        <v>1.27</v>
      </c>
      <c r="K22" s="709">
        <v>0.49</v>
      </c>
    </row>
    <row r="23" spans="1:79" ht="14.65" customHeight="1">
      <c r="A23" s="1558" t="s">
        <v>436</v>
      </c>
      <c r="B23" s="1556"/>
      <c r="C23" s="1557"/>
      <c r="D23" s="708">
        <v>12874</v>
      </c>
      <c r="E23" s="709">
        <v>1</v>
      </c>
      <c r="F23" s="710">
        <v>16.3</v>
      </c>
      <c r="G23" s="709">
        <v>3</v>
      </c>
      <c r="H23" s="711">
        <v>0.24</v>
      </c>
      <c r="I23" s="709">
        <v>0.24</v>
      </c>
      <c r="J23" s="711">
        <v>0.24</v>
      </c>
      <c r="K23" s="709">
        <v>0.08</v>
      </c>
    </row>
    <row r="24" spans="1:79" ht="14.65" customHeight="1">
      <c r="A24" s="1559" t="s">
        <v>631</v>
      </c>
      <c r="B24" s="1560"/>
      <c r="C24" s="1561"/>
      <c r="D24" s="712">
        <v>116684</v>
      </c>
      <c r="E24" s="713">
        <v>7.3</v>
      </c>
      <c r="F24" s="714">
        <v>31.1</v>
      </c>
      <c r="G24" s="713">
        <v>-6</v>
      </c>
      <c r="H24" s="715">
        <v>3.01</v>
      </c>
      <c r="I24" s="713">
        <v>0.13</v>
      </c>
      <c r="J24" s="715">
        <v>1.75</v>
      </c>
      <c r="K24" s="713">
        <v>0.12</v>
      </c>
    </row>
    <row r="25" spans="1:79" ht="15.75" customHeight="1"/>
    <row r="29" spans="1:79">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row>
  </sheetData>
  <mergeCells count="27">
    <mergeCell ref="J3:K3"/>
    <mergeCell ref="A4:C7"/>
    <mergeCell ref="D4:D7"/>
    <mergeCell ref="F4:F7"/>
    <mergeCell ref="H4:K4"/>
    <mergeCell ref="H5:H7"/>
    <mergeCell ref="J5:J7"/>
    <mergeCell ref="E6:E7"/>
    <mergeCell ref="G6:G7"/>
    <mergeCell ref="I6:I7"/>
    <mergeCell ref="A19:C19"/>
    <mergeCell ref="K6:K7"/>
    <mergeCell ref="A8:C8"/>
    <mergeCell ref="A10:C10"/>
    <mergeCell ref="A11:C11"/>
    <mergeCell ref="A12:C12"/>
    <mergeCell ref="A13:C13"/>
    <mergeCell ref="A14:C14"/>
    <mergeCell ref="A15:C15"/>
    <mergeCell ref="A16:C16"/>
    <mergeCell ref="A17:C17"/>
    <mergeCell ref="A18:C18"/>
    <mergeCell ref="A20:C20"/>
    <mergeCell ref="A21:C21"/>
    <mergeCell ref="A22:C22"/>
    <mergeCell ref="A23:C23"/>
    <mergeCell ref="A24:C24"/>
  </mergeCells>
  <phoneticPr fontId="1"/>
  <printOptions horizontalCentered="1"/>
  <pageMargins left="0.59055118110236227" right="0.19685039370078741" top="0.78740157480314965" bottom="0.39370078740157483" header="0.19685039370078741" footer="0.19685039370078741"/>
  <pageSetup paperSize="9" scale="92" firstPageNumber="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6"/>
  <sheetViews>
    <sheetView view="pageBreakPreview" topLeftCell="A19" zoomScaleNormal="100" zoomScaleSheetLayoutView="100" workbookViewId="0">
      <selection activeCell="A33" sqref="A33"/>
    </sheetView>
  </sheetViews>
  <sheetFormatPr defaultRowHeight="12"/>
  <cols>
    <col min="1" max="1" width="9.625" style="557" customWidth="1"/>
    <col min="2" max="2" width="3.625" style="557" customWidth="1"/>
    <col min="3" max="3" width="6.5" style="557" customWidth="1"/>
    <col min="4" max="12" width="8.625" style="557" customWidth="1"/>
    <col min="13" max="256" width="9" style="557"/>
    <col min="257" max="257" width="9.625" style="557" customWidth="1"/>
    <col min="258" max="258" width="3.625" style="557" customWidth="1"/>
    <col min="259" max="259" width="6.5" style="557" customWidth="1"/>
    <col min="260" max="268" width="8.625" style="557" customWidth="1"/>
    <col min="269" max="512" width="9" style="557"/>
    <col min="513" max="513" width="9.625" style="557" customWidth="1"/>
    <col min="514" max="514" width="3.625" style="557" customWidth="1"/>
    <col min="515" max="515" width="6.5" style="557" customWidth="1"/>
    <col min="516" max="524" width="8.625" style="557" customWidth="1"/>
    <col min="525" max="768" width="9" style="557"/>
    <col min="769" max="769" width="9.625" style="557" customWidth="1"/>
    <col min="770" max="770" width="3.625" style="557" customWidth="1"/>
    <col min="771" max="771" width="6.5" style="557" customWidth="1"/>
    <col min="772" max="780" width="8.625" style="557" customWidth="1"/>
    <col min="781" max="1024" width="9" style="557"/>
    <col min="1025" max="1025" width="9.625" style="557" customWidth="1"/>
    <col min="1026" max="1026" width="3.625" style="557" customWidth="1"/>
    <col min="1027" max="1027" width="6.5" style="557" customWidth="1"/>
    <col min="1028" max="1036" width="8.625" style="557" customWidth="1"/>
    <col min="1037" max="1280" width="9" style="557"/>
    <col min="1281" max="1281" width="9.625" style="557" customWidth="1"/>
    <col min="1282" max="1282" width="3.625" style="557" customWidth="1"/>
    <col min="1283" max="1283" width="6.5" style="557" customWidth="1"/>
    <col min="1284" max="1292" width="8.625" style="557" customWidth="1"/>
    <col min="1293" max="1536" width="9" style="557"/>
    <col min="1537" max="1537" width="9.625" style="557" customWidth="1"/>
    <col min="1538" max="1538" width="3.625" style="557" customWidth="1"/>
    <col min="1539" max="1539" width="6.5" style="557" customWidth="1"/>
    <col min="1540" max="1548" width="8.625" style="557" customWidth="1"/>
    <col min="1549" max="1792" width="9" style="557"/>
    <col min="1793" max="1793" width="9.625" style="557" customWidth="1"/>
    <col min="1794" max="1794" width="3.625" style="557" customWidth="1"/>
    <col min="1795" max="1795" width="6.5" style="557" customWidth="1"/>
    <col min="1796" max="1804" width="8.625" style="557" customWidth="1"/>
    <col min="1805" max="2048" width="9" style="557"/>
    <col min="2049" max="2049" width="9.625" style="557" customWidth="1"/>
    <col min="2050" max="2050" width="3.625" style="557" customWidth="1"/>
    <col min="2051" max="2051" width="6.5" style="557" customWidth="1"/>
    <col min="2052" max="2060" width="8.625" style="557" customWidth="1"/>
    <col min="2061" max="2304" width="9" style="557"/>
    <col min="2305" max="2305" width="9.625" style="557" customWidth="1"/>
    <col min="2306" max="2306" width="3.625" style="557" customWidth="1"/>
    <col min="2307" max="2307" width="6.5" style="557" customWidth="1"/>
    <col min="2308" max="2316" width="8.625" style="557" customWidth="1"/>
    <col min="2317" max="2560" width="9" style="557"/>
    <col min="2561" max="2561" width="9.625" style="557" customWidth="1"/>
    <col min="2562" max="2562" width="3.625" style="557" customWidth="1"/>
    <col min="2563" max="2563" width="6.5" style="557" customWidth="1"/>
    <col min="2564" max="2572" width="8.625" style="557" customWidth="1"/>
    <col min="2573" max="2816" width="9" style="557"/>
    <col min="2817" max="2817" width="9.625" style="557" customWidth="1"/>
    <col min="2818" max="2818" width="3.625" style="557" customWidth="1"/>
    <col min="2819" max="2819" width="6.5" style="557" customWidth="1"/>
    <col min="2820" max="2828" width="8.625" style="557" customWidth="1"/>
    <col min="2829" max="3072" width="9" style="557"/>
    <col min="3073" max="3073" width="9.625" style="557" customWidth="1"/>
    <col min="3074" max="3074" width="3.625" style="557" customWidth="1"/>
    <col min="3075" max="3075" width="6.5" style="557" customWidth="1"/>
    <col min="3076" max="3084" width="8.625" style="557" customWidth="1"/>
    <col min="3085" max="3328" width="9" style="557"/>
    <col min="3329" max="3329" width="9.625" style="557" customWidth="1"/>
    <col min="3330" max="3330" width="3.625" style="557" customWidth="1"/>
    <col min="3331" max="3331" width="6.5" style="557" customWidth="1"/>
    <col min="3332" max="3340" width="8.625" style="557" customWidth="1"/>
    <col min="3341" max="3584" width="9" style="557"/>
    <col min="3585" max="3585" width="9.625" style="557" customWidth="1"/>
    <col min="3586" max="3586" width="3.625" style="557" customWidth="1"/>
    <col min="3587" max="3587" width="6.5" style="557" customWidth="1"/>
    <col min="3588" max="3596" width="8.625" style="557" customWidth="1"/>
    <col min="3597" max="3840" width="9" style="557"/>
    <col min="3841" max="3841" width="9.625" style="557" customWidth="1"/>
    <col min="3842" max="3842" width="3.625" style="557" customWidth="1"/>
    <col min="3843" max="3843" width="6.5" style="557" customWidth="1"/>
    <col min="3844" max="3852" width="8.625" style="557" customWidth="1"/>
    <col min="3853" max="4096" width="9" style="557"/>
    <col min="4097" max="4097" width="9.625" style="557" customWidth="1"/>
    <col min="4098" max="4098" width="3.625" style="557" customWidth="1"/>
    <col min="4099" max="4099" width="6.5" style="557" customWidth="1"/>
    <col min="4100" max="4108" width="8.625" style="557" customWidth="1"/>
    <col min="4109" max="4352" width="9" style="557"/>
    <col min="4353" max="4353" width="9.625" style="557" customWidth="1"/>
    <col min="4354" max="4354" width="3.625" style="557" customWidth="1"/>
    <col min="4355" max="4355" width="6.5" style="557" customWidth="1"/>
    <col min="4356" max="4364" width="8.625" style="557" customWidth="1"/>
    <col min="4365" max="4608" width="9" style="557"/>
    <col min="4609" max="4609" width="9.625" style="557" customWidth="1"/>
    <col min="4610" max="4610" width="3.625" style="557" customWidth="1"/>
    <col min="4611" max="4611" width="6.5" style="557" customWidth="1"/>
    <col min="4612" max="4620" width="8.625" style="557" customWidth="1"/>
    <col min="4621" max="4864" width="9" style="557"/>
    <col min="4865" max="4865" width="9.625" style="557" customWidth="1"/>
    <col min="4866" max="4866" width="3.625" style="557" customWidth="1"/>
    <col min="4867" max="4867" width="6.5" style="557" customWidth="1"/>
    <col min="4868" max="4876" width="8.625" style="557" customWidth="1"/>
    <col min="4877" max="5120" width="9" style="557"/>
    <col min="5121" max="5121" width="9.625" style="557" customWidth="1"/>
    <col min="5122" max="5122" width="3.625" style="557" customWidth="1"/>
    <col min="5123" max="5123" width="6.5" style="557" customWidth="1"/>
    <col min="5124" max="5132" width="8.625" style="557" customWidth="1"/>
    <col min="5133" max="5376" width="9" style="557"/>
    <col min="5377" max="5377" width="9.625" style="557" customWidth="1"/>
    <col min="5378" max="5378" width="3.625" style="557" customWidth="1"/>
    <col min="5379" max="5379" width="6.5" style="557" customWidth="1"/>
    <col min="5380" max="5388" width="8.625" style="557" customWidth="1"/>
    <col min="5389" max="5632" width="9" style="557"/>
    <col min="5633" max="5633" width="9.625" style="557" customWidth="1"/>
    <col min="5634" max="5634" width="3.625" style="557" customWidth="1"/>
    <col min="5635" max="5635" width="6.5" style="557" customWidth="1"/>
    <col min="5636" max="5644" width="8.625" style="557" customWidth="1"/>
    <col min="5645" max="5888" width="9" style="557"/>
    <col min="5889" max="5889" width="9.625" style="557" customWidth="1"/>
    <col min="5890" max="5890" width="3.625" style="557" customWidth="1"/>
    <col min="5891" max="5891" width="6.5" style="557" customWidth="1"/>
    <col min="5892" max="5900" width="8.625" style="557" customWidth="1"/>
    <col min="5901" max="6144" width="9" style="557"/>
    <col min="6145" max="6145" width="9.625" style="557" customWidth="1"/>
    <col min="6146" max="6146" width="3.625" style="557" customWidth="1"/>
    <col min="6147" max="6147" width="6.5" style="557" customWidth="1"/>
    <col min="6148" max="6156" width="8.625" style="557" customWidth="1"/>
    <col min="6157" max="6400" width="9" style="557"/>
    <col min="6401" max="6401" width="9.625" style="557" customWidth="1"/>
    <col min="6402" max="6402" width="3.625" style="557" customWidth="1"/>
    <col min="6403" max="6403" width="6.5" style="557" customWidth="1"/>
    <col min="6404" max="6412" width="8.625" style="557" customWidth="1"/>
    <col min="6413" max="6656" width="9" style="557"/>
    <col min="6657" max="6657" width="9.625" style="557" customWidth="1"/>
    <col min="6658" max="6658" width="3.625" style="557" customWidth="1"/>
    <col min="6659" max="6659" width="6.5" style="557" customWidth="1"/>
    <col min="6660" max="6668" width="8.625" style="557" customWidth="1"/>
    <col min="6669" max="6912" width="9" style="557"/>
    <col min="6913" max="6913" width="9.625" style="557" customWidth="1"/>
    <col min="6914" max="6914" width="3.625" style="557" customWidth="1"/>
    <col min="6915" max="6915" width="6.5" style="557" customWidth="1"/>
    <col min="6916" max="6924" width="8.625" style="557" customWidth="1"/>
    <col min="6925" max="7168" width="9" style="557"/>
    <col min="7169" max="7169" width="9.625" style="557" customWidth="1"/>
    <col min="7170" max="7170" width="3.625" style="557" customWidth="1"/>
    <col min="7171" max="7171" width="6.5" style="557" customWidth="1"/>
    <col min="7172" max="7180" width="8.625" style="557" customWidth="1"/>
    <col min="7181" max="7424" width="9" style="557"/>
    <col min="7425" max="7425" width="9.625" style="557" customWidth="1"/>
    <col min="7426" max="7426" width="3.625" style="557" customWidth="1"/>
    <col min="7427" max="7427" width="6.5" style="557" customWidth="1"/>
    <col min="7428" max="7436" width="8.625" style="557" customWidth="1"/>
    <col min="7437" max="7680" width="9" style="557"/>
    <col min="7681" max="7681" width="9.625" style="557" customWidth="1"/>
    <col min="7682" max="7682" width="3.625" style="557" customWidth="1"/>
    <col min="7683" max="7683" width="6.5" style="557" customWidth="1"/>
    <col min="7684" max="7692" width="8.625" style="557" customWidth="1"/>
    <col min="7693" max="7936" width="9" style="557"/>
    <col min="7937" max="7937" width="9.625" style="557" customWidth="1"/>
    <col min="7938" max="7938" width="3.625" style="557" customWidth="1"/>
    <col min="7939" max="7939" width="6.5" style="557" customWidth="1"/>
    <col min="7940" max="7948" width="8.625" style="557" customWidth="1"/>
    <col min="7949" max="8192" width="9" style="557"/>
    <col min="8193" max="8193" width="9.625" style="557" customWidth="1"/>
    <col min="8194" max="8194" width="3.625" style="557" customWidth="1"/>
    <col min="8195" max="8195" width="6.5" style="557" customWidth="1"/>
    <col min="8196" max="8204" width="8.625" style="557" customWidth="1"/>
    <col min="8205" max="8448" width="9" style="557"/>
    <col min="8449" max="8449" width="9.625" style="557" customWidth="1"/>
    <col min="8450" max="8450" width="3.625" style="557" customWidth="1"/>
    <col min="8451" max="8451" width="6.5" style="557" customWidth="1"/>
    <col min="8452" max="8460" width="8.625" style="557" customWidth="1"/>
    <col min="8461" max="8704" width="9" style="557"/>
    <col min="8705" max="8705" width="9.625" style="557" customWidth="1"/>
    <col min="8706" max="8706" width="3.625" style="557" customWidth="1"/>
    <col min="8707" max="8707" width="6.5" style="557" customWidth="1"/>
    <col min="8708" max="8716" width="8.625" style="557" customWidth="1"/>
    <col min="8717" max="8960" width="9" style="557"/>
    <col min="8961" max="8961" width="9.625" style="557" customWidth="1"/>
    <col min="8962" max="8962" width="3.625" style="557" customWidth="1"/>
    <col min="8963" max="8963" width="6.5" style="557" customWidth="1"/>
    <col min="8964" max="8972" width="8.625" style="557" customWidth="1"/>
    <col min="8973" max="9216" width="9" style="557"/>
    <col min="9217" max="9217" width="9.625" style="557" customWidth="1"/>
    <col min="9218" max="9218" width="3.625" style="557" customWidth="1"/>
    <col min="9219" max="9219" width="6.5" style="557" customWidth="1"/>
    <col min="9220" max="9228" width="8.625" style="557" customWidth="1"/>
    <col min="9229" max="9472" width="9" style="557"/>
    <col min="9473" max="9473" width="9.625" style="557" customWidth="1"/>
    <col min="9474" max="9474" width="3.625" style="557" customWidth="1"/>
    <col min="9475" max="9475" width="6.5" style="557" customWidth="1"/>
    <col min="9476" max="9484" width="8.625" style="557" customWidth="1"/>
    <col min="9485" max="9728" width="9" style="557"/>
    <col min="9729" max="9729" width="9.625" style="557" customWidth="1"/>
    <col min="9730" max="9730" width="3.625" style="557" customWidth="1"/>
    <col min="9731" max="9731" width="6.5" style="557" customWidth="1"/>
    <col min="9732" max="9740" width="8.625" style="557" customWidth="1"/>
    <col min="9741" max="9984" width="9" style="557"/>
    <col min="9985" max="9985" width="9.625" style="557" customWidth="1"/>
    <col min="9986" max="9986" width="3.625" style="557" customWidth="1"/>
    <col min="9987" max="9987" width="6.5" style="557" customWidth="1"/>
    <col min="9988" max="9996" width="8.625" style="557" customWidth="1"/>
    <col min="9997" max="10240" width="9" style="557"/>
    <col min="10241" max="10241" width="9.625" style="557" customWidth="1"/>
    <col min="10242" max="10242" width="3.625" style="557" customWidth="1"/>
    <col min="10243" max="10243" width="6.5" style="557" customWidth="1"/>
    <col min="10244" max="10252" width="8.625" style="557" customWidth="1"/>
    <col min="10253" max="10496" width="9" style="557"/>
    <col min="10497" max="10497" width="9.625" style="557" customWidth="1"/>
    <col min="10498" max="10498" width="3.625" style="557" customWidth="1"/>
    <col min="10499" max="10499" width="6.5" style="557" customWidth="1"/>
    <col min="10500" max="10508" width="8.625" style="557" customWidth="1"/>
    <col min="10509" max="10752" width="9" style="557"/>
    <col min="10753" max="10753" width="9.625" style="557" customWidth="1"/>
    <col min="10754" max="10754" width="3.625" style="557" customWidth="1"/>
    <col min="10755" max="10755" width="6.5" style="557" customWidth="1"/>
    <col min="10756" max="10764" width="8.625" style="557" customWidth="1"/>
    <col min="10765" max="11008" width="9" style="557"/>
    <col min="11009" max="11009" width="9.625" style="557" customWidth="1"/>
    <col min="11010" max="11010" width="3.625" style="557" customWidth="1"/>
    <col min="11011" max="11011" width="6.5" style="557" customWidth="1"/>
    <col min="11012" max="11020" width="8.625" style="557" customWidth="1"/>
    <col min="11021" max="11264" width="9" style="557"/>
    <col min="11265" max="11265" width="9.625" style="557" customWidth="1"/>
    <col min="11266" max="11266" width="3.625" style="557" customWidth="1"/>
    <col min="11267" max="11267" width="6.5" style="557" customWidth="1"/>
    <col min="11268" max="11276" width="8.625" style="557" customWidth="1"/>
    <col min="11277" max="11520" width="9" style="557"/>
    <col min="11521" max="11521" width="9.625" style="557" customWidth="1"/>
    <col min="11522" max="11522" width="3.625" style="557" customWidth="1"/>
    <col min="11523" max="11523" width="6.5" style="557" customWidth="1"/>
    <col min="11524" max="11532" width="8.625" style="557" customWidth="1"/>
    <col min="11533" max="11776" width="9" style="557"/>
    <col min="11777" max="11777" width="9.625" style="557" customWidth="1"/>
    <col min="11778" max="11778" width="3.625" style="557" customWidth="1"/>
    <col min="11779" max="11779" width="6.5" style="557" customWidth="1"/>
    <col min="11780" max="11788" width="8.625" style="557" customWidth="1"/>
    <col min="11789" max="12032" width="9" style="557"/>
    <col min="12033" max="12033" width="9.625" style="557" customWidth="1"/>
    <col min="12034" max="12034" width="3.625" style="557" customWidth="1"/>
    <col min="12035" max="12035" width="6.5" style="557" customWidth="1"/>
    <col min="12036" max="12044" width="8.625" style="557" customWidth="1"/>
    <col min="12045" max="12288" width="9" style="557"/>
    <col min="12289" max="12289" width="9.625" style="557" customWidth="1"/>
    <col min="12290" max="12290" width="3.625" style="557" customWidth="1"/>
    <col min="12291" max="12291" width="6.5" style="557" customWidth="1"/>
    <col min="12292" max="12300" width="8.625" style="557" customWidth="1"/>
    <col min="12301" max="12544" width="9" style="557"/>
    <col min="12545" max="12545" width="9.625" style="557" customWidth="1"/>
    <col min="12546" max="12546" width="3.625" style="557" customWidth="1"/>
    <col min="12547" max="12547" width="6.5" style="557" customWidth="1"/>
    <col min="12548" max="12556" width="8.625" style="557" customWidth="1"/>
    <col min="12557" max="12800" width="9" style="557"/>
    <col min="12801" max="12801" width="9.625" style="557" customWidth="1"/>
    <col min="12802" max="12802" width="3.625" style="557" customWidth="1"/>
    <col min="12803" max="12803" width="6.5" style="557" customWidth="1"/>
    <col min="12804" max="12812" width="8.625" style="557" customWidth="1"/>
    <col min="12813" max="13056" width="9" style="557"/>
    <col min="13057" max="13057" width="9.625" style="557" customWidth="1"/>
    <col min="13058" max="13058" width="3.625" style="557" customWidth="1"/>
    <col min="13059" max="13059" width="6.5" style="557" customWidth="1"/>
    <col min="13060" max="13068" width="8.625" style="557" customWidth="1"/>
    <col min="13069" max="13312" width="9" style="557"/>
    <col min="13313" max="13313" width="9.625" style="557" customWidth="1"/>
    <col min="13314" max="13314" width="3.625" style="557" customWidth="1"/>
    <col min="13315" max="13315" width="6.5" style="557" customWidth="1"/>
    <col min="13316" max="13324" width="8.625" style="557" customWidth="1"/>
    <col min="13325" max="13568" width="9" style="557"/>
    <col min="13569" max="13569" width="9.625" style="557" customWidth="1"/>
    <col min="13570" max="13570" width="3.625" style="557" customWidth="1"/>
    <col min="13571" max="13571" width="6.5" style="557" customWidth="1"/>
    <col min="13572" max="13580" width="8.625" style="557" customWidth="1"/>
    <col min="13581" max="13824" width="9" style="557"/>
    <col min="13825" max="13825" width="9.625" style="557" customWidth="1"/>
    <col min="13826" max="13826" width="3.625" style="557" customWidth="1"/>
    <col min="13827" max="13827" width="6.5" style="557" customWidth="1"/>
    <col min="13828" max="13836" width="8.625" style="557" customWidth="1"/>
    <col min="13837" max="14080" width="9" style="557"/>
    <col min="14081" max="14081" width="9.625" style="557" customWidth="1"/>
    <col min="14082" max="14082" width="3.625" style="557" customWidth="1"/>
    <col min="14083" max="14083" width="6.5" style="557" customWidth="1"/>
    <col min="14084" max="14092" width="8.625" style="557" customWidth="1"/>
    <col min="14093" max="14336" width="9" style="557"/>
    <col min="14337" max="14337" width="9.625" style="557" customWidth="1"/>
    <col min="14338" max="14338" width="3.625" style="557" customWidth="1"/>
    <col min="14339" max="14339" width="6.5" style="557" customWidth="1"/>
    <col min="14340" max="14348" width="8.625" style="557" customWidth="1"/>
    <col min="14349" max="14592" width="9" style="557"/>
    <col min="14593" max="14593" width="9.625" style="557" customWidth="1"/>
    <col min="14594" max="14594" width="3.625" style="557" customWidth="1"/>
    <col min="14595" max="14595" width="6.5" style="557" customWidth="1"/>
    <col min="14596" max="14604" width="8.625" style="557" customWidth="1"/>
    <col min="14605" max="14848" width="9" style="557"/>
    <col min="14849" max="14849" width="9.625" style="557" customWidth="1"/>
    <col min="14850" max="14850" width="3.625" style="557" customWidth="1"/>
    <col min="14851" max="14851" width="6.5" style="557" customWidth="1"/>
    <col min="14852" max="14860" width="8.625" style="557" customWidth="1"/>
    <col min="14861" max="15104" width="9" style="557"/>
    <col min="15105" max="15105" width="9.625" style="557" customWidth="1"/>
    <col min="15106" max="15106" width="3.625" style="557" customWidth="1"/>
    <col min="15107" max="15107" width="6.5" style="557" customWidth="1"/>
    <col min="15108" max="15116" width="8.625" style="557" customWidth="1"/>
    <col min="15117" max="15360" width="9" style="557"/>
    <col min="15361" max="15361" width="9.625" style="557" customWidth="1"/>
    <col min="15362" max="15362" width="3.625" style="557" customWidth="1"/>
    <col min="15363" max="15363" width="6.5" style="557" customWidth="1"/>
    <col min="15364" max="15372" width="8.625" style="557" customWidth="1"/>
    <col min="15373" max="15616" width="9" style="557"/>
    <col min="15617" max="15617" width="9.625" style="557" customWidth="1"/>
    <col min="15618" max="15618" width="3.625" style="557" customWidth="1"/>
    <col min="15619" max="15619" width="6.5" style="557" customWidth="1"/>
    <col min="15620" max="15628" width="8.625" style="557" customWidth="1"/>
    <col min="15629" max="15872" width="9" style="557"/>
    <col min="15873" max="15873" width="9.625" style="557" customWidth="1"/>
    <col min="15874" max="15874" width="3.625" style="557" customWidth="1"/>
    <col min="15875" max="15875" width="6.5" style="557" customWidth="1"/>
    <col min="15876" max="15884" width="8.625" style="557" customWidth="1"/>
    <col min="15885" max="16128" width="9" style="557"/>
    <col min="16129" max="16129" width="9.625" style="557" customWidth="1"/>
    <col min="16130" max="16130" width="3.625" style="557" customWidth="1"/>
    <col min="16131" max="16131" width="6.5" style="557" customWidth="1"/>
    <col min="16132" max="16140" width="8.625" style="557" customWidth="1"/>
    <col min="16141" max="16384" width="9" style="557"/>
  </cols>
  <sheetData>
    <row r="1" spans="1:14" ht="16.5" customHeight="1">
      <c r="A1" s="1578" t="s">
        <v>438</v>
      </c>
      <c r="B1" s="1578"/>
      <c r="C1" s="1578"/>
      <c r="D1" s="556"/>
      <c r="E1" s="1579" t="s">
        <v>439</v>
      </c>
      <c r="F1" s="1580"/>
      <c r="G1" s="1580"/>
      <c r="H1" s="1580"/>
      <c r="I1" s="1580"/>
      <c r="J1" s="1580"/>
      <c r="K1" s="556"/>
      <c r="L1" s="231"/>
    </row>
    <row r="2" spans="1:14" ht="16.5" customHeight="1">
      <c r="A2" s="1581" t="s">
        <v>440</v>
      </c>
      <c r="B2" s="1581"/>
      <c r="C2" s="1581"/>
      <c r="D2" s="86"/>
      <c r="F2" s="558" t="s">
        <v>441</v>
      </c>
      <c r="G2" s="558"/>
      <c r="H2" s="558"/>
      <c r="I2" s="558"/>
      <c r="J2" s="558"/>
      <c r="K2" s="1582" t="s">
        <v>58</v>
      </c>
      <c r="L2" s="1582"/>
    </row>
    <row r="3" spans="1:14" ht="16.5" customHeight="1">
      <c r="A3" s="1368" t="s">
        <v>396</v>
      </c>
      <c r="B3" s="1583"/>
      <c r="C3" s="1584"/>
      <c r="D3" s="1333" t="s">
        <v>397</v>
      </c>
      <c r="E3" s="1335"/>
      <c r="F3" s="1333" t="s">
        <v>398</v>
      </c>
      <c r="G3" s="1544"/>
      <c r="H3" s="1333" t="s">
        <v>399</v>
      </c>
      <c r="I3" s="1544"/>
      <c r="J3" s="1333" t="s">
        <v>400</v>
      </c>
      <c r="K3" s="1545"/>
      <c r="L3" s="559"/>
    </row>
    <row r="4" spans="1:14" ht="36" customHeight="1">
      <c r="A4" s="1585"/>
      <c r="B4" s="1585"/>
      <c r="C4" s="1586"/>
      <c r="D4" s="498" t="s">
        <v>401</v>
      </c>
      <c r="E4" s="539" t="s">
        <v>402</v>
      </c>
      <c r="F4" s="498" t="s">
        <v>442</v>
      </c>
      <c r="G4" s="498" t="s">
        <v>402</v>
      </c>
      <c r="H4" s="560" t="s">
        <v>401</v>
      </c>
      <c r="I4" s="539" t="s">
        <v>402</v>
      </c>
      <c r="J4" s="498" t="s">
        <v>442</v>
      </c>
      <c r="K4" s="561" t="s">
        <v>402</v>
      </c>
      <c r="L4" s="562"/>
      <c r="N4" s="563"/>
    </row>
    <row r="5" spans="1:14" ht="16.5" customHeight="1">
      <c r="A5" s="503" t="s">
        <v>405</v>
      </c>
      <c r="B5" s="504" t="s">
        <v>406</v>
      </c>
      <c r="C5" s="564" t="s">
        <v>407</v>
      </c>
      <c r="D5" s="565">
        <v>100.6</v>
      </c>
      <c r="E5" s="566">
        <v>98.9</v>
      </c>
      <c r="F5" s="515">
        <v>99.2</v>
      </c>
      <c r="G5" s="515">
        <v>97.5</v>
      </c>
      <c r="H5" s="567">
        <v>94.4</v>
      </c>
      <c r="I5" s="567">
        <v>98.4</v>
      </c>
      <c r="J5" s="567">
        <v>100</v>
      </c>
      <c r="K5" s="567">
        <v>99</v>
      </c>
      <c r="L5" s="562"/>
    </row>
    <row r="6" spans="1:14" ht="16.5" customHeight="1">
      <c r="A6" s="509" t="s">
        <v>408</v>
      </c>
      <c r="B6" s="504" t="s">
        <v>409</v>
      </c>
      <c r="C6" s="504" t="s">
        <v>407</v>
      </c>
      <c r="D6" s="565">
        <v>101.9</v>
      </c>
      <c r="E6" s="566">
        <v>100.4</v>
      </c>
      <c r="F6" s="568">
        <v>100.1</v>
      </c>
      <c r="G6" s="568">
        <v>98.6</v>
      </c>
      <c r="H6" s="569">
        <v>88.7</v>
      </c>
      <c r="I6" s="569">
        <v>84.6</v>
      </c>
      <c r="J6" s="569">
        <v>100</v>
      </c>
      <c r="K6" s="569">
        <v>98.7</v>
      </c>
      <c r="L6" s="562"/>
    </row>
    <row r="7" spans="1:14" ht="16.5" customHeight="1">
      <c r="A7" s="509"/>
      <c r="B7" s="570">
        <v>2</v>
      </c>
      <c r="C7" s="504"/>
      <c r="D7" s="565">
        <v>100.1</v>
      </c>
      <c r="E7" s="566">
        <v>96.2</v>
      </c>
      <c r="F7" s="515">
        <v>98.3</v>
      </c>
      <c r="G7" s="515">
        <v>94.5</v>
      </c>
      <c r="H7" s="567">
        <v>73.5</v>
      </c>
      <c r="I7" s="567">
        <v>65.2</v>
      </c>
      <c r="J7" s="567">
        <v>99.7</v>
      </c>
      <c r="K7" s="567">
        <v>97.7</v>
      </c>
      <c r="L7" s="562"/>
    </row>
    <row r="8" spans="1:14" ht="16.5" customHeight="1">
      <c r="A8" s="369"/>
      <c r="B8" s="516"/>
      <c r="C8" s="369"/>
      <c r="D8" s="517"/>
      <c r="E8" s="518"/>
      <c r="F8" s="571"/>
      <c r="G8" s="571"/>
      <c r="H8" s="571"/>
      <c r="I8" s="571"/>
      <c r="J8" s="571"/>
      <c r="K8" s="571"/>
      <c r="L8" s="562"/>
    </row>
    <row r="9" spans="1:14" ht="16.5" customHeight="1">
      <c r="A9" s="519" t="s">
        <v>331</v>
      </c>
      <c r="B9" s="520">
        <v>11</v>
      </c>
      <c r="C9" s="521" t="s">
        <v>44</v>
      </c>
      <c r="D9" s="522">
        <v>89.7</v>
      </c>
      <c r="E9" s="523">
        <v>85.8</v>
      </c>
      <c r="F9" s="523">
        <v>88.8</v>
      </c>
      <c r="G9" s="523">
        <v>85</v>
      </c>
      <c r="H9" s="523">
        <v>78.900000000000006</v>
      </c>
      <c r="I9" s="523">
        <v>78.400000000000006</v>
      </c>
      <c r="J9" s="524">
        <v>100.2</v>
      </c>
      <c r="K9" s="524">
        <v>96.9</v>
      </c>
      <c r="L9" s="562"/>
    </row>
    <row r="10" spans="1:14" ht="16.5" customHeight="1">
      <c r="A10" s="519" t="s">
        <v>46</v>
      </c>
      <c r="B10" s="520">
        <v>12</v>
      </c>
      <c r="C10" s="521" t="s">
        <v>46</v>
      </c>
      <c r="D10" s="522">
        <v>182.5</v>
      </c>
      <c r="E10" s="523">
        <v>191.6</v>
      </c>
      <c r="F10" s="523">
        <v>181.4</v>
      </c>
      <c r="G10" s="523">
        <v>190.5</v>
      </c>
      <c r="H10" s="523">
        <v>77.5</v>
      </c>
      <c r="I10" s="523">
        <v>72.599999999999994</v>
      </c>
      <c r="J10" s="524">
        <v>100.2</v>
      </c>
      <c r="K10" s="524">
        <v>96.3</v>
      </c>
      <c r="L10" s="562"/>
    </row>
    <row r="11" spans="1:14" ht="17.25" customHeight="1">
      <c r="A11" s="519" t="s">
        <v>443</v>
      </c>
      <c r="B11" s="520">
        <v>1</v>
      </c>
      <c r="C11" s="342" t="s">
        <v>44</v>
      </c>
      <c r="D11" s="522">
        <v>84.4</v>
      </c>
      <c r="E11" s="523">
        <v>77.7</v>
      </c>
      <c r="F11" s="523">
        <v>83.4</v>
      </c>
      <c r="G11" s="523">
        <v>76.8</v>
      </c>
      <c r="H11" s="523">
        <v>76.8</v>
      </c>
      <c r="I11" s="523">
        <v>65.8</v>
      </c>
      <c r="J11" s="524">
        <v>100.5</v>
      </c>
      <c r="K11" s="524">
        <v>95.7</v>
      </c>
      <c r="L11" s="562"/>
    </row>
    <row r="12" spans="1:14" ht="16.5" customHeight="1">
      <c r="A12" s="519"/>
      <c r="B12" s="520">
        <v>2</v>
      </c>
      <c r="C12" s="342"/>
      <c r="D12" s="522">
        <v>82</v>
      </c>
      <c r="E12" s="523">
        <v>76.2</v>
      </c>
      <c r="F12" s="523">
        <v>81.2</v>
      </c>
      <c r="G12" s="523">
        <v>75.400000000000006</v>
      </c>
      <c r="H12" s="523">
        <v>73.900000000000006</v>
      </c>
      <c r="I12" s="523">
        <v>72.599999999999994</v>
      </c>
      <c r="J12" s="524">
        <v>99.6</v>
      </c>
      <c r="K12" s="524">
        <v>95.6</v>
      </c>
      <c r="L12" s="562"/>
    </row>
    <row r="13" spans="1:14" ht="16.5" customHeight="1">
      <c r="A13" s="519" t="s">
        <v>46</v>
      </c>
      <c r="B13" s="520">
        <v>3</v>
      </c>
      <c r="C13" s="342" t="s">
        <v>46</v>
      </c>
      <c r="D13" s="522">
        <v>88.2</v>
      </c>
      <c r="E13" s="523">
        <v>85.7</v>
      </c>
      <c r="F13" s="523">
        <v>87.1</v>
      </c>
      <c r="G13" s="523">
        <v>84.6</v>
      </c>
      <c r="H13" s="523">
        <v>81</v>
      </c>
      <c r="I13" s="523">
        <v>75.8</v>
      </c>
      <c r="J13" s="524">
        <v>99.2</v>
      </c>
      <c r="K13" s="524">
        <v>95.4</v>
      </c>
      <c r="L13" s="562"/>
    </row>
    <row r="14" spans="1:14" ht="16.5" customHeight="1">
      <c r="A14" s="253" t="s">
        <v>46</v>
      </c>
      <c r="B14" s="520">
        <v>4</v>
      </c>
      <c r="C14" s="521" t="s">
        <v>46</v>
      </c>
      <c r="D14" s="522">
        <v>85.6</v>
      </c>
      <c r="E14" s="523">
        <v>79.5</v>
      </c>
      <c r="F14" s="523">
        <v>84.8</v>
      </c>
      <c r="G14" s="523">
        <v>78.7</v>
      </c>
      <c r="H14" s="523">
        <v>83.8</v>
      </c>
      <c r="I14" s="523">
        <v>76.8</v>
      </c>
      <c r="J14" s="524">
        <v>101</v>
      </c>
      <c r="K14" s="524">
        <v>96.5</v>
      </c>
      <c r="L14" s="562"/>
    </row>
    <row r="15" spans="1:14" ht="16.5" customHeight="1">
      <c r="A15" s="572" t="s">
        <v>46</v>
      </c>
      <c r="B15" s="520">
        <v>5</v>
      </c>
      <c r="C15" s="521" t="s">
        <v>46</v>
      </c>
      <c r="D15" s="525">
        <v>84.6</v>
      </c>
      <c r="E15" s="524">
        <v>76.5</v>
      </c>
      <c r="F15" s="524">
        <v>83.4</v>
      </c>
      <c r="G15" s="524">
        <v>75.400000000000006</v>
      </c>
      <c r="H15" s="524">
        <v>72.5</v>
      </c>
      <c r="I15" s="524">
        <v>65.8</v>
      </c>
      <c r="J15" s="524">
        <v>101.3</v>
      </c>
      <c r="K15" s="524">
        <v>96.4</v>
      </c>
      <c r="L15" s="562"/>
    </row>
    <row r="16" spans="1:14" s="574" customFormat="1" ht="16.5" customHeight="1">
      <c r="A16" s="253" t="s">
        <v>46</v>
      </c>
      <c r="B16" s="520">
        <v>6</v>
      </c>
      <c r="C16" s="521" t="s">
        <v>46</v>
      </c>
      <c r="D16" s="525">
        <v>139.19999999999999</v>
      </c>
      <c r="E16" s="524">
        <v>123.1</v>
      </c>
      <c r="F16" s="524">
        <v>137.1</v>
      </c>
      <c r="G16" s="524">
        <v>121.3</v>
      </c>
      <c r="H16" s="524">
        <v>74.599999999999994</v>
      </c>
      <c r="I16" s="524">
        <v>68.900000000000006</v>
      </c>
      <c r="J16" s="524">
        <v>101.1</v>
      </c>
      <c r="K16" s="524">
        <v>96.4</v>
      </c>
      <c r="L16" s="573"/>
    </row>
    <row r="17" spans="1:24" s="574" customFormat="1" ht="16.5" customHeight="1">
      <c r="A17" s="253" t="s">
        <v>46</v>
      </c>
      <c r="B17" s="520">
        <v>7</v>
      </c>
      <c r="C17" s="521" t="s">
        <v>46</v>
      </c>
      <c r="D17" s="525">
        <v>130.5</v>
      </c>
      <c r="E17" s="524">
        <v>143.69999999999999</v>
      </c>
      <c r="F17" s="524">
        <v>131.80000000000001</v>
      </c>
      <c r="G17" s="524">
        <v>145.19999999999999</v>
      </c>
      <c r="H17" s="524">
        <v>80.3</v>
      </c>
      <c r="I17" s="524">
        <v>74.7</v>
      </c>
      <c r="J17" s="524">
        <v>101.2</v>
      </c>
      <c r="K17" s="524">
        <v>96.6</v>
      </c>
      <c r="L17" s="573"/>
    </row>
    <row r="18" spans="1:24" s="574" customFormat="1" ht="16.5" customHeight="1">
      <c r="A18" s="253" t="s">
        <v>46</v>
      </c>
      <c r="B18" s="520">
        <v>8</v>
      </c>
      <c r="C18" s="521" t="s">
        <v>46</v>
      </c>
      <c r="D18" s="525">
        <v>84.5</v>
      </c>
      <c r="E18" s="524">
        <v>79</v>
      </c>
      <c r="F18" s="524">
        <v>85.3</v>
      </c>
      <c r="G18" s="524">
        <v>79.7</v>
      </c>
      <c r="H18" s="524">
        <v>75.400000000000006</v>
      </c>
      <c r="I18" s="524">
        <v>67.900000000000006</v>
      </c>
      <c r="J18" s="524">
        <v>100.9</v>
      </c>
      <c r="K18" s="524">
        <v>96.2</v>
      </c>
      <c r="L18" s="573"/>
    </row>
    <row r="19" spans="1:24" s="574" customFormat="1" ht="16.5" customHeight="1">
      <c r="A19" s="253" t="s">
        <v>46</v>
      </c>
      <c r="B19" s="520">
        <v>9</v>
      </c>
      <c r="C19" s="521" t="s">
        <v>46</v>
      </c>
      <c r="D19" s="525">
        <v>82.3</v>
      </c>
      <c r="E19" s="524">
        <v>77.3</v>
      </c>
      <c r="F19" s="524">
        <v>82.6</v>
      </c>
      <c r="G19" s="524">
        <v>77.599999999999994</v>
      </c>
      <c r="H19" s="524">
        <v>71.8</v>
      </c>
      <c r="I19" s="524">
        <v>65.3</v>
      </c>
      <c r="J19" s="524">
        <v>100.8</v>
      </c>
      <c r="K19" s="524">
        <v>96</v>
      </c>
      <c r="L19" s="573"/>
    </row>
    <row r="20" spans="1:24" s="574" customFormat="1" ht="16.5" customHeight="1">
      <c r="A20" s="253" t="s">
        <v>46</v>
      </c>
      <c r="B20" s="520">
        <v>10</v>
      </c>
      <c r="C20" s="521" t="s">
        <v>46</v>
      </c>
      <c r="D20" s="525">
        <v>83.6</v>
      </c>
      <c r="E20" s="524">
        <v>76.7</v>
      </c>
      <c r="F20" s="524">
        <v>84</v>
      </c>
      <c r="G20" s="524">
        <v>77.099999999999994</v>
      </c>
      <c r="H20" s="524">
        <v>76.8</v>
      </c>
      <c r="I20" s="524">
        <v>67.400000000000006</v>
      </c>
      <c r="J20" s="524">
        <v>101.2</v>
      </c>
      <c r="K20" s="524">
        <v>96</v>
      </c>
      <c r="L20" s="573"/>
    </row>
    <row r="21" spans="1:24" s="574" customFormat="1" ht="16.5" customHeight="1">
      <c r="A21" s="528" t="s">
        <v>46</v>
      </c>
      <c r="B21" s="529">
        <v>11</v>
      </c>
      <c r="C21" s="530" t="s">
        <v>46</v>
      </c>
      <c r="D21" s="575">
        <v>89.3</v>
      </c>
      <c r="E21" s="575">
        <v>79.900000000000006</v>
      </c>
      <c r="F21" s="575">
        <v>89.8</v>
      </c>
      <c r="G21" s="575">
        <v>80.400000000000006</v>
      </c>
      <c r="H21" s="575">
        <v>78.900000000000006</v>
      </c>
      <c r="I21" s="575">
        <v>71.599999999999994</v>
      </c>
      <c r="J21" s="575">
        <v>101.5</v>
      </c>
      <c r="K21" s="575">
        <v>95.8</v>
      </c>
      <c r="L21" s="576"/>
      <c r="M21" s="576"/>
      <c r="N21" s="576"/>
      <c r="O21" s="576"/>
      <c r="P21" s="577"/>
      <c r="Q21" s="577"/>
      <c r="R21" s="577"/>
      <c r="S21" s="577"/>
      <c r="T21" s="577"/>
      <c r="U21" s="577"/>
      <c r="V21" s="577"/>
    </row>
    <row r="22" spans="1:24" ht="16.5" customHeight="1">
      <c r="A22" s="1447" t="s">
        <v>411</v>
      </c>
      <c r="B22" s="1447"/>
      <c r="C22" s="1575"/>
      <c r="D22" s="578">
        <v>6.8</v>
      </c>
      <c r="E22" s="579">
        <v>4.2</v>
      </c>
      <c r="F22" s="579">
        <v>6.9</v>
      </c>
      <c r="G22" s="579">
        <v>4.3</v>
      </c>
      <c r="H22" s="579">
        <v>2.7</v>
      </c>
      <c r="I22" s="579">
        <v>6.2</v>
      </c>
      <c r="J22" s="579">
        <v>0.3</v>
      </c>
      <c r="K22" s="579">
        <v>-0.2</v>
      </c>
      <c r="L22" s="562"/>
      <c r="N22" s="536"/>
      <c r="O22" s="536"/>
      <c r="P22" s="536"/>
      <c r="Q22" s="536"/>
      <c r="R22" s="536"/>
      <c r="S22" s="536"/>
      <c r="T22" s="536"/>
      <c r="U22" s="536"/>
      <c r="V22" s="563"/>
      <c r="W22" s="563"/>
      <c r="X22" s="563"/>
    </row>
    <row r="23" spans="1:24" ht="16.5" customHeight="1">
      <c r="A23" s="1532" t="s">
        <v>444</v>
      </c>
      <c r="B23" s="1532"/>
      <c r="C23" s="1533"/>
      <c r="D23" s="580">
        <v>-0.4</v>
      </c>
      <c r="E23" s="581">
        <v>-6.9</v>
      </c>
      <c r="F23" s="581">
        <v>1.1000000000000001</v>
      </c>
      <c r="G23" s="581">
        <v>-5.4</v>
      </c>
      <c r="H23" s="581">
        <v>0</v>
      </c>
      <c r="I23" s="581">
        <v>-8.6999999999999993</v>
      </c>
      <c r="J23" s="581">
        <v>1.3</v>
      </c>
      <c r="K23" s="581">
        <v>-1.1000000000000001</v>
      </c>
      <c r="L23" s="562"/>
      <c r="O23" s="574"/>
    </row>
    <row r="24" spans="1:24" ht="16.5" customHeight="1">
      <c r="A24" s="1576"/>
      <c r="B24" s="1577"/>
      <c r="C24" s="1577"/>
      <c r="D24" s="1577"/>
      <c r="E24" s="1577"/>
      <c r="F24" s="1577"/>
      <c r="G24" s="1577"/>
      <c r="H24" s="1577"/>
      <c r="I24" s="1577"/>
      <c r="J24" s="1577"/>
      <c r="K24" s="1577"/>
      <c r="L24" s="1577"/>
    </row>
    <row r="25" spans="1:24" ht="16.5" customHeight="1">
      <c r="A25" s="1577"/>
      <c r="B25" s="1577"/>
      <c r="C25" s="1577"/>
      <c r="D25" s="1577"/>
      <c r="E25" s="1577"/>
      <c r="F25" s="1577"/>
      <c r="G25" s="1577"/>
      <c r="H25" s="1577"/>
      <c r="I25" s="1577"/>
      <c r="J25" s="1577"/>
      <c r="K25" s="1577"/>
      <c r="L25" s="1577"/>
    </row>
    <row r="26" spans="1:24" ht="11.25" customHeight="1">
      <c r="A26" s="582"/>
      <c r="B26" s="582"/>
      <c r="C26" s="582"/>
      <c r="D26" s="582"/>
      <c r="E26" s="582"/>
      <c r="F26" s="582"/>
      <c r="G26" s="582"/>
      <c r="H26" s="582"/>
      <c r="I26" s="582"/>
      <c r="J26" s="582"/>
      <c r="K26" s="582"/>
      <c r="L26" s="582"/>
    </row>
    <row r="27" spans="1:24" ht="16.5" customHeight="1">
      <c r="A27" s="86"/>
      <c r="B27" s="86"/>
      <c r="C27" s="86"/>
      <c r="D27" s="86"/>
      <c r="E27" s="1535" t="s">
        <v>413</v>
      </c>
      <c r="F27" s="1536"/>
      <c r="G27" s="1536"/>
      <c r="H27" s="1536"/>
      <c r="I27" s="1536"/>
      <c r="J27" s="86"/>
      <c r="K27" s="86"/>
      <c r="L27" s="86"/>
    </row>
    <row r="28" spans="1:24" ht="16.5" customHeight="1">
      <c r="A28" s="538" t="s">
        <v>445</v>
      </c>
      <c r="B28" s="538"/>
      <c r="C28" s="538"/>
      <c r="D28" s="86"/>
      <c r="E28" s="86"/>
      <c r="F28" s="86"/>
      <c r="G28" s="86"/>
      <c r="H28" s="86"/>
      <c r="I28" s="86"/>
      <c r="J28" s="86"/>
      <c r="K28" s="86"/>
      <c r="L28" s="86"/>
    </row>
    <row r="29" spans="1:24" ht="15" customHeight="1">
      <c r="A29" s="86" t="s">
        <v>415</v>
      </c>
      <c r="B29" s="86"/>
      <c r="C29" s="86"/>
      <c r="D29" s="86"/>
      <c r="E29" s="86"/>
      <c r="F29" s="86"/>
      <c r="G29" s="86"/>
      <c r="H29" s="86"/>
      <c r="I29" s="86"/>
      <c r="J29" s="86"/>
      <c r="K29" s="1537" t="s">
        <v>58</v>
      </c>
      <c r="L29" s="1537"/>
    </row>
    <row r="30" spans="1:24" ht="15" customHeight="1">
      <c r="A30" s="1368" t="s">
        <v>446</v>
      </c>
      <c r="B30" s="1368"/>
      <c r="C30" s="1369"/>
      <c r="D30" s="1531" t="s">
        <v>417</v>
      </c>
      <c r="E30" s="1531"/>
      <c r="F30" s="1531"/>
      <c r="G30" s="1531" t="s">
        <v>418</v>
      </c>
      <c r="H30" s="1531"/>
      <c r="I30" s="1531"/>
      <c r="J30" s="1531" t="s">
        <v>419</v>
      </c>
      <c r="K30" s="1531"/>
      <c r="L30" s="1333"/>
    </row>
    <row r="31" spans="1:24" ht="15" customHeight="1">
      <c r="A31" s="1371"/>
      <c r="B31" s="1371"/>
      <c r="C31" s="1372"/>
      <c r="D31" s="539" t="s">
        <v>420</v>
      </c>
      <c r="E31" s="539" t="s">
        <v>421</v>
      </c>
      <c r="F31" s="539" t="s">
        <v>422</v>
      </c>
      <c r="G31" s="539" t="s">
        <v>420</v>
      </c>
      <c r="H31" s="539" t="s">
        <v>421</v>
      </c>
      <c r="I31" s="539" t="s">
        <v>422</v>
      </c>
      <c r="J31" s="539" t="s">
        <v>420</v>
      </c>
      <c r="K31" s="539" t="s">
        <v>421</v>
      </c>
      <c r="L31" s="540" t="s">
        <v>422</v>
      </c>
      <c r="N31" s="563"/>
      <c r="O31" s="563"/>
      <c r="P31" s="563"/>
      <c r="Q31" s="563"/>
      <c r="R31" s="563"/>
      <c r="S31" s="563"/>
      <c r="T31" s="563"/>
      <c r="U31" s="563"/>
    </row>
    <row r="32" spans="1:24" ht="15" customHeight="1">
      <c r="A32" s="253" t="s">
        <v>447</v>
      </c>
      <c r="B32" s="521">
        <v>9</v>
      </c>
      <c r="C32" s="521" t="s">
        <v>44</v>
      </c>
      <c r="D32" s="541">
        <v>278985</v>
      </c>
      <c r="E32" s="542">
        <v>339872</v>
      </c>
      <c r="F32" s="542">
        <v>197761</v>
      </c>
      <c r="G32" s="542">
        <v>275545</v>
      </c>
      <c r="H32" s="542">
        <v>335623</v>
      </c>
      <c r="I32" s="542">
        <v>195402</v>
      </c>
      <c r="J32" s="542">
        <v>3440</v>
      </c>
      <c r="K32" s="542">
        <v>4249</v>
      </c>
      <c r="L32" s="542">
        <v>2359</v>
      </c>
      <c r="N32" s="563"/>
      <c r="O32" s="551"/>
      <c r="P32" s="551"/>
      <c r="Q32" s="551"/>
      <c r="R32" s="551"/>
      <c r="S32" s="551"/>
      <c r="T32" s="551"/>
      <c r="U32" s="563"/>
    </row>
    <row r="33" spans="1:98" ht="15" customHeight="1">
      <c r="A33" s="543" t="s">
        <v>46</v>
      </c>
      <c r="B33" s="521">
        <v>10</v>
      </c>
      <c r="C33" s="521" t="s">
        <v>46</v>
      </c>
      <c r="D33" s="541">
        <v>283279</v>
      </c>
      <c r="E33" s="542">
        <v>344322</v>
      </c>
      <c r="F33" s="542">
        <v>201293</v>
      </c>
      <c r="G33" s="542">
        <v>279954</v>
      </c>
      <c r="H33" s="542">
        <v>339694</v>
      </c>
      <c r="I33" s="542">
        <v>199716</v>
      </c>
      <c r="J33" s="542">
        <v>3325</v>
      </c>
      <c r="K33" s="542">
        <v>4628</v>
      </c>
      <c r="L33" s="542">
        <v>1577</v>
      </c>
      <c r="N33" s="563"/>
      <c r="O33" s="563"/>
      <c r="P33" s="563"/>
      <c r="Q33" s="563"/>
      <c r="R33" s="563"/>
      <c r="S33" s="563"/>
      <c r="T33" s="563"/>
      <c r="U33" s="563"/>
    </row>
    <row r="34" spans="1:98" ht="15" customHeight="1">
      <c r="A34" s="545" t="s">
        <v>46</v>
      </c>
      <c r="B34" s="546">
        <v>11</v>
      </c>
      <c r="C34" s="546" t="s">
        <v>46</v>
      </c>
      <c r="D34" s="547">
        <f>[1]産業性別賃金!D60</f>
        <v>302666</v>
      </c>
      <c r="E34" s="177">
        <f>[1]産業性別賃金!E60</f>
        <v>373570</v>
      </c>
      <c r="F34" s="177">
        <f>[1]産業性別賃金!F60</f>
        <v>208000</v>
      </c>
      <c r="G34" s="177">
        <f>[1]産業性別賃金!G60</f>
        <v>281606</v>
      </c>
      <c r="H34" s="177">
        <f>[1]産業性別賃金!H60</f>
        <v>342628</v>
      </c>
      <c r="I34" s="177">
        <f>[1]産業性別賃金!I60</f>
        <v>200135</v>
      </c>
      <c r="J34" s="177">
        <f>[1]産業性別賃金!L60</f>
        <v>21060</v>
      </c>
      <c r="K34" s="177">
        <f>[1]産業性別賃金!M60</f>
        <v>30942</v>
      </c>
      <c r="L34" s="177">
        <f>[1]産業性別賃金!N60</f>
        <v>7865</v>
      </c>
      <c r="N34" s="563"/>
      <c r="O34" s="551"/>
      <c r="P34" s="551"/>
      <c r="Q34" s="551"/>
      <c r="R34" s="563"/>
      <c r="S34" s="563"/>
      <c r="T34" s="563"/>
      <c r="U34" s="563"/>
    </row>
    <row r="35" spans="1:98" ht="15" customHeight="1">
      <c r="A35" s="504" t="s">
        <v>46</v>
      </c>
      <c r="B35" s="504"/>
      <c r="C35" s="504" t="s">
        <v>46</v>
      </c>
      <c r="D35" s="548"/>
      <c r="E35" s="549"/>
      <c r="F35" s="550"/>
      <c r="G35" s="550"/>
      <c r="H35" s="550"/>
      <c r="I35" s="550"/>
      <c r="J35" s="550"/>
      <c r="K35" s="550"/>
      <c r="L35" s="550"/>
      <c r="N35" s="563"/>
      <c r="O35" s="551"/>
      <c r="P35" s="551"/>
      <c r="Q35" s="551"/>
      <c r="R35" s="551"/>
      <c r="S35" s="551"/>
      <c r="T35" s="551"/>
      <c r="U35" s="563"/>
    </row>
    <row r="36" spans="1:98" ht="15" customHeight="1">
      <c r="A36" s="1527" t="s">
        <v>423</v>
      </c>
      <c r="B36" s="1528"/>
      <c r="C36" s="1528"/>
      <c r="D36" s="552">
        <f>[1]産業性別賃金!D61</f>
        <v>843489</v>
      </c>
      <c r="E36" s="553">
        <f>[1]産業性別賃金!E61</f>
        <v>926397</v>
      </c>
      <c r="F36" s="553">
        <f>[1]産業性別賃金!F61</f>
        <v>369046</v>
      </c>
      <c r="G36" s="553">
        <f>[1]産業性別賃金!G61</f>
        <v>386870</v>
      </c>
      <c r="H36" s="553">
        <f>[1]産業性別賃金!H61</f>
        <v>422775</v>
      </c>
      <c r="I36" s="553">
        <f>[1]産業性別賃金!I61</f>
        <v>181403</v>
      </c>
      <c r="J36" s="553">
        <f>[1]産業性別賃金!L61</f>
        <v>456619</v>
      </c>
      <c r="K36" s="553">
        <f>[1]産業性別賃金!M61</f>
        <v>503622</v>
      </c>
      <c r="L36" s="553">
        <f>[1]産業性別賃金!N61</f>
        <v>187643</v>
      </c>
      <c r="M36" s="562"/>
      <c r="N36" s="559"/>
      <c r="O36" s="551"/>
      <c r="P36" s="551"/>
      <c r="Q36" s="551"/>
      <c r="R36" s="551"/>
      <c r="S36" s="551"/>
      <c r="T36" s="551"/>
      <c r="U36" s="559"/>
      <c r="V36" s="562"/>
      <c r="W36" s="562"/>
      <c r="X36" s="562"/>
      <c r="Y36" s="562"/>
      <c r="Z36" s="562"/>
      <c r="AA36" s="562"/>
      <c r="AB36" s="562"/>
      <c r="AC36" s="562"/>
      <c r="AD36" s="562"/>
      <c r="AE36" s="562"/>
      <c r="AF36" s="562"/>
      <c r="AG36" s="562"/>
      <c r="AH36" s="562"/>
      <c r="AI36" s="562"/>
      <c r="AJ36" s="562"/>
      <c r="AK36" s="562"/>
      <c r="AL36" s="562"/>
      <c r="AM36" s="562"/>
      <c r="AN36" s="562"/>
      <c r="AO36" s="562"/>
      <c r="AP36" s="562"/>
      <c r="AQ36" s="562"/>
      <c r="AR36" s="562"/>
      <c r="AS36" s="562"/>
      <c r="AT36" s="562"/>
      <c r="AU36" s="562"/>
      <c r="AV36" s="562"/>
      <c r="AW36" s="562"/>
      <c r="AX36" s="562"/>
      <c r="AY36" s="562"/>
      <c r="AZ36" s="562"/>
      <c r="BA36" s="562"/>
      <c r="BB36" s="562"/>
      <c r="BC36" s="562"/>
      <c r="BD36" s="562"/>
      <c r="BE36" s="562"/>
      <c r="BF36" s="562"/>
      <c r="BG36" s="562"/>
      <c r="BH36" s="562"/>
      <c r="BI36" s="562"/>
      <c r="BJ36" s="562"/>
      <c r="BK36" s="562"/>
      <c r="BL36" s="562"/>
      <c r="BM36" s="562"/>
      <c r="BN36" s="562"/>
      <c r="BO36" s="562"/>
      <c r="BP36" s="562"/>
      <c r="BQ36" s="562"/>
      <c r="BR36" s="562"/>
      <c r="BS36" s="562"/>
      <c r="BT36" s="562"/>
      <c r="BU36" s="562"/>
      <c r="BV36" s="562"/>
      <c r="BW36" s="562"/>
      <c r="BX36" s="562"/>
      <c r="BY36" s="562"/>
      <c r="BZ36" s="562"/>
      <c r="CA36" s="562"/>
      <c r="CB36" s="562"/>
      <c r="CC36" s="562"/>
      <c r="CD36" s="562"/>
      <c r="CE36" s="562"/>
      <c r="CF36" s="562"/>
      <c r="CG36" s="562"/>
      <c r="CH36" s="562"/>
      <c r="CI36" s="562"/>
      <c r="CJ36" s="562"/>
      <c r="CK36" s="562"/>
      <c r="CL36" s="562"/>
      <c r="CM36" s="562"/>
      <c r="CN36" s="562"/>
      <c r="CO36" s="562"/>
      <c r="CP36" s="562"/>
      <c r="CQ36" s="562"/>
      <c r="CR36" s="562"/>
      <c r="CS36" s="562"/>
      <c r="CT36" s="562"/>
    </row>
    <row r="37" spans="1:98" ht="15" customHeight="1">
      <c r="A37" s="1527" t="s">
        <v>424</v>
      </c>
      <c r="B37" s="1528"/>
      <c r="C37" s="1528"/>
      <c r="D37" s="552">
        <f>[1]産業性別賃金!D62</f>
        <v>330379</v>
      </c>
      <c r="E37" s="553">
        <f>[1]産業性別賃金!E62</f>
        <v>379956</v>
      </c>
      <c r="F37" s="553">
        <f>[1]産業性別賃金!F62</f>
        <v>205787</v>
      </c>
      <c r="G37" s="553">
        <f>[1]産業性別賃金!G62</f>
        <v>318594</v>
      </c>
      <c r="H37" s="553">
        <f>[1]産業性別賃金!H62</f>
        <v>364966</v>
      </c>
      <c r="I37" s="553">
        <f>[1]産業性別賃金!I62</f>
        <v>202055</v>
      </c>
      <c r="J37" s="553">
        <f>[1]産業性別賃金!L62</f>
        <v>11785</v>
      </c>
      <c r="K37" s="553">
        <f>[1]産業性別賃金!M62</f>
        <v>14990</v>
      </c>
      <c r="L37" s="553">
        <f>[1]産業性別賃金!N62</f>
        <v>3732</v>
      </c>
      <c r="N37" s="563"/>
      <c r="O37" s="551"/>
      <c r="P37" s="551"/>
      <c r="Q37" s="551"/>
      <c r="R37" s="551"/>
      <c r="S37" s="551"/>
      <c r="T37" s="551"/>
      <c r="U37" s="563"/>
    </row>
    <row r="38" spans="1:98" ht="15" customHeight="1">
      <c r="A38" s="1524" t="s">
        <v>425</v>
      </c>
      <c r="B38" s="1529"/>
      <c r="C38" s="1529"/>
      <c r="D38" s="552">
        <f>[1]産業性別賃金!D63</f>
        <v>420373</v>
      </c>
      <c r="E38" s="553">
        <f>[1]産業性別賃金!E63</f>
        <v>444281</v>
      </c>
      <c r="F38" s="553">
        <f>[1]産業性別賃金!F63</f>
        <v>306254</v>
      </c>
      <c r="G38" s="553">
        <f>[1]産業性別賃金!G63</f>
        <v>416695</v>
      </c>
      <c r="H38" s="553">
        <f>[1]産業性別賃金!H63</f>
        <v>440774</v>
      </c>
      <c r="I38" s="553">
        <f>[1]産業性別賃金!I63</f>
        <v>301763</v>
      </c>
      <c r="J38" s="553">
        <f>[1]産業性別賃金!L63</f>
        <v>3678</v>
      </c>
      <c r="K38" s="553">
        <f>[1]産業性別賃金!M63</f>
        <v>3507</v>
      </c>
      <c r="L38" s="553">
        <f>[1]産業性別賃金!N63</f>
        <v>4491</v>
      </c>
      <c r="N38" s="563"/>
      <c r="O38" s="551"/>
      <c r="P38" s="551"/>
      <c r="Q38" s="551"/>
      <c r="R38" s="551"/>
      <c r="S38" s="551"/>
      <c r="T38" s="551"/>
      <c r="U38" s="563"/>
    </row>
    <row r="39" spans="1:98" ht="15" customHeight="1">
      <c r="A39" s="1527" t="s">
        <v>426</v>
      </c>
      <c r="B39" s="1528"/>
      <c r="C39" s="1528"/>
      <c r="D39" s="552">
        <f>[1]産業性別賃金!D64</f>
        <v>391691</v>
      </c>
      <c r="E39" s="553">
        <f>[1]産業性別賃金!E64</f>
        <v>434784</v>
      </c>
      <c r="F39" s="553">
        <f>[1]産業性別賃金!F64</f>
        <v>283748</v>
      </c>
      <c r="G39" s="553">
        <f>[1]産業性別賃金!G64</f>
        <v>317754</v>
      </c>
      <c r="H39" s="553">
        <f>[1]産業性別賃金!H64</f>
        <v>344540</v>
      </c>
      <c r="I39" s="553">
        <f>[1]産業性別賃金!I64</f>
        <v>250657</v>
      </c>
      <c r="J39" s="553">
        <f>[1]産業性別賃金!L64</f>
        <v>73937</v>
      </c>
      <c r="K39" s="553">
        <f>[1]産業性別賃金!M64</f>
        <v>90244</v>
      </c>
      <c r="L39" s="553">
        <f>[1]産業性別賃金!N64</f>
        <v>33091</v>
      </c>
      <c r="N39" s="563"/>
      <c r="O39" s="551"/>
      <c r="P39" s="551"/>
      <c r="Q39" s="551"/>
      <c r="R39" s="551"/>
      <c r="S39" s="551"/>
      <c r="T39" s="551"/>
      <c r="U39" s="563"/>
    </row>
    <row r="40" spans="1:98" ht="15" customHeight="1">
      <c r="A40" s="1527" t="s">
        <v>427</v>
      </c>
      <c r="B40" s="1528"/>
      <c r="C40" s="1528"/>
      <c r="D40" s="552">
        <f>[1]産業性別賃金!D65</f>
        <v>254879</v>
      </c>
      <c r="E40" s="553">
        <f>[1]産業性別賃金!E65</f>
        <v>290922</v>
      </c>
      <c r="F40" s="553">
        <f>[1]産業性別賃金!F65</f>
        <v>167676</v>
      </c>
      <c r="G40" s="553">
        <f>[1]産業性別賃金!G65</f>
        <v>252868</v>
      </c>
      <c r="H40" s="553">
        <f>[1]産業性別賃金!H65</f>
        <v>288995</v>
      </c>
      <c r="I40" s="553">
        <f>[1]産業性別賃金!I65</f>
        <v>165462</v>
      </c>
      <c r="J40" s="553">
        <f>[1]産業性別賃金!L65</f>
        <v>2011</v>
      </c>
      <c r="K40" s="553">
        <f>[1]産業性別賃金!M65</f>
        <v>1927</v>
      </c>
      <c r="L40" s="553">
        <f>[1]産業性別賃金!N65</f>
        <v>2214</v>
      </c>
      <c r="N40" s="563"/>
      <c r="O40" s="551"/>
      <c r="P40" s="551"/>
      <c r="Q40" s="551"/>
      <c r="R40" s="551"/>
      <c r="S40" s="551"/>
      <c r="T40" s="551"/>
      <c r="U40" s="563"/>
    </row>
    <row r="41" spans="1:98" ht="15" customHeight="1">
      <c r="A41" s="1527" t="s">
        <v>428</v>
      </c>
      <c r="B41" s="1528"/>
      <c r="C41" s="1528"/>
      <c r="D41" s="552">
        <f>[1]産業性別賃金!D66</f>
        <v>220699</v>
      </c>
      <c r="E41" s="553">
        <f>[1]産業性別賃金!E66</f>
        <v>310149</v>
      </c>
      <c r="F41" s="553">
        <f>[1]産業性別賃金!F66</f>
        <v>149922</v>
      </c>
      <c r="G41" s="553">
        <f>[1]産業性別賃金!G66</f>
        <v>211955</v>
      </c>
      <c r="H41" s="553">
        <f>[1]産業性別賃金!H66</f>
        <v>295853</v>
      </c>
      <c r="I41" s="553">
        <f>[1]産業性別賃金!I66</f>
        <v>145572</v>
      </c>
      <c r="J41" s="553">
        <f>[1]産業性別賃金!L66</f>
        <v>8744</v>
      </c>
      <c r="K41" s="553">
        <f>[1]産業性別賃金!M66</f>
        <v>14296</v>
      </c>
      <c r="L41" s="553">
        <f>[1]産業性別賃金!N66</f>
        <v>4350</v>
      </c>
      <c r="N41" s="563"/>
      <c r="O41" s="551"/>
      <c r="P41" s="551"/>
      <c r="Q41" s="551"/>
      <c r="R41" s="551"/>
      <c r="S41" s="551"/>
      <c r="T41" s="551"/>
      <c r="U41" s="563"/>
    </row>
    <row r="42" spans="1:98" ht="15" customHeight="1">
      <c r="A42" s="1527" t="s">
        <v>429</v>
      </c>
      <c r="B42" s="1528"/>
      <c r="C42" s="1528"/>
      <c r="D42" s="552">
        <f>[1]産業性別賃金!D67</f>
        <v>314594</v>
      </c>
      <c r="E42" s="553">
        <f>[1]産業性別賃金!E67</f>
        <v>486988</v>
      </c>
      <c r="F42" s="553">
        <f>[1]産業性別賃金!F67</f>
        <v>229702</v>
      </c>
      <c r="G42" s="553">
        <f>[1]産業性別賃金!G67</f>
        <v>314471</v>
      </c>
      <c r="H42" s="553">
        <f>[1]産業性別賃金!H67</f>
        <v>486988</v>
      </c>
      <c r="I42" s="553">
        <f>[1]産業性別賃金!I67</f>
        <v>229518</v>
      </c>
      <c r="J42" s="553">
        <f>[1]産業性別賃金!L67</f>
        <v>123</v>
      </c>
      <c r="K42" s="553">
        <f>[1]産業性別賃金!M67</f>
        <v>0</v>
      </c>
      <c r="L42" s="553">
        <f>[1]産業性別賃金!N67</f>
        <v>184</v>
      </c>
      <c r="N42" s="563"/>
      <c r="O42" s="551"/>
      <c r="P42" s="551"/>
      <c r="Q42" s="551"/>
      <c r="R42" s="551"/>
      <c r="S42" s="551"/>
      <c r="T42" s="551"/>
      <c r="U42" s="563"/>
    </row>
    <row r="43" spans="1:98" ht="15" customHeight="1">
      <c r="A43" s="1527" t="s">
        <v>430</v>
      </c>
      <c r="B43" s="1530"/>
      <c r="C43" s="1530"/>
      <c r="D43" s="552">
        <f>[1]産業性別賃金!D68</f>
        <v>225679</v>
      </c>
      <c r="E43" s="553">
        <f>[1]産業性別賃金!E68</f>
        <v>303609</v>
      </c>
      <c r="F43" s="553">
        <f>[1]産業性別賃金!F68</f>
        <v>147929</v>
      </c>
      <c r="G43" s="553">
        <f>[1]産業性別賃金!G68</f>
        <v>225679</v>
      </c>
      <c r="H43" s="553">
        <f>[1]産業性別賃金!H68</f>
        <v>303609</v>
      </c>
      <c r="I43" s="553">
        <f>[1]産業性別賃金!I68</f>
        <v>147929</v>
      </c>
      <c r="J43" s="553">
        <f>[1]産業性別賃金!L68</f>
        <v>0</v>
      </c>
      <c r="K43" s="553">
        <f>[1]産業性別賃金!M68</f>
        <v>0</v>
      </c>
      <c r="L43" s="553">
        <f>[1]産業性別賃金!N68</f>
        <v>0</v>
      </c>
      <c r="N43" s="563"/>
      <c r="O43" s="551"/>
      <c r="P43" s="551"/>
      <c r="Q43" s="551"/>
      <c r="R43" s="551"/>
      <c r="S43" s="551"/>
      <c r="T43" s="551"/>
      <c r="U43" s="563"/>
    </row>
    <row r="44" spans="1:98" ht="15" customHeight="1">
      <c r="A44" s="1522" t="s">
        <v>431</v>
      </c>
      <c r="B44" s="1523"/>
      <c r="C44" s="1523"/>
      <c r="D44" s="552">
        <f>[1]産業性別賃金!D69</f>
        <v>464553</v>
      </c>
      <c r="E44" s="553">
        <f>[1]産業性別賃金!E69</f>
        <v>507043</v>
      </c>
      <c r="F44" s="553">
        <f>[1]産業性別賃金!F69</f>
        <v>267851</v>
      </c>
      <c r="G44" s="553">
        <f>[1]産業性別賃金!G69</f>
        <v>419340</v>
      </c>
      <c r="H44" s="553">
        <f>[1]産業性別賃金!H69</f>
        <v>459346</v>
      </c>
      <c r="I44" s="553">
        <f>[1]産業性別賃金!I69</f>
        <v>234139</v>
      </c>
      <c r="J44" s="553">
        <f>[1]産業性別賃金!L69</f>
        <v>45213</v>
      </c>
      <c r="K44" s="553">
        <f>[1]産業性別賃金!M69</f>
        <v>47697</v>
      </c>
      <c r="L44" s="553">
        <f>[1]産業性別賃金!N69</f>
        <v>33712</v>
      </c>
      <c r="N44" s="563"/>
      <c r="O44" s="551"/>
      <c r="P44" s="551"/>
      <c r="Q44" s="551"/>
      <c r="R44" s="551"/>
      <c r="S44" s="551"/>
      <c r="T44" s="551"/>
      <c r="U44" s="563"/>
      <c r="AC44" s="562"/>
      <c r="AD44" s="562"/>
      <c r="AE44" s="562"/>
      <c r="AF44" s="562"/>
      <c r="AG44" s="562"/>
      <c r="AH44" s="562"/>
      <c r="AI44" s="562"/>
      <c r="AJ44" s="562"/>
      <c r="AK44" s="562"/>
      <c r="AL44" s="562"/>
      <c r="AM44" s="562"/>
      <c r="AN44" s="562"/>
      <c r="AO44" s="562"/>
      <c r="AP44" s="562"/>
      <c r="AQ44" s="562"/>
      <c r="AR44" s="562"/>
      <c r="AS44" s="562"/>
      <c r="AT44" s="562"/>
      <c r="AU44" s="562"/>
      <c r="AV44" s="562"/>
      <c r="AW44" s="562"/>
      <c r="AX44" s="562"/>
      <c r="AY44" s="562"/>
      <c r="AZ44" s="562"/>
      <c r="BA44" s="562"/>
      <c r="BB44" s="562"/>
      <c r="BC44" s="562"/>
      <c r="BD44" s="562"/>
      <c r="BE44" s="562"/>
      <c r="BF44" s="562"/>
      <c r="BG44" s="562"/>
      <c r="BH44" s="562"/>
      <c r="BI44" s="562"/>
      <c r="BJ44" s="562"/>
      <c r="BK44" s="562"/>
      <c r="BL44" s="562"/>
      <c r="BM44" s="562"/>
      <c r="BN44" s="562"/>
      <c r="BO44" s="562"/>
      <c r="BP44" s="562"/>
      <c r="BQ44" s="562"/>
      <c r="BR44" s="562"/>
    </row>
    <row r="45" spans="1:98" ht="15" customHeight="1">
      <c r="A45" s="1524" t="s">
        <v>432</v>
      </c>
      <c r="B45" s="1525"/>
      <c r="C45" s="1525"/>
      <c r="D45" s="552">
        <f>[1]産業性別賃金!D70</f>
        <v>148490</v>
      </c>
      <c r="E45" s="553">
        <f>[1]産業性別賃金!E70</f>
        <v>185552</v>
      </c>
      <c r="F45" s="553">
        <f>[1]産業性別賃金!F70</f>
        <v>122326</v>
      </c>
      <c r="G45" s="553">
        <f>[1]産業性別賃金!G70</f>
        <v>146534</v>
      </c>
      <c r="H45" s="553">
        <f>[1]産業性別賃金!H70</f>
        <v>183457</v>
      </c>
      <c r="I45" s="553">
        <f>[1]産業性別賃金!I70</f>
        <v>120469</v>
      </c>
      <c r="J45" s="553">
        <f>[1]産業性別賃金!L70</f>
        <v>1956</v>
      </c>
      <c r="K45" s="553">
        <f>[1]産業性別賃金!M70</f>
        <v>2095</v>
      </c>
      <c r="L45" s="553">
        <f>[1]産業性別賃金!N70</f>
        <v>1857</v>
      </c>
      <c r="N45" s="563"/>
      <c r="O45" s="551"/>
      <c r="P45" s="551"/>
      <c r="Q45" s="551"/>
      <c r="R45" s="551"/>
      <c r="S45" s="551"/>
      <c r="T45" s="551"/>
      <c r="U45" s="563"/>
    </row>
    <row r="46" spans="1:98" ht="15" customHeight="1">
      <c r="A46" s="1522" t="s">
        <v>433</v>
      </c>
      <c r="B46" s="1526"/>
      <c r="C46" s="1526"/>
      <c r="D46" s="552">
        <f>[1]産業性別賃金!D71</f>
        <v>173813</v>
      </c>
      <c r="E46" s="553">
        <f>[1]産業性別賃金!E71</f>
        <v>216786</v>
      </c>
      <c r="F46" s="553">
        <f>[1]産業性別賃金!F71</f>
        <v>130289</v>
      </c>
      <c r="G46" s="553">
        <f>[1]産業性別賃金!G71</f>
        <v>173535</v>
      </c>
      <c r="H46" s="553">
        <f>[1]産業性別賃金!H71</f>
        <v>216240</v>
      </c>
      <c r="I46" s="553">
        <f>[1]産業性別賃金!I71</f>
        <v>130283</v>
      </c>
      <c r="J46" s="553">
        <f>[1]産業性別賃金!L71</f>
        <v>278</v>
      </c>
      <c r="K46" s="553">
        <f>[1]産業性別賃金!M71</f>
        <v>546</v>
      </c>
      <c r="L46" s="553">
        <f>[1]産業性別賃金!N71</f>
        <v>6</v>
      </c>
      <c r="N46" s="563"/>
      <c r="O46" s="551"/>
      <c r="P46" s="551"/>
      <c r="Q46" s="551"/>
      <c r="R46" s="551"/>
      <c r="S46" s="551"/>
      <c r="T46" s="551"/>
      <c r="U46" s="563"/>
    </row>
    <row r="47" spans="1:98" ht="15" customHeight="1">
      <c r="A47" s="1527" t="s">
        <v>434</v>
      </c>
      <c r="B47" s="1528"/>
      <c r="C47" s="1528"/>
      <c r="D47" s="552">
        <f>[1]産業性別賃金!D72</f>
        <v>345013</v>
      </c>
      <c r="E47" s="553">
        <f>[1]産業性別賃金!E72</f>
        <v>391943</v>
      </c>
      <c r="F47" s="553">
        <f>[1]産業性別賃金!F72</f>
        <v>296233</v>
      </c>
      <c r="G47" s="553">
        <f>[1]産業性別賃金!G72</f>
        <v>337609</v>
      </c>
      <c r="H47" s="553">
        <f>[1]産業性別賃金!H72</f>
        <v>381075</v>
      </c>
      <c r="I47" s="553">
        <f>[1]産業性別賃金!I72</f>
        <v>292430</v>
      </c>
      <c r="J47" s="553">
        <f>[1]産業性別賃金!L72</f>
        <v>7404</v>
      </c>
      <c r="K47" s="553">
        <f>[1]産業性別賃金!M72</f>
        <v>10868</v>
      </c>
      <c r="L47" s="553">
        <f>[1]産業性別賃金!N72</f>
        <v>3803</v>
      </c>
      <c r="M47" s="583"/>
      <c r="N47" s="584"/>
      <c r="O47" s="551"/>
      <c r="P47" s="551"/>
      <c r="Q47" s="551"/>
      <c r="R47" s="551"/>
      <c r="S47" s="551"/>
      <c r="T47" s="551"/>
      <c r="U47" s="563"/>
    </row>
    <row r="48" spans="1:98" ht="15" customHeight="1">
      <c r="A48" s="1527" t="s">
        <v>435</v>
      </c>
      <c r="B48" s="1528"/>
      <c r="C48" s="1528"/>
      <c r="D48" s="552">
        <f>[1]産業性別賃金!D73</f>
        <v>316404</v>
      </c>
      <c r="E48" s="553">
        <f>[1]産業性別賃金!E73</f>
        <v>413893</v>
      </c>
      <c r="F48" s="553">
        <f>[1]産業性別賃金!F73</f>
        <v>274291</v>
      </c>
      <c r="G48" s="553">
        <f>[1]産業性別賃金!G73</f>
        <v>299754</v>
      </c>
      <c r="H48" s="553">
        <f>[1]産業性別賃金!H73</f>
        <v>393334</v>
      </c>
      <c r="I48" s="553">
        <f>[1]産業性別賃金!I73</f>
        <v>259330</v>
      </c>
      <c r="J48" s="553">
        <f>[1]産業性別賃金!L73</f>
        <v>16650</v>
      </c>
      <c r="K48" s="553">
        <f>[1]産業性別賃金!M73</f>
        <v>20559</v>
      </c>
      <c r="L48" s="553">
        <f>[1]産業性別賃金!N73</f>
        <v>14961</v>
      </c>
      <c r="N48" s="563"/>
      <c r="O48" s="551"/>
      <c r="P48" s="551"/>
      <c r="Q48" s="551"/>
      <c r="R48" s="551"/>
      <c r="S48" s="551"/>
      <c r="T48" s="551"/>
      <c r="U48" s="563"/>
    </row>
    <row r="49" spans="1:98" s="574" customFormat="1" ht="15" customHeight="1">
      <c r="A49" s="1527" t="s">
        <v>436</v>
      </c>
      <c r="B49" s="1528"/>
      <c r="C49" s="1528"/>
      <c r="D49" s="552">
        <f>[1]産業性別賃金!D74</f>
        <v>285089</v>
      </c>
      <c r="E49" s="553">
        <f>[1]産業性別賃金!E74</f>
        <v>316175</v>
      </c>
      <c r="F49" s="553">
        <f>[1]産業性別賃金!F74</f>
        <v>214290</v>
      </c>
      <c r="G49" s="553">
        <f>[1]産業性別賃金!G74</f>
        <v>284395</v>
      </c>
      <c r="H49" s="553">
        <f>[1]産業性別賃金!H74</f>
        <v>315197</v>
      </c>
      <c r="I49" s="553">
        <f>[1]産業性別賃金!I74</f>
        <v>214243</v>
      </c>
      <c r="J49" s="553">
        <f>[1]産業性別賃金!L74</f>
        <v>694</v>
      </c>
      <c r="K49" s="553">
        <f>[1]産業性別賃金!M74</f>
        <v>978</v>
      </c>
      <c r="L49" s="553">
        <f>[1]産業性別賃金!N74</f>
        <v>47</v>
      </c>
      <c r="N49" s="577"/>
      <c r="O49" s="551"/>
      <c r="P49" s="551"/>
      <c r="Q49" s="551"/>
      <c r="R49" s="551"/>
      <c r="S49" s="551"/>
      <c r="T49" s="551"/>
      <c r="U49" s="577"/>
    </row>
    <row r="50" spans="1:98" ht="15" customHeight="1">
      <c r="A50" s="1519" t="s">
        <v>437</v>
      </c>
      <c r="B50" s="1520"/>
      <c r="C50" s="1520"/>
      <c r="D50" s="554">
        <f>[1]産業性別賃金!D75</f>
        <v>200711</v>
      </c>
      <c r="E50" s="555">
        <f>[1]産業性別賃金!E75</f>
        <v>260421</v>
      </c>
      <c r="F50" s="555">
        <f>[1]産業性別賃金!F75</f>
        <v>138847</v>
      </c>
      <c r="G50" s="555">
        <f>[1]産業性別賃金!G75</f>
        <v>198124</v>
      </c>
      <c r="H50" s="555">
        <f>[1]産業性別賃金!H75</f>
        <v>257489</v>
      </c>
      <c r="I50" s="555">
        <f>[1]産業性別賃金!I75</f>
        <v>136617</v>
      </c>
      <c r="J50" s="555">
        <f>[1]産業性別賃金!L75</f>
        <v>2587</v>
      </c>
      <c r="K50" s="555">
        <f>[1]産業性別賃金!M75</f>
        <v>2932</v>
      </c>
      <c r="L50" s="555">
        <f>[1]産業性別賃金!N75</f>
        <v>2230</v>
      </c>
    </row>
    <row r="51" spans="1:98" ht="15" customHeight="1">
      <c r="A51" s="585"/>
      <c r="B51" s="585"/>
      <c r="C51" s="585"/>
      <c r="D51" s="586"/>
      <c r="E51" s="586"/>
      <c r="F51" s="586"/>
      <c r="G51" s="586"/>
      <c r="H51" s="586"/>
      <c r="I51" s="586"/>
      <c r="J51" s="586"/>
      <c r="K51" s="586"/>
      <c r="L51" s="586"/>
    </row>
    <row r="52" spans="1:98" ht="15" customHeight="1">
      <c r="A52" s="231"/>
      <c r="B52" s="231"/>
      <c r="C52" s="231"/>
      <c r="D52" s="231"/>
      <c r="E52" s="231"/>
      <c r="F52" s="231"/>
      <c r="G52" s="231"/>
      <c r="H52" s="231"/>
      <c r="I52" s="231"/>
      <c r="J52" s="231"/>
      <c r="K52" s="231"/>
      <c r="L52" s="231"/>
    </row>
    <row r="53" spans="1:98" ht="15" customHeight="1"/>
    <row r="54" spans="1:98" ht="15" customHeight="1">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2"/>
      <c r="AN54" s="562"/>
      <c r="AO54" s="562"/>
      <c r="AP54" s="562"/>
      <c r="AQ54" s="562"/>
      <c r="AR54" s="562"/>
      <c r="AS54" s="562"/>
      <c r="AT54" s="562"/>
      <c r="AU54" s="562"/>
      <c r="AV54" s="562"/>
      <c r="AW54" s="562"/>
      <c r="AX54" s="562"/>
      <c r="AY54" s="562"/>
      <c r="AZ54" s="562"/>
      <c r="BA54" s="562"/>
      <c r="BB54" s="562"/>
      <c r="BC54" s="562"/>
      <c r="BD54" s="562"/>
      <c r="BE54" s="562"/>
      <c r="BF54" s="562"/>
      <c r="BG54" s="562"/>
      <c r="BH54" s="562"/>
      <c r="BI54" s="562"/>
      <c r="BJ54" s="562"/>
      <c r="BK54" s="562"/>
      <c r="BL54" s="562"/>
      <c r="BM54" s="562"/>
      <c r="BN54" s="562"/>
      <c r="BO54" s="562"/>
      <c r="BP54" s="562"/>
      <c r="BQ54" s="562"/>
      <c r="BR54" s="562"/>
      <c r="BS54" s="562"/>
      <c r="BT54" s="562"/>
      <c r="BU54" s="562"/>
      <c r="BV54" s="562"/>
      <c r="BW54" s="562"/>
      <c r="BX54" s="562"/>
      <c r="BY54" s="562"/>
      <c r="BZ54" s="562"/>
      <c r="CA54" s="562"/>
      <c r="CB54" s="562"/>
      <c r="CC54" s="562"/>
      <c r="CD54" s="562"/>
      <c r="CE54" s="562"/>
      <c r="CF54" s="562"/>
      <c r="CG54" s="562"/>
      <c r="CH54" s="562"/>
      <c r="CI54" s="562"/>
      <c r="CJ54" s="562"/>
      <c r="CK54" s="562"/>
      <c r="CL54" s="562"/>
      <c r="CM54" s="562"/>
      <c r="CN54" s="562"/>
      <c r="CO54" s="562"/>
      <c r="CP54" s="562"/>
      <c r="CQ54" s="562"/>
      <c r="CR54" s="562"/>
      <c r="CS54" s="562"/>
      <c r="CT54" s="562"/>
    </row>
    <row r="55" spans="1:98" ht="15" customHeight="1"/>
    <row r="56" spans="1:98" ht="15" customHeight="1"/>
  </sheetData>
  <mergeCells count="33">
    <mergeCell ref="A1:C1"/>
    <mergeCell ref="E1:J1"/>
    <mergeCell ref="A2:C2"/>
    <mergeCell ref="K2:L2"/>
    <mergeCell ref="A3:C4"/>
    <mergeCell ref="D3:E3"/>
    <mergeCell ref="F3:G3"/>
    <mergeCell ref="H3:I3"/>
    <mergeCell ref="J3:K3"/>
    <mergeCell ref="A41:C41"/>
    <mergeCell ref="A22:C22"/>
    <mergeCell ref="A23:C23"/>
    <mergeCell ref="A24:L25"/>
    <mergeCell ref="E27:I27"/>
    <mergeCell ref="K29:L29"/>
    <mergeCell ref="A30:C31"/>
    <mergeCell ref="D30:F30"/>
    <mergeCell ref="G30:I30"/>
    <mergeCell ref="J30:L30"/>
    <mergeCell ref="A36:C36"/>
    <mergeCell ref="A37:C37"/>
    <mergeCell ref="A38:C38"/>
    <mergeCell ref="A39:C39"/>
    <mergeCell ref="A40:C40"/>
    <mergeCell ref="A48:C48"/>
    <mergeCell ref="A49:C49"/>
    <mergeCell ref="A50:C50"/>
    <mergeCell ref="A42:C42"/>
    <mergeCell ref="A43:C43"/>
    <mergeCell ref="A44:C44"/>
    <mergeCell ref="A45:C45"/>
    <mergeCell ref="A46:C46"/>
    <mergeCell ref="A47:C47"/>
  </mergeCells>
  <phoneticPr fontId="1"/>
  <dataValidations count="3">
    <dataValidation imeMode="off" allowBlank="1" showInputMessage="1" showErrorMessage="1" sqref="N22:U22 JJ22:JQ22 TF22:TM22 ADB22:ADI22 AMX22:ANE22 AWT22:AXA22 BGP22:BGW22 BQL22:BQS22 CAH22:CAO22 CKD22:CKK22 CTZ22:CUG22 DDV22:DEC22 DNR22:DNY22 DXN22:DXU22 EHJ22:EHQ22 ERF22:ERM22 FBB22:FBI22 FKX22:FLE22 FUT22:FVA22 GEP22:GEW22 GOL22:GOS22 GYH22:GYO22 HID22:HIK22 HRZ22:HSG22 IBV22:ICC22 ILR22:ILY22 IVN22:IVU22 JFJ22:JFQ22 JPF22:JPM22 JZB22:JZI22 KIX22:KJE22 KST22:KTA22 LCP22:LCW22 LML22:LMS22 LWH22:LWO22 MGD22:MGK22 MPZ22:MQG22 MZV22:NAC22 NJR22:NJY22 NTN22:NTU22 ODJ22:ODQ22 ONF22:ONM22 OXB22:OXI22 PGX22:PHE22 PQT22:PRA22 QAP22:QAW22 QKL22:QKS22 QUH22:QUO22 RED22:REK22 RNZ22:ROG22 RXV22:RYC22 SHR22:SHY22 SRN22:SRU22 TBJ22:TBQ22 TLF22:TLM22 TVB22:TVI22 UEX22:UFE22 UOT22:UPA22 UYP22:UYW22 VIL22:VIS22 VSH22:VSO22 WCD22:WCK22 WLZ22:WMG22 WVV22:WWC22 N65558:U65558 JJ65558:JQ65558 TF65558:TM65558 ADB65558:ADI65558 AMX65558:ANE65558 AWT65558:AXA65558 BGP65558:BGW65558 BQL65558:BQS65558 CAH65558:CAO65558 CKD65558:CKK65558 CTZ65558:CUG65558 DDV65558:DEC65558 DNR65558:DNY65558 DXN65558:DXU65558 EHJ65558:EHQ65558 ERF65558:ERM65558 FBB65558:FBI65558 FKX65558:FLE65558 FUT65558:FVA65558 GEP65558:GEW65558 GOL65558:GOS65558 GYH65558:GYO65558 HID65558:HIK65558 HRZ65558:HSG65558 IBV65558:ICC65558 ILR65558:ILY65558 IVN65558:IVU65558 JFJ65558:JFQ65558 JPF65558:JPM65558 JZB65558:JZI65558 KIX65558:KJE65558 KST65558:KTA65558 LCP65558:LCW65558 LML65558:LMS65558 LWH65558:LWO65558 MGD65558:MGK65558 MPZ65558:MQG65558 MZV65558:NAC65558 NJR65558:NJY65558 NTN65558:NTU65558 ODJ65558:ODQ65558 ONF65558:ONM65558 OXB65558:OXI65558 PGX65558:PHE65558 PQT65558:PRA65558 QAP65558:QAW65558 QKL65558:QKS65558 QUH65558:QUO65558 RED65558:REK65558 RNZ65558:ROG65558 RXV65558:RYC65558 SHR65558:SHY65558 SRN65558:SRU65558 TBJ65558:TBQ65558 TLF65558:TLM65558 TVB65558:TVI65558 UEX65558:UFE65558 UOT65558:UPA65558 UYP65558:UYW65558 VIL65558:VIS65558 VSH65558:VSO65558 WCD65558:WCK65558 WLZ65558:WMG65558 WVV65558:WWC65558 N131094:U131094 JJ131094:JQ131094 TF131094:TM131094 ADB131094:ADI131094 AMX131094:ANE131094 AWT131094:AXA131094 BGP131094:BGW131094 BQL131094:BQS131094 CAH131094:CAO131094 CKD131094:CKK131094 CTZ131094:CUG131094 DDV131094:DEC131094 DNR131094:DNY131094 DXN131094:DXU131094 EHJ131094:EHQ131094 ERF131094:ERM131094 FBB131094:FBI131094 FKX131094:FLE131094 FUT131094:FVA131094 GEP131094:GEW131094 GOL131094:GOS131094 GYH131094:GYO131094 HID131094:HIK131094 HRZ131094:HSG131094 IBV131094:ICC131094 ILR131094:ILY131094 IVN131094:IVU131094 JFJ131094:JFQ131094 JPF131094:JPM131094 JZB131094:JZI131094 KIX131094:KJE131094 KST131094:KTA131094 LCP131094:LCW131094 LML131094:LMS131094 LWH131094:LWO131094 MGD131094:MGK131094 MPZ131094:MQG131094 MZV131094:NAC131094 NJR131094:NJY131094 NTN131094:NTU131094 ODJ131094:ODQ131094 ONF131094:ONM131094 OXB131094:OXI131094 PGX131094:PHE131094 PQT131094:PRA131094 QAP131094:QAW131094 QKL131094:QKS131094 QUH131094:QUO131094 RED131094:REK131094 RNZ131094:ROG131094 RXV131094:RYC131094 SHR131094:SHY131094 SRN131094:SRU131094 TBJ131094:TBQ131094 TLF131094:TLM131094 TVB131094:TVI131094 UEX131094:UFE131094 UOT131094:UPA131094 UYP131094:UYW131094 VIL131094:VIS131094 VSH131094:VSO131094 WCD131094:WCK131094 WLZ131094:WMG131094 WVV131094:WWC131094 N196630:U196630 JJ196630:JQ196630 TF196630:TM196630 ADB196630:ADI196630 AMX196630:ANE196630 AWT196630:AXA196630 BGP196630:BGW196630 BQL196630:BQS196630 CAH196630:CAO196630 CKD196630:CKK196630 CTZ196630:CUG196630 DDV196630:DEC196630 DNR196630:DNY196630 DXN196630:DXU196630 EHJ196630:EHQ196630 ERF196630:ERM196630 FBB196630:FBI196630 FKX196630:FLE196630 FUT196630:FVA196630 GEP196630:GEW196630 GOL196630:GOS196630 GYH196630:GYO196630 HID196630:HIK196630 HRZ196630:HSG196630 IBV196630:ICC196630 ILR196630:ILY196630 IVN196630:IVU196630 JFJ196630:JFQ196630 JPF196630:JPM196630 JZB196630:JZI196630 KIX196630:KJE196630 KST196630:KTA196630 LCP196630:LCW196630 LML196630:LMS196630 LWH196630:LWO196630 MGD196630:MGK196630 MPZ196630:MQG196630 MZV196630:NAC196630 NJR196630:NJY196630 NTN196630:NTU196630 ODJ196630:ODQ196630 ONF196630:ONM196630 OXB196630:OXI196630 PGX196630:PHE196630 PQT196630:PRA196630 QAP196630:QAW196630 QKL196630:QKS196630 QUH196630:QUO196630 RED196630:REK196630 RNZ196630:ROG196630 RXV196630:RYC196630 SHR196630:SHY196630 SRN196630:SRU196630 TBJ196630:TBQ196630 TLF196630:TLM196630 TVB196630:TVI196630 UEX196630:UFE196630 UOT196630:UPA196630 UYP196630:UYW196630 VIL196630:VIS196630 VSH196630:VSO196630 WCD196630:WCK196630 WLZ196630:WMG196630 WVV196630:WWC196630 N262166:U262166 JJ262166:JQ262166 TF262166:TM262166 ADB262166:ADI262166 AMX262166:ANE262166 AWT262166:AXA262166 BGP262166:BGW262166 BQL262166:BQS262166 CAH262166:CAO262166 CKD262166:CKK262166 CTZ262166:CUG262166 DDV262166:DEC262166 DNR262166:DNY262166 DXN262166:DXU262166 EHJ262166:EHQ262166 ERF262166:ERM262166 FBB262166:FBI262166 FKX262166:FLE262166 FUT262166:FVA262166 GEP262166:GEW262166 GOL262166:GOS262166 GYH262166:GYO262166 HID262166:HIK262166 HRZ262166:HSG262166 IBV262166:ICC262166 ILR262166:ILY262166 IVN262166:IVU262166 JFJ262166:JFQ262166 JPF262166:JPM262166 JZB262166:JZI262166 KIX262166:KJE262166 KST262166:KTA262166 LCP262166:LCW262166 LML262166:LMS262166 LWH262166:LWO262166 MGD262166:MGK262166 MPZ262166:MQG262166 MZV262166:NAC262166 NJR262166:NJY262166 NTN262166:NTU262166 ODJ262166:ODQ262166 ONF262166:ONM262166 OXB262166:OXI262166 PGX262166:PHE262166 PQT262166:PRA262166 QAP262166:QAW262166 QKL262166:QKS262166 QUH262166:QUO262166 RED262166:REK262166 RNZ262166:ROG262166 RXV262166:RYC262166 SHR262166:SHY262166 SRN262166:SRU262166 TBJ262166:TBQ262166 TLF262166:TLM262166 TVB262166:TVI262166 UEX262166:UFE262166 UOT262166:UPA262166 UYP262166:UYW262166 VIL262166:VIS262166 VSH262166:VSO262166 WCD262166:WCK262166 WLZ262166:WMG262166 WVV262166:WWC262166 N327702:U327702 JJ327702:JQ327702 TF327702:TM327702 ADB327702:ADI327702 AMX327702:ANE327702 AWT327702:AXA327702 BGP327702:BGW327702 BQL327702:BQS327702 CAH327702:CAO327702 CKD327702:CKK327702 CTZ327702:CUG327702 DDV327702:DEC327702 DNR327702:DNY327702 DXN327702:DXU327702 EHJ327702:EHQ327702 ERF327702:ERM327702 FBB327702:FBI327702 FKX327702:FLE327702 FUT327702:FVA327702 GEP327702:GEW327702 GOL327702:GOS327702 GYH327702:GYO327702 HID327702:HIK327702 HRZ327702:HSG327702 IBV327702:ICC327702 ILR327702:ILY327702 IVN327702:IVU327702 JFJ327702:JFQ327702 JPF327702:JPM327702 JZB327702:JZI327702 KIX327702:KJE327702 KST327702:KTA327702 LCP327702:LCW327702 LML327702:LMS327702 LWH327702:LWO327702 MGD327702:MGK327702 MPZ327702:MQG327702 MZV327702:NAC327702 NJR327702:NJY327702 NTN327702:NTU327702 ODJ327702:ODQ327702 ONF327702:ONM327702 OXB327702:OXI327702 PGX327702:PHE327702 PQT327702:PRA327702 QAP327702:QAW327702 QKL327702:QKS327702 QUH327702:QUO327702 RED327702:REK327702 RNZ327702:ROG327702 RXV327702:RYC327702 SHR327702:SHY327702 SRN327702:SRU327702 TBJ327702:TBQ327702 TLF327702:TLM327702 TVB327702:TVI327702 UEX327702:UFE327702 UOT327702:UPA327702 UYP327702:UYW327702 VIL327702:VIS327702 VSH327702:VSO327702 WCD327702:WCK327702 WLZ327702:WMG327702 WVV327702:WWC327702 N393238:U393238 JJ393238:JQ393238 TF393238:TM393238 ADB393238:ADI393238 AMX393238:ANE393238 AWT393238:AXA393238 BGP393238:BGW393238 BQL393238:BQS393238 CAH393238:CAO393238 CKD393238:CKK393238 CTZ393238:CUG393238 DDV393238:DEC393238 DNR393238:DNY393238 DXN393238:DXU393238 EHJ393238:EHQ393238 ERF393238:ERM393238 FBB393238:FBI393238 FKX393238:FLE393238 FUT393238:FVA393238 GEP393238:GEW393238 GOL393238:GOS393238 GYH393238:GYO393238 HID393238:HIK393238 HRZ393238:HSG393238 IBV393238:ICC393238 ILR393238:ILY393238 IVN393238:IVU393238 JFJ393238:JFQ393238 JPF393238:JPM393238 JZB393238:JZI393238 KIX393238:KJE393238 KST393238:KTA393238 LCP393238:LCW393238 LML393238:LMS393238 LWH393238:LWO393238 MGD393238:MGK393238 MPZ393238:MQG393238 MZV393238:NAC393238 NJR393238:NJY393238 NTN393238:NTU393238 ODJ393238:ODQ393238 ONF393238:ONM393238 OXB393238:OXI393238 PGX393238:PHE393238 PQT393238:PRA393238 QAP393238:QAW393238 QKL393238:QKS393238 QUH393238:QUO393238 RED393238:REK393238 RNZ393238:ROG393238 RXV393238:RYC393238 SHR393238:SHY393238 SRN393238:SRU393238 TBJ393238:TBQ393238 TLF393238:TLM393238 TVB393238:TVI393238 UEX393238:UFE393238 UOT393238:UPA393238 UYP393238:UYW393238 VIL393238:VIS393238 VSH393238:VSO393238 WCD393238:WCK393238 WLZ393238:WMG393238 WVV393238:WWC393238 N458774:U458774 JJ458774:JQ458774 TF458774:TM458774 ADB458774:ADI458774 AMX458774:ANE458774 AWT458774:AXA458774 BGP458774:BGW458774 BQL458774:BQS458774 CAH458774:CAO458774 CKD458774:CKK458774 CTZ458774:CUG458774 DDV458774:DEC458774 DNR458774:DNY458774 DXN458774:DXU458774 EHJ458774:EHQ458774 ERF458774:ERM458774 FBB458774:FBI458774 FKX458774:FLE458774 FUT458774:FVA458774 GEP458774:GEW458774 GOL458774:GOS458774 GYH458774:GYO458774 HID458774:HIK458774 HRZ458774:HSG458774 IBV458774:ICC458774 ILR458774:ILY458774 IVN458774:IVU458774 JFJ458774:JFQ458774 JPF458774:JPM458774 JZB458774:JZI458774 KIX458774:KJE458774 KST458774:KTA458774 LCP458774:LCW458774 LML458774:LMS458774 LWH458774:LWO458774 MGD458774:MGK458774 MPZ458774:MQG458774 MZV458774:NAC458774 NJR458774:NJY458774 NTN458774:NTU458774 ODJ458774:ODQ458774 ONF458774:ONM458774 OXB458774:OXI458774 PGX458774:PHE458774 PQT458774:PRA458774 QAP458774:QAW458774 QKL458774:QKS458774 QUH458774:QUO458774 RED458774:REK458774 RNZ458774:ROG458774 RXV458774:RYC458774 SHR458774:SHY458774 SRN458774:SRU458774 TBJ458774:TBQ458774 TLF458774:TLM458774 TVB458774:TVI458774 UEX458774:UFE458774 UOT458774:UPA458774 UYP458774:UYW458774 VIL458774:VIS458774 VSH458774:VSO458774 WCD458774:WCK458774 WLZ458774:WMG458774 WVV458774:WWC458774 N524310:U524310 JJ524310:JQ524310 TF524310:TM524310 ADB524310:ADI524310 AMX524310:ANE524310 AWT524310:AXA524310 BGP524310:BGW524310 BQL524310:BQS524310 CAH524310:CAO524310 CKD524310:CKK524310 CTZ524310:CUG524310 DDV524310:DEC524310 DNR524310:DNY524310 DXN524310:DXU524310 EHJ524310:EHQ524310 ERF524310:ERM524310 FBB524310:FBI524310 FKX524310:FLE524310 FUT524310:FVA524310 GEP524310:GEW524310 GOL524310:GOS524310 GYH524310:GYO524310 HID524310:HIK524310 HRZ524310:HSG524310 IBV524310:ICC524310 ILR524310:ILY524310 IVN524310:IVU524310 JFJ524310:JFQ524310 JPF524310:JPM524310 JZB524310:JZI524310 KIX524310:KJE524310 KST524310:KTA524310 LCP524310:LCW524310 LML524310:LMS524310 LWH524310:LWO524310 MGD524310:MGK524310 MPZ524310:MQG524310 MZV524310:NAC524310 NJR524310:NJY524310 NTN524310:NTU524310 ODJ524310:ODQ524310 ONF524310:ONM524310 OXB524310:OXI524310 PGX524310:PHE524310 PQT524310:PRA524310 QAP524310:QAW524310 QKL524310:QKS524310 QUH524310:QUO524310 RED524310:REK524310 RNZ524310:ROG524310 RXV524310:RYC524310 SHR524310:SHY524310 SRN524310:SRU524310 TBJ524310:TBQ524310 TLF524310:TLM524310 TVB524310:TVI524310 UEX524310:UFE524310 UOT524310:UPA524310 UYP524310:UYW524310 VIL524310:VIS524310 VSH524310:VSO524310 WCD524310:WCK524310 WLZ524310:WMG524310 WVV524310:WWC524310 N589846:U589846 JJ589846:JQ589846 TF589846:TM589846 ADB589846:ADI589846 AMX589846:ANE589846 AWT589846:AXA589846 BGP589846:BGW589846 BQL589846:BQS589846 CAH589846:CAO589846 CKD589846:CKK589846 CTZ589846:CUG589846 DDV589846:DEC589846 DNR589846:DNY589846 DXN589846:DXU589846 EHJ589846:EHQ589846 ERF589846:ERM589846 FBB589846:FBI589846 FKX589846:FLE589846 FUT589846:FVA589846 GEP589846:GEW589846 GOL589846:GOS589846 GYH589846:GYO589846 HID589846:HIK589846 HRZ589846:HSG589846 IBV589846:ICC589846 ILR589846:ILY589846 IVN589846:IVU589846 JFJ589846:JFQ589846 JPF589846:JPM589846 JZB589846:JZI589846 KIX589846:KJE589846 KST589846:KTA589846 LCP589846:LCW589846 LML589846:LMS589846 LWH589846:LWO589846 MGD589846:MGK589846 MPZ589846:MQG589846 MZV589846:NAC589846 NJR589846:NJY589846 NTN589846:NTU589846 ODJ589846:ODQ589846 ONF589846:ONM589846 OXB589846:OXI589846 PGX589846:PHE589846 PQT589846:PRA589846 QAP589846:QAW589846 QKL589846:QKS589846 QUH589846:QUO589846 RED589846:REK589846 RNZ589846:ROG589846 RXV589846:RYC589846 SHR589846:SHY589846 SRN589846:SRU589846 TBJ589846:TBQ589846 TLF589846:TLM589846 TVB589846:TVI589846 UEX589846:UFE589846 UOT589846:UPA589846 UYP589846:UYW589846 VIL589846:VIS589846 VSH589846:VSO589846 WCD589846:WCK589846 WLZ589846:WMG589846 WVV589846:WWC589846 N655382:U655382 JJ655382:JQ655382 TF655382:TM655382 ADB655382:ADI655382 AMX655382:ANE655382 AWT655382:AXA655382 BGP655382:BGW655382 BQL655382:BQS655382 CAH655382:CAO655382 CKD655382:CKK655382 CTZ655382:CUG655382 DDV655382:DEC655382 DNR655382:DNY655382 DXN655382:DXU655382 EHJ655382:EHQ655382 ERF655382:ERM655382 FBB655382:FBI655382 FKX655382:FLE655382 FUT655382:FVA655382 GEP655382:GEW655382 GOL655382:GOS655382 GYH655382:GYO655382 HID655382:HIK655382 HRZ655382:HSG655382 IBV655382:ICC655382 ILR655382:ILY655382 IVN655382:IVU655382 JFJ655382:JFQ655382 JPF655382:JPM655382 JZB655382:JZI655382 KIX655382:KJE655382 KST655382:KTA655382 LCP655382:LCW655382 LML655382:LMS655382 LWH655382:LWO655382 MGD655382:MGK655382 MPZ655382:MQG655382 MZV655382:NAC655382 NJR655382:NJY655382 NTN655382:NTU655382 ODJ655382:ODQ655382 ONF655382:ONM655382 OXB655382:OXI655382 PGX655382:PHE655382 PQT655382:PRA655382 QAP655382:QAW655382 QKL655382:QKS655382 QUH655382:QUO655382 RED655382:REK655382 RNZ655382:ROG655382 RXV655382:RYC655382 SHR655382:SHY655382 SRN655382:SRU655382 TBJ655382:TBQ655382 TLF655382:TLM655382 TVB655382:TVI655382 UEX655382:UFE655382 UOT655382:UPA655382 UYP655382:UYW655382 VIL655382:VIS655382 VSH655382:VSO655382 WCD655382:WCK655382 WLZ655382:WMG655382 WVV655382:WWC655382 N720918:U720918 JJ720918:JQ720918 TF720918:TM720918 ADB720918:ADI720918 AMX720918:ANE720918 AWT720918:AXA720918 BGP720918:BGW720918 BQL720918:BQS720918 CAH720918:CAO720918 CKD720918:CKK720918 CTZ720918:CUG720918 DDV720918:DEC720918 DNR720918:DNY720918 DXN720918:DXU720918 EHJ720918:EHQ720918 ERF720918:ERM720918 FBB720918:FBI720918 FKX720918:FLE720918 FUT720918:FVA720918 GEP720918:GEW720918 GOL720918:GOS720918 GYH720918:GYO720918 HID720918:HIK720918 HRZ720918:HSG720918 IBV720918:ICC720918 ILR720918:ILY720918 IVN720918:IVU720918 JFJ720918:JFQ720918 JPF720918:JPM720918 JZB720918:JZI720918 KIX720918:KJE720918 KST720918:KTA720918 LCP720918:LCW720918 LML720918:LMS720918 LWH720918:LWO720918 MGD720918:MGK720918 MPZ720918:MQG720918 MZV720918:NAC720918 NJR720918:NJY720918 NTN720918:NTU720918 ODJ720918:ODQ720918 ONF720918:ONM720918 OXB720918:OXI720918 PGX720918:PHE720918 PQT720918:PRA720918 QAP720918:QAW720918 QKL720918:QKS720918 QUH720918:QUO720918 RED720918:REK720918 RNZ720918:ROG720918 RXV720918:RYC720918 SHR720918:SHY720918 SRN720918:SRU720918 TBJ720918:TBQ720918 TLF720918:TLM720918 TVB720918:TVI720918 UEX720918:UFE720918 UOT720918:UPA720918 UYP720918:UYW720918 VIL720918:VIS720918 VSH720918:VSO720918 WCD720918:WCK720918 WLZ720918:WMG720918 WVV720918:WWC720918 N786454:U786454 JJ786454:JQ786454 TF786454:TM786454 ADB786454:ADI786454 AMX786454:ANE786454 AWT786454:AXA786454 BGP786454:BGW786454 BQL786454:BQS786454 CAH786454:CAO786454 CKD786454:CKK786454 CTZ786454:CUG786454 DDV786454:DEC786454 DNR786454:DNY786454 DXN786454:DXU786454 EHJ786454:EHQ786454 ERF786454:ERM786454 FBB786454:FBI786454 FKX786454:FLE786454 FUT786454:FVA786454 GEP786454:GEW786454 GOL786454:GOS786454 GYH786454:GYO786454 HID786454:HIK786454 HRZ786454:HSG786454 IBV786454:ICC786454 ILR786454:ILY786454 IVN786454:IVU786454 JFJ786454:JFQ786454 JPF786454:JPM786454 JZB786454:JZI786454 KIX786454:KJE786454 KST786454:KTA786454 LCP786454:LCW786454 LML786454:LMS786454 LWH786454:LWO786454 MGD786454:MGK786454 MPZ786454:MQG786454 MZV786454:NAC786454 NJR786454:NJY786454 NTN786454:NTU786454 ODJ786454:ODQ786454 ONF786454:ONM786454 OXB786454:OXI786454 PGX786454:PHE786454 PQT786454:PRA786454 QAP786454:QAW786454 QKL786454:QKS786454 QUH786454:QUO786454 RED786454:REK786454 RNZ786454:ROG786454 RXV786454:RYC786454 SHR786454:SHY786454 SRN786454:SRU786454 TBJ786454:TBQ786454 TLF786454:TLM786454 TVB786454:TVI786454 UEX786454:UFE786454 UOT786454:UPA786454 UYP786454:UYW786454 VIL786454:VIS786454 VSH786454:VSO786454 WCD786454:WCK786454 WLZ786454:WMG786454 WVV786454:WWC786454 N851990:U851990 JJ851990:JQ851990 TF851990:TM851990 ADB851990:ADI851990 AMX851990:ANE851990 AWT851990:AXA851990 BGP851990:BGW851990 BQL851990:BQS851990 CAH851990:CAO851990 CKD851990:CKK851990 CTZ851990:CUG851990 DDV851990:DEC851990 DNR851990:DNY851990 DXN851990:DXU851990 EHJ851990:EHQ851990 ERF851990:ERM851990 FBB851990:FBI851990 FKX851990:FLE851990 FUT851990:FVA851990 GEP851990:GEW851990 GOL851990:GOS851990 GYH851990:GYO851990 HID851990:HIK851990 HRZ851990:HSG851990 IBV851990:ICC851990 ILR851990:ILY851990 IVN851990:IVU851990 JFJ851990:JFQ851990 JPF851990:JPM851990 JZB851990:JZI851990 KIX851990:KJE851990 KST851990:KTA851990 LCP851990:LCW851990 LML851990:LMS851990 LWH851990:LWO851990 MGD851990:MGK851990 MPZ851990:MQG851990 MZV851990:NAC851990 NJR851990:NJY851990 NTN851990:NTU851990 ODJ851990:ODQ851990 ONF851990:ONM851990 OXB851990:OXI851990 PGX851990:PHE851990 PQT851990:PRA851990 QAP851990:QAW851990 QKL851990:QKS851990 QUH851990:QUO851990 RED851990:REK851990 RNZ851990:ROG851990 RXV851990:RYC851990 SHR851990:SHY851990 SRN851990:SRU851990 TBJ851990:TBQ851990 TLF851990:TLM851990 TVB851990:TVI851990 UEX851990:UFE851990 UOT851990:UPA851990 UYP851990:UYW851990 VIL851990:VIS851990 VSH851990:VSO851990 WCD851990:WCK851990 WLZ851990:WMG851990 WVV851990:WWC851990 N917526:U917526 JJ917526:JQ917526 TF917526:TM917526 ADB917526:ADI917526 AMX917526:ANE917526 AWT917526:AXA917526 BGP917526:BGW917526 BQL917526:BQS917526 CAH917526:CAO917526 CKD917526:CKK917526 CTZ917526:CUG917526 DDV917526:DEC917526 DNR917526:DNY917526 DXN917526:DXU917526 EHJ917526:EHQ917526 ERF917526:ERM917526 FBB917526:FBI917526 FKX917526:FLE917526 FUT917526:FVA917526 GEP917526:GEW917526 GOL917526:GOS917526 GYH917526:GYO917526 HID917526:HIK917526 HRZ917526:HSG917526 IBV917526:ICC917526 ILR917526:ILY917526 IVN917526:IVU917526 JFJ917526:JFQ917526 JPF917526:JPM917526 JZB917526:JZI917526 KIX917526:KJE917526 KST917526:KTA917526 LCP917526:LCW917526 LML917526:LMS917526 LWH917526:LWO917526 MGD917526:MGK917526 MPZ917526:MQG917526 MZV917526:NAC917526 NJR917526:NJY917526 NTN917526:NTU917526 ODJ917526:ODQ917526 ONF917526:ONM917526 OXB917526:OXI917526 PGX917526:PHE917526 PQT917526:PRA917526 QAP917526:QAW917526 QKL917526:QKS917526 QUH917526:QUO917526 RED917526:REK917526 RNZ917526:ROG917526 RXV917526:RYC917526 SHR917526:SHY917526 SRN917526:SRU917526 TBJ917526:TBQ917526 TLF917526:TLM917526 TVB917526:TVI917526 UEX917526:UFE917526 UOT917526:UPA917526 UYP917526:UYW917526 VIL917526:VIS917526 VSH917526:VSO917526 WCD917526:WCK917526 WLZ917526:WMG917526 WVV917526:WWC917526 N983062:U983062 JJ983062:JQ983062 TF983062:TM983062 ADB983062:ADI983062 AMX983062:ANE983062 AWT983062:AXA983062 BGP983062:BGW983062 BQL983062:BQS983062 CAH983062:CAO983062 CKD983062:CKK983062 CTZ983062:CUG983062 DDV983062:DEC983062 DNR983062:DNY983062 DXN983062:DXU983062 EHJ983062:EHQ983062 ERF983062:ERM983062 FBB983062:FBI983062 FKX983062:FLE983062 FUT983062:FVA983062 GEP983062:GEW983062 GOL983062:GOS983062 GYH983062:GYO983062 HID983062:HIK983062 HRZ983062:HSG983062 IBV983062:ICC983062 ILR983062:ILY983062 IVN983062:IVU983062 JFJ983062:JFQ983062 JPF983062:JPM983062 JZB983062:JZI983062 KIX983062:KJE983062 KST983062:KTA983062 LCP983062:LCW983062 LML983062:LMS983062 LWH983062:LWO983062 MGD983062:MGK983062 MPZ983062:MQG983062 MZV983062:NAC983062 NJR983062:NJY983062 NTN983062:NTU983062 ODJ983062:ODQ983062 ONF983062:ONM983062 OXB983062:OXI983062 PGX983062:PHE983062 PQT983062:PRA983062 QAP983062:QAW983062 QKL983062:QKS983062 QUH983062:QUO983062 RED983062:REK983062 RNZ983062:ROG983062 RXV983062:RYC983062 SHR983062:SHY983062 SRN983062:SRU983062 TBJ983062:TBQ983062 TLF983062:TLM983062 TVB983062:TVI983062 UEX983062:UFE983062 UOT983062:UPA983062 UYP983062:UYW983062 VIL983062:VIS983062 VSH983062:VSO983062 WCD983062:WCK983062 WLZ983062:WMG983062 WVV983062:WWC983062 B5:B21 IX5:IX21 ST5:ST21 ACP5:ACP21 AML5:AML21 AWH5:AWH21 BGD5:BGD21 BPZ5:BPZ21 BZV5:BZV21 CJR5:CJR21 CTN5:CTN21 DDJ5:DDJ21 DNF5:DNF21 DXB5:DXB21 EGX5:EGX21 EQT5:EQT21 FAP5:FAP21 FKL5:FKL21 FUH5:FUH21 GED5:GED21 GNZ5:GNZ21 GXV5:GXV21 HHR5:HHR21 HRN5:HRN21 IBJ5:IBJ21 ILF5:ILF21 IVB5:IVB21 JEX5:JEX21 JOT5:JOT21 JYP5:JYP21 KIL5:KIL21 KSH5:KSH21 LCD5:LCD21 LLZ5:LLZ21 LVV5:LVV21 MFR5:MFR21 MPN5:MPN21 MZJ5:MZJ21 NJF5:NJF21 NTB5:NTB21 OCX5:OCX21 OMT5:OMT21 OWP5:OWP21 PGL5:PGL21 PQH5:PQH21 QAD5:QAD21 QJZ5:QJZ21 QTV5:QTV21 RDR5:RDR21 RNN5:RNN21 RXJ5:RXJ21 SHF5:SHF21 SRB5:SRB21 TAX5:TAX21 TKT5:TKT21 TUP5:TUP21 UEL5:UEL21 UOH5:UOH21 UYD5:UYD21 VHZ5:VHZ21 VRV5:VRV21 WBR5:WBR21 WLN5:WLN21 WVJ5:WVJ21 B65541:B65557 IX65541:IX65557 ST65541:ST65557 ACP65541:ACP65557 AML65541:AML65557 AWH65541:AWH65557 BGD65541:BGD65557 BPZ65541:BPZ65557 BZV65541:BZV65557 CJR65541:CJR65557 CTN65541:CTN65557 DDJ65541:DDJ65557 DNF65541:DNF65557 DXB65541:DXB65557 EGX65541:EGX65557 EQT65541:EQT65557 FAP65541:FAP65557 FKL65541:FKL65557 FUH65541:FUH65557 GED65541:GED65557 GNZ65541:GNZ65557 GXV65541:GXV65557 HHR65541:HHR65557 HRN65541:HRN65557 IBJ65541:IBJ65557 ILF65541:ILF65557 IVB65541:IVB65557 JEX65541:JEX65557 JOT65541:JOT65557 JYP65541:JYP65557 KIL65541:KIL65557 KSH65541:KSH65557 LCD65541:LCD65557 LLZ65541:LLZ65557 LVV65541:LVV65557 MFR65541:MFR65557 MPN65541:MPN65557 MZJ65541:MZJ65557 NJF65541:NJF65557 NTB65541:NTB65557 OCX65541:OCX65557 OMT65541:OMT65557 OWP65541:OWP65557 PGL65541:PGL65557 PQH65541:PQH65557 QAD65541:QAD65557 QJZ65541:QJZ65557 QTV65541:QTV65557 RDR65541:RDR65557 RNN65541:RNN65557 RXJ65541:RXJ65557 SHF65541:SHF65557 SRB65541:SRB65557 TAX65541:TAX65557 TKT65541:TKT65557 TUP65541:TUP65557 UEL65541:UEL65557 UOH65541:UOH65557 UYD65541:UYD65557 VHZ65541:VHZ65557 VRV65541:VRV65557 WBR65541:WBR65557 WLN65541:WLN65557 WVJ65541:WVJ65557 B131077:B131093 IX131077:IX131093 ST131077:ST131093 ACP131077:ACP131093 AML131077:AML131093 AWH131077:AWH131093 BGD131077:BGD131093 BPZ131077:BPZ131093 BZV131077:BZV131093 CJR131077:CJR131093 CTN131077:CTN131093 DDJ131077:DDJ131093 DNF131077:DNF131093 DXB131077:DXB131093 EGX131077:EGX131093 EQT131077:EQT131093 FAP131077:FAP131093 FKL131077:FKL131093 FUH131077:FUH131093 GED131077:GED131093 GNZ131077:GNZ131093 GXV131077:GXV131093 HHR131077:HHR131093 HRN131077:HRN131093 IBJ131077:IBJ131093 ILF131077:ILF131093 IVB131077:IVB131093 JEX131077:JEX131093 JOT131077:JOT131093 JYP131077:JYP131093 KIL131077:KIL131093 KSH131077:KSH131093 LCD131077:LCD131093 LLZ131077:LLZ131093 LVV131077:LVV131093 MFR131077:MFR131093 MPN131077:MPN131093 MZJ131077:MZJ131093 NJF131077:NJF131093 NTB131077:NTB131093 OCX131077:OCX131093 OMT131077:OMT131093 OWP131077:OWP131093 PGL131077:PGL131093 PQH131077:PQH131093 QAD131077:QAD131093 QJZ131077:QJZ131093 QTV131077:QTV131093 RDR131077:RDR131093 RNN131077:RNN131093 RXJ131077:RXJ131093 SHF131077:SHF131093 SRB131077:SRB131093 TAX131077:TAX131093 TKT131077:TKT131093 TUP131077:TUP131093 UEL131077:UEL131093 UOH131077:UOH131093 UYD131077:UYD131093 VHZ131077:VHZ131093 VRV131077:VRV131093 WBR131077:WBR131093 WLN131077:WLN131093 WVJ131077:WVJ131093 B196613:B196629 IX196613:IX196629 ST196613:ST196629 ACP196613:ACP196629 AML196613:AML196629 AWH196613:AWH196629 BGD196613:BGD196629 BPZ196613:BPZ196629 BZV196613:BZV196629 CJR196613:CJR196629 CTN196613:CTN196629 DDJ196613:DDJ196629 DNF196613:DNF196629 DXB196613:DXB196629 EGX196613:EGX196629 EQT196613:EQT196629 FAP196613:FAP196629 FKL196613:FKL196629 FUH196613:FUH196629 GED196613:GED196629 GNZ196613:GNZ196629 GXV196613:GXV196629 HHR196613:HHR196629 HRN196613:HRN196629 IBJ196613:IBJ196629 ILF196613:ILF196629 IVB196613:IVB196629 JEX196613:JEX196629 JOT196613:JOT196629 JYP196613:JYP196629 KIL196613:KIL196629 KSH196613:KSH196629 LCD196613:LCD196629 LLZ196613:LLZ196629 LVV196613:LVV196629 MFR196613:MFR196629 MPN196613:MPN196629 MZJ196613:MZJ196629 NJF196613:NJF196629 NTB196613:NTB196629 OCX196613:OCX196629 OMT196613:OMT196629 OWP196613:OWP196629 PGL196613:PGL196629 PQH196613:PQH196629 QAD196613:QAD196629 QJZ196613:QJZ196629 QTV196613:QTV196629 RDR196613:RDR196629 RNN196613:RNN196629 RXJ196613:RXJ196629 SHF196613:SHF196629 SRB196613:SRB196629 TAX196613:TAX196629 TKT196613:TKT196629 TUP196613:TUP196629 UEL196613:UEL196629 UOH196613:UOH196629 UYD196613:UYD196629 VHZ196613:VHZ196629 VRV196613:VRV196629 WBR196613:WBR196629 WLN196613:WLN196629 WVJ196613:WVJ196629 B262149:B262165 IX262149:IX262165 ST262149:ST262165 ACP262149:ACP262165 AML262149:AML262165 AWH262149:AWH262165 BGD262149:BGD262165 BPZ262149:BPZ262165 BZV262149:BZV262165 CJR262149:CJR262165 CTN262149:CTN262165 DDJ262149:DDJ262165 DNF262149:DNF262165 DXB262149:DXB262165 EGX262149:EGX262165 EQT262149:EQT262165 FAP262149:FAP262165 FKL262149:FKL262165 FUH262149:FUH262165 GED262149:GED262165 GNZ262149:GNZ262165 GXV262149:GXV262165 HHR262149:HHR262165 HRN262149:HRN262165 IBJ262149:IBJ262165 ILF262149:ILF262165 IVB262149:IVB262165 JEX262149:JEX262165 JOT262149:JOT262165 JYP262149:JYP262165 KIL262149:KIL262165 KSH262149:KSH262165 LCD262149:LCD262165 LLZ262149:LLZ262165 LVV262149:LVV262165 MFR262149:MFR262165 MPN262149:MPN262165 MZJ262149:MZJ262165 NJF262149:NJF262165 NTB262149:NTB262165 OCX262149:OCX262165 OMT262149:OMT262165 OWP262149:OWP262165 PGL262149:PGL262165 PQH262149:PQH262165 QAD262149:QAD262165 QJZ262149:QJZ262165 QTV262149:QTV262165 RDR262149:RDR262165 RNN262149:RNN262165 RXJ262149:RXJ262165 SHF262149:SHF262165 SRB262149:SRB262165 TAX262149:TAX262165 TKT262149:TKT262165 TUP262149:TUP262165 UEL262149:UEL262165 UOH262149:UOH262165 UYD262149:UYD262165 VHZ262149:VHZ262165 VRV262149:VRV262165 WBR262149:WBR262165 WLN262149:WLN262165 WVJ262149:WVJ262165 B327685:B327701 IX327685:IX327701 ST327685:ST327701 ACP327685:ACP327701 AML327685:AML327701 AWH327685:AWH327701 BGD327685:BGD327701 BPZ327685:BPZ327701 BZV327685:BZV327701 CJR327685:CJR327701 CTN327685:CTN327701 DDJ327685:DDJ327701 DNF327685:DNF327701 DXB327685:DXB327701 EGX327685:EGX327701 EQT327685:EQT327701 FAP327685:FAP327701 FKL327685:FKL327701 FUH327685:FUH327701 GED327685:GED327701 GNZ327685:GNZ327701 GXV327685:GXV327701 HHR327685:HHR327701 HRN327685:HRN327701 IBJ327685:IBJ327701 ILF327685:ILF327701 IVB327685:IVB327701 JEX327685:JEX327701 JOT327685:JOT327701 JYP327685:JYP327701 KIL327685:KIL327701 KSH327685:KSH327701 LCD327685:LCD327701 LLZ327685:LLZ327701 LVV327685:LVV327701 MFR327685:MFR327701 MPN327685:MPN327701 MZJ327685:MZJ327701 NJF327685:NJF327701 NTB327685:NTB327701 OCX327685:OCX327701 OMT327685:OMT327701 OWP327685:OWP327701 PGL327685:PGL327701 PQH327685:PQH327701 QAD327685:QAD327701 QJZ327685:QJZ327701 QTV327685:QTV327701 RDR327685:RDR327701 RNN327685:RNN327701 RXJ327685:RXJ327701 SHF327685:SHF327701 SRB327685:SRB327701 TAX327685:TAX327701 TKT327685:TKT327701 TUP327685:TUP327701 UEL327685:UEL327701 UOH327685:UOH327701 UYD327685:UYD327701 VHZ327685:VHZ327701 VRV327685:VRV327701 WBR327685:WBR327701 WLN327685:WLN327701 WVJ327685:WVJ327701 B393221:B393237 IX393221:IX393237 ST393221:ST393237 ACP393221:ACP393237 AML393221:AML393237 AWH393221:AWH393237 BGD393221:BGD393237 BPZ393221:BPZ393237 BZV393221:BZV393237 CJR393221:CJR393237 CTN393221:CTN393237 DDJ393221:DDJ393237 DNF393221:DNF393237 DXB393221:DXB393237 EGX393221:EGX393237 EQT393221:EQT393237 FAP393221:FAP393237 FKL393221:FKL393237 FUH393221:FUH393237 GED393221:GED393237 GNZ393221:GNZ393237 GXV393221:GXV393237 HHR393221:HHR393237 HRN393221:HRN393237 IBJ393221:IBJ393237 ILF393221:ILF393237 IVB393221:IVB393237 JEX393221:JEX393237 JOT393221:JOT393237 JYP393221:JYP393237 KIL393221:KIL393237 KSH393221:KSH393237 LCD393221:LCD393237 LLZ393221:LLZ393237 LVV393221:LVV393237 MFR393221:MFR393237 MPN393221:MPN393237 MZJ393221:MZJ393237 NJF393221:NJF393237 NTB393221:NTB393237 OCX393221:OCX393237 OMT393221:OMT393237 OWP393221:OWP393237 PGL393221:PGL393237 PQH393221:PQH393237 QAD393221:QAD393237 QJZ393221:QJZ393237 QTV393221:QTV393237 RDR393221:RDR393237 RNN393221:RNN393237 RXJ393221:RXJ393237 SHF393221:SHF393237 SRB393221:SRB393237 TAX393221:TAX393237 TKT393221:TKT393237 TUP393221:TUP393237 UEL393221:UEL393237 UOH393221:UOH393237 UYD393221:UYD393237 VHZ393221:VHZ393237 VRV393221:VRV393237 WBR393221:WBR393237 WLN393221:WLN393237 WVJ393221:WVJ393237 B458757:B458773 IX458757:IX458773 ST458757:ST458773 ACP458757:ACP458773 AML458757:AML458773 AWH458757:AWH458773 BGD458757:BGD458773 BPZ458757:BPZ458773 BZV458757:BZV458773 CJR458757:CJR458773 CTN458757:CTN458773 DDJ458757:DDJ458773 DNF458757:DNF458773 DXB458757:DXB458773 EGX458757:EGX458773 EQT458757:EQT458773 FAP458757:FAP458773 FKL458757:FKL458773 FUH458757:FUH458773 GED458757:GED458773 GNZ458757:GNZ458773 GXV458757:GXV458773 HHR458757:HHR458773 HRN458757:HRN458773 IBJ458757:IBJ458773 ILF458757:ILF458773 IVB458757:IVB458773 JEX458757:JEX458773 JOT458757:JOT458773 JYP458757:JYP458773 KIL458757:KIL458773 KSH458757:KSH458773 LCD458757:LCD458773 LLZ458757:LLZ458773 LVV458757:LVV458773 MFR458757:MFR458773 MPN458757:MPN458773 MZJ458757:MZJ458773 NJF458757:NJF458773 NTB458757:NTB458773 OCX458757:OCX458773 OMT458757:OMT458773 OWP458757:OWP458773 PGL458757:PGL458773 PQH458757:PQH458773 QAD458757:QAD458773 QJZ458757:QJZ458773 QTV458757:QTV458773 RDR458757:RDR458773 RNN458757:RNN458773 RXJ458757:RXJ458773 SHF458757:SHF458773 SRB458757:SRB458773 TAX458757:TAX458773 TKT458757:TKT458773 TUP458757:TUP458773 UEL458757:UEL458773 UOH458757:UOH458773 UYD458757:UYD458773 VHZ458757:VHZ458773 VRV458757:VRV458773 WBR458757:WBR458773 WLN458757:WLN458773 WVJ458757:WVJ458773 B524293:B524309 IX524293:IX524309 ST524293:ST524309 ACP524293:ACP524309 AML524293:AML524309 AWH524293:AWH524309 BGD524293:BGD524309 BPZ524293:BPZ524309 BZV524293:BZV524309 CJR524293:CJR524309 CTN524293:CTN524309 DDJ524293:DDJ524309 DNF524293:DNF524309 DXB524293:DXB524309 EGX524293:EGX524309 EQT524293:EQT524309 FAP524293:FAP524309 FKL524293:FKL524309 FUH524293:FUH524309 GED524293:GED524309 GNZ524293:GNZ524309 GXV524293:GXV524309 HHR524293:HHR524309 HRN524293:HRN524309 IBJ524293:IBJ524309 ILF524293:ILF524309 IVB524293:IVB524309 JEX524293:JEX524309 JOT524293:JOT524309 JYP524293:JYP524309 KIL524293:KIL524309 KSH524293:KSH524309 LCD524293:LCD524309 LLZ524293:LLZ524309 LVV524293:LVV524309 MFR524293:MFR524309 MPN524293:MPN524309 MZJ524293:MZJ524309 NJF524293:NJF524309 NTB524293:NTB524309 OCX524293:OCX524309 OMT524293:OMT524309 OWP524293:OWP524309 PGL524293:PGL524309 PQH524293:PQH524309 QAD524293:QAD524309 QJZ524293:QJZ524309 QTV524293:QTV524309 RDR524293:RDR524309 RNN524293:RNN524309 RXJ524293:RXJ524309 SHF524293:SHF524309 SRB524293:SRB524309 TAX524293:TAX524309 TKT524293:TKT524309 TUP524293:TUP524309 UEL524293:UEL524309 UOH524293:UOH524309 UYD524293:UYD524309 VHZ524293:VHZ524309 VRV524293:VRV524309 WBR524293:WBR524309 WLN524293:WLN524309 WVJ524293:WVJ524309 B589829:B589845 IX589829:IX589845 ST589829:ST589845 ACP589829:ACP589845 AML589829:AML589845 AWH589829:AWH589845 BGD589829:BGD589845 BPZ589829:BPZ589845 BZV589829:BZV589845 CJR589829:CJR589845 CTN589829:CTN589845 DDJ589829:DDJ589845 DNF589829:DNF589845 DXB589829:DXB589845 EGX589829:EGX589845 EQT589829:EQT589845 FAP589829:FAP589845 FKL589829:FKL589845 FUH589829:FUH589845 GED589829:GED589845 GNZ589829:GNZ589845 GXV589829:GXV589845 HHR589829:HHR589845 HRN589829:HRN589845 IBJ589829:IBJ589845 ILF589829:ILF589845 IVB589829:IVB589845 JEX589829:JEX589845 JOT589829:JOT589845 JYP589829:JYP589845 KIL589829:KIL589845 KSH589829:KSH589845 LCD589829:LCD589845 LLZ589829:LLZ589845 LVV589829:LVV589845 MFR589829:MFR589845 MPN589829:MPN589845 MZJ589829:MZJ589845 NJF589829:NJF589845 NTB589829:NTB589845 OCX589829:OCX589845 OMT589829:OMT589845 OWP589829:OWP589845 PGL589829:PGL589845 PQH589829:PQH589845 QAD589829:QAD589845 QJZ589829:QJZ589845 QTV589829:QTV589845 RDR589829:RDR589845 RNN589829:RNN589845 RXJ589829:RXJ589845 SHF589829:SHF589845 SRB589829:SRB589845 TAX589829:TAX589845 TKT589829:TKT589845 TUP589829:TUP589845 UEL589829:UEL589845 UOH589829:UOH589845 UYD589829:UYD589845 VHZ589829:VHZ589845 VRV589829:VRV589845 WBR589829:WBR589845 WLN589829:WLN589845 WVJ589829:WVJ589845 B655365:B655381 IX655365:IX655381 ST655365:ST655381 ACP655365:ACP655381 AML655365:AML655381 AWH655365:AWH655381 BGD655365:BGD655381 BPZ655365:BPZ655381 BZV655365:BZV655381 CJR655365:CJR655381 CTN655365:CTN655381 DDJ655365:DDJ655381 DNF655365:DNF655381 DXB655365:DXB655381 EGX655365:EGX655381 EQT655365:EQT655381 FAP655365:FAP655381 FKL655365:FKL655381 FUH655365:FUH655381 GED655365:GED655381 GNZ655365:GNZ655381 GXV655365:GXV655381 HHR655365:HHR655381 HRN655365:HRN655381 IBJ655365:IBJ655381 ILF655365:ILF655381 IVB655365:IVB655381 JEX655365:JEX655381 JOT655365:JOT655381 JYP655365:JYP655381 KIL655365:KIL655381 KSH655365:KSH655381 LCD655365:LCD655381 LLZ655365:LLZ655381 LVV655365:LVV655381 MFR655365:MFR655381 MPN655365:MPN655381 MZJ655365:MZJ655381 NJF655365:NJF655381 NTB655365:NTB655381 OCX655365:OCX655381 OMT655365:OMT655381 OWP655365:OWP655381 PGL655365:PGL655381 PQH655365:PQH655381 QAD655365:QAD655381 QJZ655365:QJZ655381 QTV655365:QTV655381 RDR655365:RDR655381 RNN655365:RNN655381 RXJ655365:RXJ655381 SHF655365:SHF655381 SRB655365:SRB655381 TAX655365:TAX655381 TKT655365:TKT655381 TUP655365:TUP655381 UEL655365:UEL655381 UOH655365:UOH655381 UYD655365:UYD655381 VHZ655365:VHZ655381 VRV655365:VRV655381 WBR655365:WBR655381 WLN655365:WLN655381 WVJ655365:WVJ655381 B720901:B720917 IX720901:IX720917 ST720901:ST720917 ACP720901:ACP720917 AML720901:AML720917 AWH720901:AWH720917 BGD720901:BGD720917 BPZ720901:BPZ720917 BZV720901:BZV720917 CJR720901:CJR720917 CTN720901:CTN720917 DDJ720901:DDJ720917 DNF720901:DNF720917 DXB720901:DXB720917 EGX720901:EGX720917 EQT720901:EQT720917 FAP720901:FAP720917 FKL720901:FKL720917 FUH720901:FUH720917 GED720901:GED720917 GNZ720901:GNZ720917 GXV720901:GXV720917 HHR720901:HHR720917 HRN720901:HRN720917 IBJ720901:IBJ720917 ILF720901:ILF720917 IVB720901:IVB720917 JEX720901:JEX720917 JOT720901:JOT720917 JYP720901:JYP720917 KIL720901:KIL720917 KSH720901:KSH720917 LCD720901:LCD720917 LLZ720901:LLZ720917 LVV720901:LVV720917 MFR720901:MFR720917 MPN720901:MPN720917 MZJ720901:MZJ720917 NJF720901:NJF720917 NTB720901:NTB720917 OCX720901:OCX720917 OMT720901:OMT720917 OWP720901:OWP720917 PGL720901:PGL720917 PQH720901:PQH720917 QAD720901:QAD720917 QJZ720901:QJZ720917 QTV720901:QTV720917 RDR720901:RDR720917 RNN720901:RNN720917 RXJ720901:RXJ720917 SHF720901:SHF720917 SRB720901:SRB720917 TAX720901:TAX720917 TKT720901:TKT720917 TUP720901:TUP720917 UEL720901:UEL720917 UOH720901:UOH720917 UYD720901:UYD720917 VHZ720901:VHZ720917 VRV720901:VRV720917 WBR720901:WBR720917 WLN720901:WLN720917 WVJ720901:WVJ720917 B786437:B786453 IX786437:IX786453 ST786437:ST786453 ACP786437:ACP786453 AML786437:AML786453 AWH786437:AWH786453 BGD786437:BGD786453 BPZ786437:BPZ786453 BZV786437:BZV786453 CJR786437:CJR786453 CTN786437:CTN786453 DDJ786437:DDJ786453 DNF786437:DNF786453 DXB786437:DXB786453 EGX786437:EGX786453 EQT786437:EQT786453 FAP786437:FAP786453 FKL786437:FKL786453 FUH786437:FUH786453 GED786437:GED786453 GNZ786437:GNZ786453 GXV786437:GXV786453 HHR786437:HHR786453 HRN786437:HRN786453 IBJ786437:IBJ786453 ILF786437:ILF786453 IVB786437:IVB786453 JEX786437:JEX786453 JOT786437:JOT786453 JYP786437:JYP786453 KIL786437:KIL786453 KSH786437:KSH786453 LCD786437:LCD786453 LLZ786437:LLZ786453 LVV786437:LVV786453 MFR786437:MFR786453 MPN786437:MPN786453 MZJ786437:MZJ786453 NJF786437:NJF786453 NTB786437:NTB786453 OCX786437:OCX786453 OMT786437:OMT786453 OWP786437:OWP786453 PGL786437:PGL786453 PQH786437:PQH786453 QAD786437:QAD786453 QJZ786437:QJZ786453 QTV786437:QTV786453 RDR786437:RDR786453 RNN786437:RNN786453 RXJ786437:RXJ786453 SHF786437:SHF786453 SRB786437:SRB786453 TAX786437:TAX786453 TKT786437:TKT786453 TUP786437:TUP786453 UEL786437:UEL786453 UOH786437:UOH786453 UYD786437:UYD786453 VHZ786437:VHZ786453 VRV786437:VRV786453 WBR786437:WBR786453 WLN786437:WLN786453 WVJ786437:WVJ786453 B851973:B851989 IX851973:IX851989 ST851973:ST851989 ACP851973:ACP851989 AML851973:AML851989 AWH851973:AWH851989 BGD851973:BGD851989 BPZ851973:BPZ851989 BZV851973:BZV851989 CJR851973:CJR851989 CTN851973:CTN851989 DDJ851973:DDJ851989 DNF851973:DNF851989 DXB851973:DXB851989 EGX851973:EGX851989 EQT851973:EQT851989 FAP851973:FAP851989 FKL851973:FKL851989 FUH851973:FUH851989 GED851973:GED851989 GNZ851973:GNZ851989 GXV851973:GXV851989 HHR851973:HHR851989 HRN851973:HRN851989 IBJ851973:IBJ851989 ILF851973:ILF851989 IVB851973:IVB851989 JEX851973:JEX851989 JOT851973:JOT851989 JYP851973:JYP851989 KIL851973:KIL851989 KSH851973:KSH851989 LCD851973:LCD851989 LLZ851973:LLZ851989 LVV851973:LVV851989 MFR851973:MFR851989 MPN851973:MPN851989 MZJ851973:MZJ851989 NJF851973:NJF851989 NTB851973:NTB851989 OCX851973:OCX851989 OMT851973:OMT851989 OWP851973:OWP851989 PGL851973:PGL851989 PQH851973:PQH851989 QAD851973:QAD851989 QJZ851973:QJZ851989 QTV851973:QTV851989 RDR851973:RDR851989 RNN851973:RNN851989 RXJ851973:RXJ851989 SHF851973:SHF851989 SRB851973:SRB851989 TAX851973:TAX851989 TKT851973:TKT851989 TUP851973:TUP851989 UEL851973:UEL851989 UOH851973:UOH851989 UYD851973:UYD851989 VHZ851973:VHZ851989 VRV851973:VRV851989 WBR851973:WBR851989 WLN851973:WLN851989 WVJ851973:WVJ851989 B917509:B917525 IX917509:IX917525 ST917509:ST917525 ACP917509:ACP917525 AML917509:AML917525 AWH917509:AWH917525 BGD917509:BGD917525 BPZ917509:BPZ917525 BZV917509:BZV917525 CJR917509:CJR917525 CTN917509:CTN917525 DDJ917509:DDJ917525 DNF917509:DNF917525 DXB917509:DXB917525 EGX917509:EGX917525 EQT917509:EQT917525 FAP917509:FAP917525 FKL917509:FKL917525 FUH917509:FUH917525 GED917509:GED917525 GNZ917509:GNZ917525 GXV917509:GXV917525 HHR917509:HHR917525 HRN917509:HRN917525 IBJ917509:IBJ917525 ILF917509:ILF917525 IVB917509:IVB917525 JEX917509:JEX917525 JOT917509:JOT917525 JYP917509:JYP917525 KIL917509:KIL917525 KSH917509:KSH917525 LCD917509:LCD917525 LLZ917509:LLZ917525 LVV917509:LVV917525 MFR917509:MFR917525 MPN917509:MPN917525 MZJ917509:MZJ917525 NJF917509:NJF917525 NTB917509:NTB917525 OCX917509:OCX917525 OMT917509:OMT917525 OWP917509:OWP917525 PGL917509:PGL917525 PQH917509:PQH917525 QAD917509:QAD917525 QJZ917509:QJZ917525 QTV917509:QTV917525 RDR917509:RDR917525 RNN917509:RNN917525 RXJ917509:RXJ917525 SHF917509:SHF917525 SRB917509:SRB917525 TAX917509:TAX917525 TKT917509:TKT917525 TUP917509:TUP917525 UEL917509:UEL917525 UOH917509:UOH917525 UYD917509:UYD917525 VHZ917509:VHZ917525 VRV917509:VRV917525 WBR917509:WBR917525 WLN917509:WLN917525 WVJ917509:WVJ917525 B983045:B983061 IX983045:IX983061 ST983045:ST983061 ACP983045:ACP983061 AML983045:AML983061 AWH983045:AWH983061 BGD983045:BGD983061 BPZ983045:BPZ983061 BZV983045:BZV983061 CJR983045:CJR983061 CTN983045:CTN983061 DDJ983045:DDJ983061 DNF983045:DNF983061 DXB983045:DXB983061 EGX983045:EGX983061 EQT983045:EQT983061 FAP983045:FAP983061 FKL983045:FKL983061 FUH983045:FUH983061 GED983045:GED983061 GNZ983045:GNZ983061 GXV983045:GXV983061 HHR983045:HHR983061 HRN983045:HRN983061 IBJ983045:IBJ983061 ILF983045:ILF983061 IVB983045:IVB983061 JEX983045:JEX983061 JOT983045:JOT983061 JYP983045:JYP983061 KIL983045:KIL983061 KSH983045:KSH983061 LCD983045:LCD983061 LLZ983045:LLZ983061 LVV983045:LVV983061 MFR983045:MFR983061 MPN983045:MPN983061 MZJ983045:MZJ983061 NJF983045:NJF983061 NTB983045:NTB983061 OCX983045:OCX983061 OMT983045:OMT983061 OWP983045:OWP983061 PGL983045:PGL983061 PQH983045:PQH983061 QAD983045:QAD983061 QJZ983045:QJZ983061 QTV983045:QTV983061 RDR983045:RDR983061 RNN983045:RNN983061 RXJ983045:RXJ983061 SHF983045:SHF983061 SRB983045:SRB983061 TAX983045:TAX983061 TKT983045:TKT983061 TUP983045:TUP983061 UEL983045:UEL983061 UOH983045:UOH983061 UYD983045:UYD983061 VHZ983045:VHZ983061 VRV983045:VRV983061 WBR983045:WBR983061 WLN983045:WLN983061 WVJ983045:WVJ983061 D5:K23 IZ5:JG23 SV5:TC23 ACR5:ACY23 AMN5:AMU23 AWJ5:AWQ23 BGF5:BGM23 BQB5:BQI23 BZX5:CAE23 CJT5:CKA23 CTP5:CTW23 DDL5:DDS23 DNH5:DNO23 DXD5:DXK23 EGZ5:EHG23 EQV5:ERC23 FAR5:FAY23 FKN5:FKU23 FUJ5:FUQ23 GEF5:GEM23 GOB5:GOI23 GXX5:GYE23 HHT5:HIA23 HRP5:HRW23 IBL5:IBS23 ILH5:ILO23 IVD5:IVK23 JEZ5:JFG23 JOV5:JPC23 JYR5:JYY23 KIN5:KIU23 KSJ5:KSQ23 LCF5:LCM23 LMB5:LMI23 LVX5:LWE23 MFT5:MGA23 MPP5:MPW23 MZL5:MZS23 NJH5:NJO23 NTD5:NTK23 OCZ5:ODG23 OMV5:ONC23 OWR5:OWY23 PGN5:PGU23 PQJ5:PQQ23 QAF5:QAM23 QKB5:QKI23 QTX5:QUE23 RDT5:REA23 RNP5:RNW23 RXL5:RXS23 SHH5:SHO23 SRD5:SRK23 TAZ5:TBG23 TKV5:TLC23 TUR5:TUY23 UEN5:UEU23 UOJ5:UOQ23 UYF5:UYM23 VIB5:VII23 VRX5:VSE23 WBT5:WCA23 WLP5:WLW23 WVL5:WVS23 D65541:K65559 IZ65541:JG65559 SV65541:TC65559 ACR65541:ACY65559 AMN65541:AMU65559 AWJ65541:AWQ65559 BGF65541:BGM65559 BQB65541:BQI65559 BZX65541:CAE65559 CJT65541:CKA65559 CTP65541:CTW65559 DDL65541:DDS65559 DNH65541:DNO65559 DXD65541:DXK65559 EGZ65541:EHG65559 EQV65541:ERC65559 FAR65541:FAY65559 FKN65541:FKU65559 FUJ65541:FUQ65559 GEF65541:GEM65559 GOB65541:GOI65559 GXX65541:GYE65559 HHT65541:HIA65559 HRP65541:HRW65559 IBL65541:IBS65559 ILH65541:ILO65559 IVD65541:IVK65559 JEZ65541:JFG65559 JOV65541:JPC65559 JYR65541:JYY65559 KIN65541:KIU65559 KSJ65541:KSQ65559 LCF65541:LCM65559 LMB65541:LMI65559 LVX65541:LWE65559 MFT65541:MGA65559 MPP65541:MPW65559 MZL65541:MZS65559 NJH65541:NJO65559 NTD65541:NTK65559 OCZ65541:ODG65559 OMV65541:ONC65559 OWR65541:OWY65559 PGN65541:PGU65559 PQJ65541:PQQ65559 QAF65541:QAM65559 QKB65541:QKI65559 QTX65541:QUE65559 RDT65541:REA65559 RNP65541:RNW65559 RXL65541:RXS65559 SHH65541:SHO65559 SRD65541:SRK65559 TAZ65541:TBG65559 TKV65541:TLC65559 TUR65541:TUY65559 UEN65541:UEU65559 UOJ65541:UOQ65559 UYF65541:UYM65559 VIB65541:VII65559 VRX65541:VSE65559 WBT65541:WCA65559 WLP65541:WLW65559 WVL65541:WVS65559 D131077:K131095 IZ131077:JG131095 SV131077:TC131095 ACR131077:ACY131095 AMN131077:AMU131095 AWJ131077:AWQ131095 BGF131077:BGM131095 BQB131077:BQI131095 BZX131077:CAE131095 CJT131077:CKA131095 CTP131077:CTW131095 DDL131077:DDS131095 DNH131077:DNO131095 DXD131077:DXK131095 EGZ131077:EHG131095 EQV131077:ERC131095 FAR131077:FAY131095 FKN131077:FKU131095 FUJ131077:FUQ131095 GEF131077:GEM131095 GOB131077:GOI131095 GXX131077:GYE131095 HHT131077:HIA131095 HRP131077:HRW131095 IBL131077:IBS131095 ILH131077:ILO131095 IVD131077:IVK131095 JEZ131077:JFG131095 JOV131077:JPC131095 JYR131077:JYY131095 KIN131077:KIU131095 KSJ131077:KSQ131095 LCF131077:LCM131095 LMB131077:LMI131095 LVX131077:LWE131095 MFT131077:MGA131095 MPP131077:MPW131095 MZL131077:MZS131095 NJH131077:NJO131095 NTD131077:NTK131095 OCZ131077:ODG131095 OMV131077:ONC131095 OWR131077:OWY131095 PGN131077:PGU131095 PQJ131077:PQQ131095 QAF131077:QAM131095 QKB131077:QKI131095 QTX131077:QUE131095 RDT131077:REA131095 RNP131077:RNW131095 RXL131077:RXS131095 SHH131077:SHO131095 SRD131077:SRK131095 TAZ131077:TBG131095 TKV131077:TLC131095 TUR131077:TUY131095 UEN131077:UEU131095 UOJ131077:UOQ131095 UYF131077:UYM131095 VIB131077:VII131095 VRX131077:VSE131095 WBT131077:WCA131095 WLP131077:WLW131095 WVL131077:WVS131095 D196613:K196631 IZ196613:JG196631 SV196613:TC196631 ACR196613:ACY196631 AMN196613:AMU196631 AWJ196613:AWQ196631 BGF196613:BGM196631 BQB196613:BQI196631 BZX196613:CAE196631 CJT196613:CKA196631 CTP196613:CTW196631 DDL196613:DDS196631 DNH196613:DNO196631 DXD196613:DXK196631 EGZ196613:EHG196631 EQV196613:ERC196631 FAR196613:FAY196631 FKN196613:FKU196631 FUJ196613:FUQ196631 GEF196613:GEM196631 GOB196613:GOI196631 GXX196613:GYE196631 HHT196613:HIA196631 HRP196613:HRW196631 IBL196613:IBS196631 ILH196613:ILO196631 IVD196613:IVK196631 JEZ196613:JFG196631 JOV196613:JPC196631 JYR196613:JYY196631 KIN196613:KIU196631 KSJ196613:KSQ196631 LCF196613:LCM196631 LMB196613:LMI196631 LVX196613:LWE196631 MFT196613:MGA196631 MPP196613:MPW196631 MZL196613:MZS196631 NJH196613:NJO196631 NTD196613:NTK196631 OCZ196613:ODG196631 OMV196613:ONC196631 OWR196613:OWY196631 PGN196613:PGU196631 PQJ196613:PQQ196631 QAF196613:QAM196631 QKB196613:QKI196631 QTX196613:QUE196631 RDT196613:REA196631 RNP196613:RNW196631 RXL196613:RXS196631 SHH196613:SHO196631 SRD196613:SRK196631 TAZ196613:TBG196631 TKV196613:TLC196631 TUR196613:TUY196631 UEN196613:UEU196631 UOJ196613:UOQ196631 UYF196613:UYM196631 VIB196613:VII196631 VRX196613:VSE196631 WBT196613:WCA196631 WLP196613:WLW196631 WVL196613:WVS196631 D262149:K262167 IZ262149:JG262167 SV262149:TC262167 ACR262149:ACY262167 AMN262149:AMU262167 AWJ262149:AWQ262167 BGF262149:BGM262167 BQB262149:BQI262167 BZX262149:CAE262167 CJT262149:CKA262167 CTP262149:CTW262167 DDL262149:DDS262167 DNH262149:DNO262167 DXD262149:DXK262167 EGZ262149:EHG262167 EQV262149:ERC262167 FAR262149:FAY262167 FKN262149:FKU262167 FUJ262149:FUQ262167 GEF262149:GEM262167 GOB262149:GOI262167 GXX262149:GYE262167 HHT262149:HIA262167 HRP262149:HRW262167 IBL262149:IBS262167 ILH262149:ILO262167 IVD262149:IVK262167 JEZ262149:JFG262167 JOV262149:JPC262167 JYR262149:JYY262167 KIN262149:KIU262167 KSJ262149:KSQ262167 LCF262149:LCM262167 LMB262149:LMI262167 LVX262149:LWE262167 MFT262149:MGA262167 MPP262149:MPW262167 MZL262149:MZS262167 NJH262149:NJO262167 NTD262149:NTK262167 OCZ262149:ODG262167 OMV262149:ONC262167 OWR262149:OWY262167 PGN262149:PGU262167 PQJ262149:PQQ262167 QAF262149:QAM262167 QKB262149:QKI262167 QTX262149:QUE262167 RDT262149:REA262167 RNP262149:RNW262167 RXL262149:RXS262167 SHH262149:SHO262167 SRD262149:SRK262167 TAZ262149:TBG262167 TKV262149:TLC262167 TUR262149:TUY262167 UEN262149:UEU262167 UOJ262149:UOQ262167 UYF262149:UYM262167 VIB262149:VII262167 VRX262149:VSE262167 WBT262149:WCA262167 WLP262149:WLW262167 WVL262149:WVS262167 D327685:K327703 IZ327685:JG327703 SV327685:TC327703 ACR327685:ACY327703 AMN327685:AMU327703 AWJ327685:AWQ327703 BGF327685:BGM327703 BQB327685:BQI327703 BZX327685:CAE327703 CJT327685:CKA327703 CTP327685:CTW327703 DDL327685:DDS327703 DNH327685:DNO327703 DXD327685:DXK327703 EGZ327685:EHG327703 EQV327685:ERC327703 FAR327685:FAY327703 FKN327685:FKU327703 FUJ327685:FUQ327703 GEF327685:GEM327703 GOB327685:GOI327703 GXX327685:GYE327703 HHT327685:HIA327703 HRP327685:HRW327703 IBL327685:IBS327703 ILH327685:ILO327703 IVD327685:IVK327703 JEZ327685:JFG327703 JOV327685:JPC327703 JYR327685:JYY327703 KIN327685:KIU327703 KSJ327685:KSQ327703 LCF327685:LCM327703 LMB327685:LMI327703 LVX327685:LWE327703 MFT327685:MGA327703 MPP327685:MPW327703 MZL327685:MZS327703 NJH327685:NJO327703 NTD327685:NTK327703 OCZ327685:ODG327703 OMV327685:ONC327703 OWR327685:OWY327703 PGN327685:PGU327703 PQJ327685:PQQ327703 QAF327685:QAM327703 QKB327685:QKI327703 QTX327685:QUE327703 RDT327685:REA327703 RNP327685:RNW327703 RXL327685:RXS327703 SHH327685:SHO327703 SRD327685:SRK327703 TAZ327685:TBG327703 TKV327685:TLC327703 TUR327685:TUY327703 UEN327685:UEU327703 UOJ327685:UOQ327703 UYF327685:UYM327703 VIB327685:VII327703 VRX327685:VSE327703 WBT327685:WCA327703 WLP327685:WLW327703 WVL327685:WVS327703 D393221:K393239 IZ393221:JG393239 SV393221:TC393239 ACR393221:ACY393239 AMN393221:AMU393239 AWJ393221:AWQ393239 BGF393221:BGM393239 BQB393221:BQI393239 BZX393221:CAE393239 CJT393221:CKA393239 CTP393221:CTW393239 DDL393221:DDS393239 DNH393221:DNO393239 DXD393221:DXK393239 EGZ393221:EHG393239 EQV393221:ERC393239 FAR393221:FAY393239 FKN393221:FKU393239 FUJ393221:FUQ393239 GEF393221:GEM393239 GOB393221:GOI393239 GXX393221:GYE393239 HHT393221:HIA393239 HRP393221:HRW393239 IBL393221:IBS393239 ILH393221:ILO393239 IVD393221:IVK393239 JEZ393221:JFG393239 JOV393221:JPC393239 JYR393221:JYY393239 KIN393221:KIU393239 KSJ393221:KSQ393239 LCF393221:LCM393239 LMB393221:LMI393239 LVX393221:LWE393239 MFT393221:MGA393239 MPP393221:MPW393239 MZL393221:MZS393239 NJH393221:NJO393239 NTD393221:NTK393239 OCZ393221:ODG393239 OMV393221:ONC393239 OWR393221:OWY393239 PGN393221:PGU393239 PQJ393221:PQQ393239 QAF393221:QAM393239 QKB393221:QKI393239 QTX393221:QUE393239 RDT393221:REA393239 RNP393221:RNW393239 RXL393221:RXS393239 SHH393221:SHO393239 SRD393221:SRK393239 TAZ393221:TBG393239 TKV393221:TLC393239 TUR393221:TUY393239 UEN393221:UEU393239 UOJ393221:UOQ393239 UYF393221:UYM393239 VIB393221:VII393239 VRX393221:VSE393239 WBT393221:WCA393239 WLP393221:WLW393239 WVL393221:WVS393239 D458757:K458775 IZ458757:JG458775 SV458757:TC458775 ACR458757:ACY458775 AMN458757:AMU458775 AWJ458757:AWQ458775 BGF458757:BGM458775 BQB458757:BQI458775 BZX458757:CAE458775 CJT458757:CKA458775 CTP458757:CTW458775 DDL458757:DDS458775 DNH458757:DNO458775 DXD458757:DXK458775 EGZ458757:EHG458775 EQV458757:ERC458775 FAR458757:FAY458775 FKN458757:FKU458775 FUJ458757:FUQ458775 GEF458757:GEM458775 GOB458757:GOI458775 GXX458757:GYE458775 HHT458757:HIA458775 HRP458757:HRW458775 IBL458757:IBS458775 ILH458757:ILO458775 IVD458757:IVK458775 JEZ458757:JFG458775 JOV458757:JPC458775 JYR458757:JYY458775 KIN458757:KIU458775 KSJ458757:KSQ458775 LCF458757:LCM458775 LMB458757:LMI458775 LVX458757:LWE458775 MFT458757:MGA458775 MPP458757:MPW458775 MZL458757:MZS458775 NJH458757:NJO458775 NTD458757:NTK458775 OCZ458757:ODG458775 OMV458757:ONC458775 OWR458757:OWY458775 PGN458757:PGU458775 PQJ458757:PQQ458775 QAF458757:QAM458775 QKB458757:QKI458775 QTX458757:QUE458775 RDT458757:REA458775 RNP458757:RNW458775 RXL458757:RXS458775 SHH458757:SHO458775 SRD458757:SRK458775 TAZ458757:TBG458775 TKV458757:TLC458775 TUR458757:TUY458775 UEN458757:UEU458775 UOJ458757:UOQ458775 UYF458757:UYM458775 VIB458757:VII458775 VRX458757:VSE458775 WBT458757:WCA458775 WLP458757:WLW458775 WVL458757:WVS458775 D524293:K524311 IZ524293:JG524311 SV524293:TC524311 ACR524293:ACY524311 AMN524293:AMU524311 AWJ524293:AWQ524311 BGF524293:BGM524311 BQB524293:BQI524311 BZX524293:CAE524311 CJT524293:CKA524311 CTP524293:CTW524311 DDL524293:DDS524311 DNH524293:DNO524311 DXD524293:DXK524311 EGZ524293:EHG524311 EQV524293:ERC524311 FAR524293:FAY524311 FKN524293:FKU524311 FUJ524293:FUQ524311 GEF524293:GEM524311 GOB524293:GOI524311 GXX524293:GYE524311 HHT524293:HIA524311 HRP524293:HRW524311 IBL524293:IBS524311 ILH524293:ILO524311 IVD524293:IVK524311 JEZ524293:JFG524311 JOV524293:JPC524311 JYR524293:JYY524311 KIN524293:KIU524311 KSJ524293:KSQ524311 LCF524293:LCM524311 LMB524293:LMI524311 LVX524293:LWE524311 MFT524293:MGA524311 MPP524293:MPW524311 MZL524293:MZS524311 NJH524293:NJO524311 NTD524293:NTK524311 OCZ524293:ODG524311 OMV524293:ONC524311 OWR524293:OWY524311 PGN524293:PGU524311 PQJ524293:PQQ524311 QAF524293:QAM524311 QKB524293:QKI524311 QTX524293:QUE524311 RDT524293:REA524311 RNP524293:RNW524311 RXL524293:RXS524311 SHH524293:SHO524311 SRD524293:SRK524311 TAZ524293:TBG524311 TKV524293:TLC524311 TUR524293:TUY524311 UEN524293:UEU524311 UOJ524293:UOQ524311 UYF524293:UYM524311 VIB524293:VII524311 VRX524293:VSE524311 WBT524293:WCA524311 WLP524293:WLW524311 WVL524293:WVS524311 D589829:K589847 IZ589829:JG589847 SV589829:TC589847 ACR589829:ACY589847 AMN589829:AMU589847 AWJ589829:AWQ589847 BGF589829:BGM589847 BQB589829:BQI589847 BZX589829:CAE589847 CJT589829:CKA589847 CTP589829:CTW589847 DDL589829:DDS589847 DNH589829:DNO589847 DXD589829:DXK589847 EGZ589829:EHG589847 EQV589829:ERC589847 FAR589829:FAY589847 FKN589829:FKU589847 FUJ589829:FUQ589847 GEF589829:GEM589847 GOB589829:GOI589847 GXX589829:GYE589847 HHT589829:HIA589847 HRP589829:HRW589847 IBL589829:IBS589847 ILH589829:ILO589847 IVD589829:IVK589847 JEZ589829:JFG589847 JOV589829:JPC589847 JYR589829:JYY589847 KIN589829:KIU589847 KSJ589829:KSQ589847 LCF589829:LCM589847 LMB589829:LMI589847 LVX589829:LWE589847 MFT589829:MGA589847 MPP589829:MPW589847 MZL589829:MZS589847 NJH589829:NJO589847 NTD589829:NTK589847 OCZ589829:ODG589847 OMV589829:ONC589847 OWR589829:OWY589847 PGN589829:PGU589847 PQJ589829:PQQ589847 QAF589829:QAM589847 QKB589829:QKI589847 QTX589829:QUE589847 RDT589829:REA589847 RNP589829:RNW589847 RXL589829:RXS589847 SHH589829:SHO589847 SRD589829:SRK589847 TAZ589829:TBG589847 TKV589829:TLC589847 TUR589829:TUY589847 UEN589829:UEU589847 UOJ589829:UOQ589847 UYF589829:UYM589847 VIB589829:VII589847 VRX589829:VSE589847 WBT589829:WCA589847 WLP589829:WLW589847 WVL589829:WVS589847 D655365:K655383 IZ655365:JG655383 SV655365:TC655383 ACR655365:ACY655383 AMN655365:AMU655383 AWJ655365:AWQ655383 BGF655365:BGM655383 BQB655365:BQI655383 BZX655365:CAE655383 CJT655365:CKA655383 CTP655365:CTW655383 DDL655365:DDS655383 DNH655365:DNO655383 DXD655365:DXK655383 EGZ655365:EHG655383 EQV655365:ERC655383 FAR655365:FAY655383 FKN655365:FKU655383 FUJ655365:FUQ655383 GEF655365:GEM655383 GOB655365:GOI655383 GXX655365:GYE655383 HHT655365:HIA655383 HRP655365:HRW655383 IBL655365:IBS655383 ILH655365:ILO655383 IVD655365:IVK655383 JEZ655365:JFG655383 JOV655365:JPC655383 JYR655365:JYY655383 KIN655365:KIU655383 KSJ655365:KSQ655383 LCF655365:LCM655383 LMB655365:LMI655383 LVX655365:LWE655383 MFT655365:MGA655383 MPP655365:MPW655383 MZL655365:MZS655383 NJH655365:NJO655383 NTD655365:NTK655383 OCZ655365:ODG655383 OMV655365:ONC655383 OWR655365:OWY655383 PGN655365:PGU655383 PQJ655365:PQQ655383 QAF655365:QAM655383 QKB655365:QKI655383 QTX655365:QUE655383 RDT655365:REA655383 RNP655365:RNW655383 RXL655365:RXS655383 SHH655365:SHO655383 SRD655365:SRK655383 TAZ655365:TBG655383 TKV655365:TLC655383 TUR655365:TUY655383 UEN655365:UEU655383 UOJ655365:UOQ655383 UYF655365:UYM655383 VIB655365:VII655383 VRX655365:VSE655383 WBT655365:WCA655383 WLP655365:WLW655383 WVL655365:WVS655383 D720901:K720919 IZ720901:JG720919 SV720901:TC720919 ACR720901:ACY720919 AMN720901:AMU720919 AWJ720901:AWQ720919 BGF720901:BGM720919 BQB720901:BQI720919 BZX720901:CAE720919 CJT720901:CKA720919 CTP720901:CTW720919 DDL720901:DDS720919 DNH720901:DNO720919 DXD720901:DXK720919 EGZ720901:EHG720919 EQV720901:ERC720919 FAR720901:FAY720919 FKN720901:FKU720919 FUJ720901:FUQ720919 GEF720901:GEM720919 GOB720901:GOI720919 GXX720901:GYE720919 HHT720901:HIA720919 HRP720901:HRW720919 IBL720901:IBS720919 ILH720901:ILO720919 IVD720901:IVK720919 JEZ720901:JFG720919 JOV720901:JPC720919 JYR720901:JYY720919 KIN720901:KIU720919 KSJ720901:KSQ720919 LCF720901:LCM720919 LMB720901:LMI720919 LVX720901:LWE720919 MFT720901:MGA720919 MPP720901:MPW720919 MZL720901:MZS720919 NJH720901:NJO720919 NTD720901:NTK720919 OCZ720901:ODG720919 OMV720901:ONC720919 OWR720901:OWY720919 PGN720901:PGU720919 PQJ720901:PQQ720919 QAF720901:QAM720919 QKB720901:QKI720919 QTX720901:QUE720919 RDT720901:REA720919 RNP720901:RNW720919 RXL720901:RXS720919 SHH720901:SHO720919 SRD720901:SRK720919 TAZ720901:TBG720919 TKV720901:TLC720919 TUR720901:TUY720919 UEN720901:UEU720919 UOJ720901:UOQ720919 UYF720901:UYM720919 VIB720901:VII720919 VRX720901:VSE720919 WBT720901:WCA720919 WLP720901:WLW720919 WVL720901:WVS720919 D786437:K786455 IZ786437:JG786455 SV786437:TC786455 ACR786437:ACY786455 AMN786437:AMU786455 AWJ786437:AWQ786455 BGF786437:BGM786455 BQB786437:BQI786455 BZX786437:CAE786455 CJT786437:CKA786455 CTP786437:CTW786455 DDL786437:DDS786455 DNH786437:DNO786455 DXD786437:DXK786455 EGZ786437:EHG786455 EQV786437:ERC786455 FAR786437:FAY786455 FKN786437:FKU786455 FUJ786437:FUQ786455 GEF786437:GEM786455 GOB786437:GOI786455 GXX786437:GYE786455 HHT786437:HIA786455 HRP786437:HRW786455 IBL786437:IBS786455 ILH786437:ILO786455 IVD786437:IVK786455 JEZ786437:JFG786455 JOV786437:JPC786455 JYR786437:JYY786455 KIN786437:KIU786455 KSJ786437:KSQ786455 LCF786437:LCM786455 LMB786437:LMI786455 LVX786437:LWE786455 MFT786437:MGA786455 MPP786437:MPW786455 MZL786437:MZS786455 NJH786437:NJO786455 NTD786437:NTK786455 OCZ786437:ODG786455 OMV786437:ONC786455 OWR786437:OWY786455 PGN786437:PGU786455 PQJ786437:PQQ786455 QAF786437:QAM786455 QKB786437:QKI786455 QTX786437:QUE786455 RDT786437:REA786455 RNP786437:RNW786455 RXL786437:RXS786455 SHH786437:SHO786455 SRD786437:SRK786455 TAZ786437:TBG786455 TKV786437:TLC786455 TUR786437:TUY786455 UEN786437:UEU786455 UOJ786437:UOQ786455 UYF786437:UYM786455 VIB786437:VII786455 VRX786437:VSE786455 WBT786437:WCA786455 WLP786437:WLW786455 WVL786437:WVS786455 D851973:K851991 IZ851973:JG851991 SV851973:TC851991 ACR851973:ACY851991 AMN851973:AMU851991 AWJ851973:AWQ851991 BGF851973:BGM851991 BQB851973:BQI851991 BZX851973:CAE851991 CJT851973:CKA851991 CTP851973:CTW851991 DDL851973:DDS851991 DNH851973:DNO851991 DXD851973:DXK851991 EGZ851973:EHG851991 EQV851973:ERC851991 FAR851973:FAY851991 FKN851973:FKU851991 FUJ851973:FUQ851991 GEF851973:GEM851991 GOB851973:GOI851991 GXX851973:GYE851991 HHT851973:HIA851991 HRP851973:HRW851991 IBL851973:IBS851991 ILH851973:ILO851991 IVD851973:IVK851991 JEZ851973:JFG851991 JOV851973:JPC851991 JYR851973:JYY851991 KIN851973:KIU851991 KSJ851973:KSQ851991 LCF851973:LCM851991 LMB851973:LMI851991 LVX851973:LWE851991 MFT851973:MGA851991 MPP851973:MPW851991 MZL851973:MZS851991 NJH851973:NJO851991 NTD851973:NTK851991 OCZ851973:ODG851991 OMV851973:ONC851991 OWR851973:OWY851991 PGN851973:PGU851991 PQJ851973:PQQ851991 QAF851973:QAM851991 QKB851973:QKI851991 QTX851973:QUE851991 RDT851973:REA851991 RNP851973:RNW851991 RXL851973:RXS851991 SHH851973:SHO851991 SRD851973:SRK851991 TAZ851973:TBG851991 TKV851973:TLC851991 TUR851973:TUY851991 UEN851973:UEU851991 UOJ851973:UOQ851991 UYF851973:UYM851991 VIB851973:VII851991 VRX851973:VSE851991 WBT851973:WCA851991 WLP851973:WLW851991 WVL851973:WVS851991 D917509:K917527 IZ917509:JG917527 SV917509:TC917527 ACR917509:ACY917527 AMN917509:AMU917527 AWJ917509:AWQ917527 BGF917509:BGM917527 BQB917509:BQI917527 BZX917509:CAE917527 CJT917509:CKA917527 CTP917509:CTW917527 DDL917509:DDS917527 DNH917509:DNO917527 DXD917509:DXK917527 EGZ917509:EHG917527 EQV917509:ERC917527 FAR917509:FAY917527 FKN917509:FKU917527 FUJ917509:FUQ917527 GEF917509:GEM917527 GOB917509:GOI917527 GXX917509:GYE917527 HHT917509:HIA917527 HRP917509:HRW917527 IBL917509:IBS917527 ILH917509:ILO917527 IVD917509:IVK917527 JEZ917509:JFG917527 JOV917509:JPC917527 JYR917509:JYY917527 KIN917509:KIU917527 KSJ917509:KSQ917527 LCF917509:LCM917527 LMB917509:LMI917527 LVX917509:LWE917527 MFT917509:MGA917527 MPP917509:MPW917527 MZL917509:MZS917527 NJH917509:NJO917527 NTD917509:NTK917527 OCZ917509:ODG917527 OMV917509:ONC917527 OWR917509:OWY917527 PGN917509:PGU917527 PQJ917509:PQQ917527 QAF917509:QAM917527 QKB917509:QKI917527 QTX917509:QUE917527 RDT917509:REA917527 RNP917509:RNW917527 RXL917509:RXS917527 SHH917509:SHO917527 SRD917509:SRK917527 TAZ917509:TBG917527 TKV917509:TLC917527 TUR917509:TUY917527 UEN917509:UEU917527 UOJ917509:UOQ917527 UYF917509:UYM917527 VIB917509:VII917527 VRX917509:VSE917527 WBT917509:WCA917527 WLP917509:WLW917527 WVL917509:WVS917527 D983045:K983063 IZ983045:JG983063 SV983045:TC983063 ACR983045:ACY983063 AMN983045:AMU983063 AWJ983045:AWQ983063 BGF983045:BGM983063 BQB983045:BQI983063 BZX983045:CAE983063 CJT983045:CKA983063 CTP983045:CTW983063 DDL983045:DDS983063 DNH983045:DNO983063 DXD983045:DXK983063 EGZ983045:EHG983063 EQV983045:ERC983063 FAR983045:FAY983063 FKN983045:FKU983063 FUJ983045:FUQ983063 GEF983045:GEM983063 GOB983045:GOI983063 GXX983045:GYE983063 HHT983045:HIA983063 HRP983045:HRW983063 IBL983045:IBS983063 ILH983045:ILO983063 IVD983045:IVK983063 JEZ983045:JFG983063 JOV983045:JPC983063 JYR983045:JYY983063 KIN983045:KIU983063 KSJ983045:KSQ983063 LCF983045:LCM983063 LMB983045:LMI983063 LVX983045:LWE983063 MFT983045:MGA983063 MPP983045:MPW983063 MZL983045:MZS983063 NJH983045:NJO983063 NTD983045:NTK983063 OCZ983045:ODG983063 OMV983045:ONC983063 OWR983045:OWY983063 PGN983045:PGU983063 PQJ983045:PQQ983063 QAF983045:QAM983063 QKB983045:QKI983063 QTX983045:QUE983063 RDT983045:REA983063 RNP983045:RNW983063 RXL983045:RXS983063 SHH983045:SHO983063 SRD983045:SRK983063 TAZ983045:TBG983063 TKV983045:TLC983063 TUR983045:TUY983063 UEN983045:UEU983063 UOJ983045:UOQ983063 UYF983045:UYM983063 VIB983045:VII983063 VRX983045:VSE983063 WBT983045:WCA983063 WLP983045:WLW983063 WVL983045:WVS983063 D34:L34 IZ34:JH34 SV34:TD34 ACR34:ACZ34 AMN34:AMV34 AWJ34:AWR34 BGF34:BGN34 BQB34:BQJ34 BZX34:CAF34 CJT34:CKB34 CTP34:CTX34 DDL34:DDT34 DNH34:DNP34 DXD34:DXL34 EGZ34:EHH34 EQV34:ERD34 FAR34:FAZ34 FKN34:FKV34 FUJ34:FUR34 GEF34:GEN34 GOB34:GOJ34 GXX34:GYF34 HHT34:HIB34 HRP34:HRX34 IBL34:IBT34 ILH34:ILP34 IVD34:IVL34 JEZ34:JFH34 JOV34:JPD34 JYR34:JYZ34 KIN34:KIV34 KSJ34:KSR34 LCF34:LCN34 LMB34:LMJ34 LVX34:LWF34 MFT34:MGB34 MPP34:MPX34 MZL34:MZT34 NJH34:NJP34 NTD34:NTL34 OCZ34:ODH34 OMV34:OND34 OWR34:OWZ34 PGN34:PGV34 PQJ34:PQR34 QAF34:QAN34 QKB34:QKJ34 QTX34:QUF34 RDT34:REB34 RNP34:RNX34 RXL34:RXT34 SHH34:SHP34 SRD34:SRL34 TAZ34:TBH34 TKV34:TLD34 TUR34:TUZ34 UEN34:UEV34 UOJ34:UOR34 UYF34:UYN34 VIB34:VIJ34 VRX34:VSF34 WBT34:WCB34 WLP34:WLX34 WVL34:WVT34 D65570:L65570 IZ65570:JH65570 SV65570:TD65570 ACR65570:ACZ65570 AMN65570:AMV65570 AWJ65570:AWR65570 BGF65570:BGN65570 BQB65570:BQJ65570 BZX65570:CAF65570 CJT65570:CKB65570 CTP65570:CTX65570 DDL65570:DDT65570 DNH65570:DNP65570 DXD65570:DXL65570 EGZ65570:EHH65570 EQV65570:ERD65570 FAR65570:FAZ65570 FKN65570:FKV65570 FUJ65570:FUR65570 GEF65570:GEN65570 GOB65570:GOJ65570 GXX65570:GYF65570 HHT65570:HIB65570 HRP65570:HRX65570 IBL65570:IBT65570 ILH65570:ILP65570 IVD65570:IVL65570 JEZ65570:JFH65570 JOV65570:JPD65570 JYR65570:JYZ65570 KIN65570:KIV65570 KSJ65570:KSR65570 LCF65570:LCN65570 LMB65570:LMJ65570 LVX65570:LWF65570 MFT65570:MGB65570 MPP65570:MPX65570 MZL65570:MZT65570 NJH65570:NJP65570 NTD65570:NTL65570 OCZ65570:ODH65570 OMV65570:OND65570 OWR65570:OWZ65570 PGN65570:PGV65570 PQJ65570:PQR65570 QAF65570:QAN65570 QKB65570:QKJ65570 QTX65570:QUF65570 RDT65570:REB65570 RNP65570:RNX65570 RXL65570:RXT65570 SHH65570:SHP65570 SRD65570:SRL65570 TAZ65570:TBH65570 TKV65570:TLD65570 TUR65570:TUZ65570 UEN65570:UEV65570 UOJ65570:UOR65570 UYF65570:UYN65570 VIB65570:VIJ65570 VRX65570:VSF65570 WBT65570:WCB65570 WLP65570:WLX65570 WVL65570:WVT65570 D131106:L131106 IZ131106:JH131106 SV131106:TD131106 ACR131106:ACZ131106 AMN131106:AMV131106 AWJ131106:AWR131106 BGF131106:BGN131106 BQB131106:BQJ131106 BZX131106:CAF131106 CJT131106:CKB131106 CTP131106:CTX131106 DDL131106:DDT131106 DNH131106:DNP131106 DXD131106:DXL131106 EGZ131106:EHH131106 EQV131106:ERD131106 FAR131106:FAZ131106 FKN131106:FKV131106 FUJ131106:FUR131106 GEF131106:GEN131106 GOB131106:GOJ131106 GXX131106:GYF131106 HHT131106:HIB131106 HRP131106:HRX131106 IBL131106:IBT131106 ILH131106:ILP131106 IVD131106:IVL131106 JEZ131106:JFH131106 JOV131106:JPD131106 JYR131106:JYZ131106 KIN131106:KIV131106 KSJ131106:KSR131106 LCF131106:LCN131106 LMB131106:LMJ131106 LVX131106:LWF131106 MFT131106:MGB131106 MPP131106:MPX131106 MZL131106:MZT131106 NJH131106:NJP131106 NTD131106:NTL131106 OCZ131106:ODH131106 OMV131106:OND131106 OWR131106:OWZ131106 PGN131106:PGV131106 PQJ131106:PQR131106 QAF131106:QAN131106 QKB131106:QKJ131106 QTX131106:QUF131106 RDT131106:REB131106 RNP131106:RNX131106 RXL131106:RXT131106 SHH131106:SHP131106 SRD131106:SRL131106 TAZ131106:TBH131106 TKV131106:TLD131106 TUR131106:TUZ131106 UEN131106:UEV131106 UOJ131106:UOR131106 UYF131106:UYN131106 VIB131106:VIJ131106 VRX131106:VSF131106 WBT131106:WCB131106 WLP131106:WLX131106 WVL131106:WVT131106 D196642:L196642 IZ196642:JH196642 SV196642:TD196642 ACR196642:ACZ196642 AMN196642:AMV196642 AWJ196642:AWR196642 BGF196642:BGN196642 BQB196642:BQJ196642 BZX196642:CAF196642 CJT196642:CKB196642 CTP196642:CTX196642 DDL196642:DDT196642 DNH196642:DNP196642 DXD196642:DXL196642 EGZ196642:EHH196642 EQV196642:ERD196642 FAR196642:FAZ196642 FKN196642:FKV196642 FUJ196642:FUR196642 GEF196642:GEN196642 GOB196642:GOJ196642 GXX196642:GYF196642 HHT196642:HIB196642 HRP196642:HRX196642 IBL196642:IBT196642 ILH196642:ILP196642 IVD196642:IVL196642 JEZ196642:JFH196642 JOV196642:JPD196642 JYR196642:JYZ196642 KIN196642:KIV196642 KSJ196642:KSR196642 LCF196642:LCN196642 LMB196642:LMJ196642 LVX196642:LWF196642 MFT196642:MGB196642 MPP196642:MPX196642 MZL196642:MZT196642 NJH196642:NJP196642 NTD196642:NTL196642 OCZ196642:ODH196642 OMV196642:OND196642 OWR196642:OWZ196642 PGN196642:PGV196642 PQJ196642:PQR196642 QAF196642:QAN196642 QKB196642:QKJ196642 QTX196642:QUF196642 RDT196642:REB196642 RNP196642:RNX196642 RXL196642:RXT196642 SHH196642:SHP196642 SRD196642:SRL196642 TAZ196642:TBH196642 TKV196642:TLD196642 TUR196642:TUZ196642 UEN196642:UEV196642 UOJ196642:UOR196642 UYF196642:UYN196642 VIB196642:VIJ196642 VRX196642:VSF196642 WBT196642:WCB196642 WLP196642:WLX196642 WVL196642:WVT196642 D262178:L262178 IZ262178:JH262178 SV262178:TD262178 ACR262178:ACZ262178 AMN262178:AMV262178 AWJ262178:AWR262178 BGF262178:BGN262178 BQB262178:BQJ262178 BZX262178:CAF262178 CJT262178:CKB262178 CTP262178:CTX262178 DDL262178:DDT262178 DNH262178:DNP262178 DXD262178:DXL262178 EGZ262178:EHH262178 EQV262178:ERD262178 FAR262178:FAZ262178 FKN262178:FKV262178 FUJ262178:FUR262178 GEF262178:GEN262178 GOB262178:GOJ262178 GXX262178:GYF262178 HHT262178:HIB262178 HRP262178:HRX262178 IBL262178:IBT262178 ILH262178:ILP262178 IVD262178:IVL262178 JEZ262178:JFH262178 JOV262178:JPD262178 JYR262178:JYZ262178 KIN262178:KIV262178 KSJ262178:KSR262178 LCF262178:LCN262178 LMB262178:LMJ262178 LVX262178:LWF262178 MFT262178:MGB262178 MPP262178:MPX262178 MZL262178:MZT262178 NJH262178:NJP262178 NTD262178:NTL262178 OCZ262178:ODH262178 OMV262178:OND262178 OWR262178:OWZ262178 PGN262178:PGV262178 PQJ262178:PQR262178 QAF262178:QAN262178 QKB262178:QKJ262178 QTX262178:QUF262178 RDT262178:REB262178 RNP262178:RNX262178 RXL262178:RXT262178 SHH262178:SHP262178 SRD262178:SRL262178 TAZ262178:TBH262178 TKV262178:TLD262178 TUR262178:TUZ262178 UEN262178:UEV262178 UOJ262178:UOR262178 UYF262178:UYN262178 VIB262178:VIJ262178 VRX262178:VSF262178 WBT262178:WCB262178 WLP262178:WLX262178 WVL262178:WVT262178 D327714:L327714 IZ327714:JH327714 SV327714:TD327714 ACR327714:ACZ327714 AMN327714:AMV327714 AWJ327714:AWR327714 BGF327714:BGN327714 BQB327714:BQJ327714 BZX327714:CAF327714 CJT327714:CKB327714 CTP327714:CTX327714 DDL327714:DDT327714 DNH327714:DNP327714 DXD327714:DXL327714 EGZ327714:EHH327714 EQV327714:ERD327714 FAR327714:FAZ327714 FKN327714:FKV327714 FUJ327714:FUR327714 GEF327714:GEN327714 GOB327714:GOJ327714 GXX327714:GYF327714 HHT327714:HIB327714 HRP327714:HRX327714 IBL327714:IBT327714 ILH327714:ILP327714 IVD327714:IVL327714 JEZ327714:JFH327714 JOV327714:JPD327714 JYR327714:JYZ327714 KIN327714:KIV327714 KSJ327714:KSR327714 LCF327714:LCN327714 LMB327714:LMJ327714 LVX327714:LWF327714 MFT327714:MGB327714 MPP327714:MPX327714 MZL327714:MZT327714 NJH327714:NJP327714 NTD327714:NTL327714 OCZ327714:ODH327714 OMV327714:OND327714 OWR327714:OWZ327714 PGN327714:PGV327714 PQJ327714:PQR327714 QAF327714:QAN327714 QKB327714:QKJ327714 QTX327714:QUF327714 RDT327714:REB327714 RNP327714:RNX327714 RXL327714:RXT327714 SHH327714:SHP327714 SRD327714:SRL327714 TAZ327714:TBH327714 TKV327714:TLD327714 TUR327714:TUZ327714 UEN327714:UEV327714 UOJ327714:UOR327714 UYF327714:UYN327714 VIB327714:VIJ327714 VRX327714:VSF327714 WBT327714:WCB327714 WLP327714:WLX327714 WVL327714:WVT327714 D393250:L393250 IZ393250:JH393250 SV393250:TD393250 ACR393250:ACZ393250 AMN393250:AMV393250 AWJ393250:AWR393250 BGF393250:BGN393250 BQB393250:BQJ393250 BZX393250:CAF393250 CJT393250:CKB393250 CTP393250:CTX393250 DDL393250:DDT393250 DNH393250:DNP393250 DXD393250:DXL393250 EGZ393250:EHH393250 EQV393250:ERD393250 FAR393250:FAZ393250 FKN393250:FKV393250 FUJ393250:FUR393250 GEF393250:GEN393250 GOB393250:GOJ393250 GXX393250:GYF393250 HHT393250:HIB393250 HRP393250:HRX393250 IBL393250:IBT393250 ILH393250:ILP393250 IVD393250:IVL393250 JEZ393250:JFH393250 JOV393250:JPD393250 JYR393250:JYZ393250 KIN393250:KIV393250 KSJ393250:KSR393250 LCF393250:LCN393250 LMB393250:LMJ393250 LVX393250:LWF393250 MFT393250:MGB393250 MPP393250:MPX393250 MZL393250:MZT393250 NJH393250:NJP393250 NTD393250:NTL393250 OCZ393250:ODH393250 OMV393250:OND393250 OWR393250:OWZ393250 PGN393250:PGV393250 PQJ393250:PQR393250 QAF393250:QAN393250 QKB393250:QKJ393250 QTX393250:QUF393250 RDT393250:REB393250 RNP393250:RNX393250 RXL393250:RXT393250 SHH393250:SHP393250 SRD393250:SRL393250 TAZ393250:TBH393250 TKV393250:TLD393250 TUR393250:TUZ393250 UEN393250:UEV393250 UOJ393250:UOR393250 UYF393250:UYN393250 VIB393250:VIJ393250 VRX393250:VSF393250 WBT393250:WCB393250 WLP393250:WLX393250 WVL393250:WVT393250 D458786:L458786 IZ458786:JH458786 SV458786:TD458786 ACR458786:ACZ458786 AMN458786:AMV458786 AWJ458786:AWR458786 BGF458786:BGN458786 BQB458786:BQJ458786 BZX458786:CAF458786 CJT458786:CKB458786 CTP458786:CTX458786 DDL458786:DDT458786 DNH458786:DNP458786 DXD458786:DXL458786 EGZ458786:EHH458786 EQV458786:ERD458786 FAR458786:FAZ458786 FKN458786:FKV458786 FUJ458786:FUR458786 GEF458786:GEN458786 GOB458786:GOJ458786 GXX458786:GYF458786 HHT458786:HIB458786 HRP458786:HRX458786 IBL458786:IBT458786 ILH458786:ILP458786 IVD458786:IVL458786 JEZ458786:JFH458786 JOV458786:JPD458786 JYR458786:JYZ458786 KIN458786:KIV458786 KSJ458786:KSR458786 LCF458786:LCN458786 LMB458786:LMJ458786 LVX458786:LWF458786 MFT458786:MGB458786 MPP458786:MPX458786 MZL458786:MZT458786 NJH458786:NJP458786 NTD458786:NTL458786 OCZ458786:ODH458786 OMV458786:OND458786 OWR458786:OWZ458786 PGN458786:PGV458786 PQJ458786:PQR458786 QAF458786:QAN458786 QKB458786:QKJ458786 QTX458786:QUF458786 RDT458786:REB458786 RNP458786:RNX458786 RXL458786:RXT458786 SHH458786:SHP458786 SRD458786:SRL458786 TAZ458786:TBH458786 TKV458786:TLD458786 TUR458786:TUZ458786 UEN458786:UEV458786 UOJ458786:UOR458786 UYF458786:UYN458786 VIB458786:VIJ458786 VRX458786:VSF458786 WBT458786:WCB458786 WLP458786:WLX458786 WVL458786:WVT458786 D524322:L524322 IZ524322:JH524322 SV524322:TD524322 ACR524322:ACZ524322 AMN524322:AMV524322 AWJ524322:AWR524322 BGF524322:BGN524322 BQB524322:BQJ524322 BZX524322:CAF524322 CJT524322:CKB524322 CTP524322:CTX524322 DDL524322:DDT524322 DNH524322:DNP524322 DXD524322:DXL524322 EGZ524322:EHH524322 EQV524322:ERD524322 FAR524322:FAZ524322 FKN524322:FKV524322 FUJ524322:FUR524322 GEF524322:GEN524322 GOB524322:GOJ524322 GXX524322:GYF524322 HHT524322:HIB524322 HRP524322:HRX524322 IBL524322:IBT524322 ILH524322:ILP524322 IVD524322:IVL524322 JEZ524322:JFH524322 JOV524322:JPD524322 JYR524322:JYZ524322 KIN524322:KIV524322 KSJ524322:KSR524322 LCF524322:LCN524322 LMB524322:LMJ524322 LVX524322:LWF524322 MFT524322:MGB524322 MPP524322:MPX524322 MZL524322:MZT524322 NJH524322:NJP524322 NTD524322:NTL524322 OCZ524322:ODH524322 OMV524322:OND524322 OWR524322:OWZ524322 PGN524322:PGV524322 PQJ524322:PQR524322 QAF524322:QAN524322 QKB524322:QKJ524322 QTX524322:QUF524322 RDT524322:REB524322 RNP524322:RNX524322 RXL524322:RXT524322 SHH524322:SHP524322 SRD524322:SRL524322 TAZ524322:TBH524322 TKV524322:TLD524322 TUR524322:TUZ524322 UEN524322:UEV524322 UOJ524322:UOR524322 UYF524322:UYN524322 VIB524322:VIJ524322 VRX524322:VSF524322 WBT524322:WCB524322 WLP524322:WLX524322 WVL524322:WVT524322 D589858:L589858 IZ589858:JH589858 SV589858:TD589858 ACR589858:ACZ589858 AMN589858:AMV589858 AWJ589858:AWR589858 BGF589858:BGN589858 BQB589858:BQJ589858 BZX589858:CAF589858 CJT589858:CKB589858 CTP589858:CTX589858 DDL589858:DDT589858 DNH589858:DNP589858 DXD589858:DXL589858 EGZ589858:EHH589858 EQV589858:ERD589858 FAR589858:FAZ589858 FKN589858:FKV589858 FUJ589858:FUR589858 GEF589858:GEN589858 GOB589858:GOJ589858 GXX589858:GYF589858 HHT589858:HIB589858 HRP589858:HRX589858 IBL589858:IBT589858 ILH589858:ILP589858 IVD589858:IVL589858 JEZ589858:JFH589858 JOV589858:JPD589858 JYR589858:JYZ589858 KIN589858:KIV589858 KSJ589858:KSR589858 LCF589858:LCN589858 LMB589858:LMJ589858 LVX589858:LWF589858 MFT589858:MGB589858 MPP589858:MPX589858 MZL589858:MZT589858 NJH589858:NJP589858 NTD589858:NTL589858 OCZ589858:ODH589858 OMV589858:OND589858 OWR589858:OWZ589858 PGN589858:PGV589858 PQJ589858:PQR589858 QAF589858:QAN589858 QKB589858:QKJ589858 QTX589858:QUF589858 RDT589858:REB589858 RNP589858:RNX589858 RXL589858:RXT589858 SHH589858:SHP589858 SRD589858:SRL589858 TAZ589858:TBH589858 TKV589858:TLD589858 TUR589858:TUZ589858 UEN589858:UEV589858 UOJ589858:UOR589858 UYF589858:UYN589858 VIB589858:VIJ589858 VRX589858:VSF589858 WBT589858:WCB589858 WLP589858:WLX589858 WVL589858:WVT589858 D655394:L655394 IZ655394:JH655394 SV655394:TD655394 ACR655394:ACZ655394 AMN655394:AMV655394 AWJ655394:AWR655394 BGF655394:BGN655394 BQB655394:BQJ655394 BZX655394:CAF655394 CJT655394:CKB655394 CTP655394:CTX655394 DDL655394:DDT655394 DNH655394:DNP655394 DXD655394:DXL655394 EGZ655394:EHH655394 EQV655394:ERD655394 FAR655394:FAZ655394 FKN655394:FKV655394 FUJ655394:FUR655394 GEF655394:GEN655394 GOB655394:GOJ655394 GXX655394:GYF655394 HHT655394:HIB655394 HRP655394:HRX655394 IBL655394:IBT655394 ILH655394:ILP655394 IVD655394:IVL655394 JEZ655394:JFH655394 JOV655394:JPD655394 JYR655394:JYZ655394 KIN655394:KIV655394 KSJ655394:KSR655394 LCF655394:LCN655394 LMB655394:LMJ655394 LVX655394:LWF655394 MFT655394:MGB655394 MPP655394:MPX655394 MZL655394:MZT655394 NJH655394:NJP655394 NTD655394:NTL655394 OCZ655394:ODH655394 OMV655394:OND655394 OWR655394:OWZ655394 PGN655394:PGV655394 PQJ655394:PQR655394 QAF655394:QAN655394 QKB655394:QKJ655394 QTX655394:QUF655394 RDT655394:REB655394 RNP655394:RNX655394 RXL655394:RXT655394 SHH655394:SHP655394 SRD655394:SRL655394 TAZ655394:TBH655394 TKV655394:TLD655394 TUR655394:TUZ655394 UEN655394:UEV655394 UOJ655394:UOR655394 UYF655394:UYN655394 VIB655394:VIJ655394 VRX655394:VSF655394 WBT655394:WCB655394 WLP655394:WLX655394 WVL655394:WVT655394 D720930:L720930 IZ720930:JH720930 SV720930:TD720930 ACR720930:ACZ720930 AMN720930:AMV720930 AWJ720930:AWR720930 BGF720930:BGN720930 BQB720930:BQJ720930 BZX720930:CAF720930 CJT720930:CKB720930 CTP720930:CTX720930 DDL720930:DDT720930 DNH720930:DNP720930 DXD720930:DXL720930 EGZ720930:EHH720930 EQV720930:ERD720930 FAR720930:FAZ720930 FKN720930:FKV720930 FUJ720930:FUR720930 GEF720930:GEN720930 GOB720930:GOJ720930 GXX720930:GYF720930 HHT720930:HIB720930 HRP720930:HRX720930 IBL720930:IBT720930 ILH720930:ILP720930 IVD720930:IVL720930 JEZ720930:JFH720930 JOV720930:JPD720930 JYR720930:JYZ720930 KIN720930:KIV720930 KSJ720930:KSR720930 LCF720930:LCN720930 LMB720930:LMJ720930 LVX720930:LWF720930 MFT720930:MGB720930 MPP720930:MPX720930 MZL720930:MZT720930 NJH720930:NJP720930 NTD720930:NTL720930 OCZ720930:ODH720930 OMV720930:OND720930 OWR720930:OWZ720930 PGN720930:PGV720930 PQJ720930:PQR720930 QAF720930:QAN720930 QKB720930:QKJ720930 QTX720930:QUF720930 RDT720930:REB720930 RNP720930:RNX720930 RXL720930:RXT720930 SHH720930:SHP720930 SRD720930:SRL720930 TAZ720930:TBH720930 TKV720930:TLD720930 TUR720930:TUZ720930 UEN720930:UEV720930 UOJ720930:UOR720930 UYF720930:UYN720930 VIB720930:VIJ720930 VRX720930:VSF720930 WBT720930:WCB720930 WLP720930:WLX720930 WVL720930:WVT720930 D786466:L786466 IZ786466:JH786466 SV786466:TD786466 ACR786466:ACZ786466 AMN786466:AMV786466 AWJ786466:AWR786466 BGF786466:BGN786466 BQB786466:BQJ786466 BZX786466:CAF786466 CJT786466:CKB786466 CTP786466:CTX786466 DDL786466:DDT786466 DNH786466:DNP786466 DXD786466:DXL786466 EGZ786466:EHH786466 EQV786466:ERD786466 FAR786466:FAZ786466 FKN786466:FKV786466 FUJ786466:FUR786466 GEF786466:GEN786466 GOB786466:GOJ786466 GXX786466:GYF786466 HHT786466:HIB786466 HRP786466:HRX786466 IBL786466:IBT786466 ILH786466:ILP786466 IVD786466:IVL786466 JEZ786466:JFH786466 JOV786466:JPD786466 JYR786466:JYZ786466 KIN786466:KIV786466 KSJ786466:KSR786466 LCF786466:LCN786466 LMB786466:LMJ786466 LVX786466:LWF786466 MFT786466:MGB786466 MPP786466:MPX786466 MZL786466:MZT786466 NJH786466:NJP786466 NTD786466:NTL786466 OCZ786466:ODH786466 OMV786466:OND786466 OWR786466:OWZ786466 PGN786466:PGV786466 PQJ786466:PQR786466 QAF786466:QAN786466 QKB786466:QKJ786466 QTX786466:QUF786466 RDT786466:REB786466 RNP786466:RNX786466 RXL786466:RXT786466 SHH786466:SHP786466 SRD786466:SRL786466 TAZ786466:TBH786466 TKV786466:TLD786466 TUR786466:TUZ786466 UEN786466:UEV786466 UOJ786466:UOR786466 UYF786466:UYN786466 VIB786466:VIJ786466 VRX786466:VSF786466 WBT786466:WCB786466 WLP786466:WLX786466 WVL786466:WVT786466 D852002:L852002 IZ852002:JH852002 SV852002:TD852002 ACR852002:ACZ852002 AMN852002:AMV852002 AWJ852002:AWR852002 BGF852002:BGN852002 BQB852002:BQJ852002 BZX852002:CAF852002 CJT852002:CKB852002 CTP852002:CTX852002 DDL852002:DDT852002 DNH852002:DNP852002 DXD852002:DXL852002 EGZ852002:EHH852002 EQV852002:ERD852002 FAR852002:FAZ852002 FKN852002:FKV852002 FUJ852002:FUR852002 GEF852002:GEN852002 GOB852002:GOJ852002 GXX852002:GYF852002 HHT852002:HIB852002 HRP852002:HRX852002 IBL852002:IBT852002 ILH852002:ILP852002 IVD852002:IVL852002 JEZ852002:JFH852002 JOV852002:JPD852002 JYR852002:JYZ852002 KIN852002:KIV852002 KSJ852002:KSR852002 LCF852002:LCN852002 LMB852002:LMJ852002 LVX852002:LWF852002 MFT852002:MGB852002 MPP852002:MPX852002 MZL852002:MZT852002 NJH852002:NJP852002 NTD852002:NTL852002 OCZ852002:ODH852002 OMV852002:OND852002 OWR852002:OWZ852002 PGN852002:PGV852002 PQJ852002:PQR852002 QAF852002:QAN852002 QKB852002:QKJ852002 QTX852002:QUF852002 RDT852002:REB852002 RNP852002:RNX852002 RXL852002:RXT852002 SHH852002:SHP852002 SRD852002:SRL852002 TAZ852002:TBH852002 TKV852002:TLD852002 TUR852002:TUZ852002 UEN852002:UEV852002 UOJ852002:UOR852002 UYF852002:UYN852002 VIB852002:VIJ852002 VRX852002:VSF852002 WBT852002:WCB852002 WLP852002:WLX852002 WVL852002:WVT852002 D917538:L917538 IZ917538:JH917538 SV917538:TD917538 ACR917538:ACZ917538 AMN917538:AMV917538 AWJ917538:AWR917538 BGF917538:BGN917538 BQB917538:BQJ917538 BZX917538:CAF917538 CJT917538:CKB917538 CTP917538:CTX917538 DDL917538:DDT917538 DNH917538:DNP917538 DXD917538:DXL917538 EGZ917538:EHH917538 EQV917538:ERD917538 FAR917538:FAZ917538 FKN917538:FKV917538 FUJ917538:FUR917538 GEF917538:GEN917538 GOB917538:GOJ917538 GXX917538:GYF917538 HHT917538:HIB917538 HRP917538:HRX917538 IBL917538:IBT917538 ILH917538:ILP917538 IVD917538:IVL917538 JEZ917538:JFH917538 JOV917538:JPD917538 JYR917538:JYZ917538 KIN917538:KIV917538 KSJ917538:KSR917538 LCF917538:LCN917538 LMB917538:LMJ917538 LVX917538:LWF917538 MFT917538:MGB917538 MPP917538:MPX917538 MZL917538:MZT917538 NJH917538:NJP917538 NTD917538:NTL917538 OCZ917538:ODH917538 OMV917538:OND917538 OWR917538:OWZ917538 PGN917538:PGV917538 PQJ917538:PQR917538 QAF917538:QAN917538 QKB917538:QKJ917538 QTX917538:QUF917538 RDT917538:REB917538 RNP917538:RNX917538 RXL917538:RXT917538 SHH917538:SHP917538 SRD917538:SRL917538 TAZ917538:TBH917538 TKV917538:TLD917538 TUR917538:TUZ917538 UEN917538:UEV917538 UOJ917538:UOR917538 UYF917538:UYN917538 VIB917538:VIJ917538 VRX917538:VSF917538 WBT917538:WCB917538 WLP917538:WLX917538 WVL917538:WVT917538 D983074:L983074 IZ983074:JH983074 SV983074:TD983074 ACR983074:ACZ983074 AMN983074:AMV983074 AWJ983074:AWR983074 BGF983074:BGN983074 BQB983074:BQJ983074 BZX983074:CAF983074 CJT983074:CKB983074 CTP983074:CTX983074 DDL983074:DDT983074 DNH983074:DNP983074 DXD983074:DXL983074 EGZ983074:EHH983074 EQV983074:ERD983074 FAR983074:FAZ983074 FKN983074:FKV983074 FUJ983074:FUR983074 GEF983074:GEN983074 GOB983074:GOJ983074 GXX983074:GYF983074 HHT983074:HIB983074 HRP983074:HRX983074 IBL983074:IBT983074 ILH983074:ILP983074 IVD983074:IVL983074 JEZ983074:JFH983074 JOV983074:JPD983074 JYR983074:JYZ983074 KIN983074:KIV983074 KSJ983074:KSR983074 LCF983074:LCN983074 LMB983074:LMJ983074 LVX983074:LWF983074 MFT983074:MGB983074 MPP983074:MPX983074 MZL983074:MZT983074 NJH983074:NJP983074 NTD983074:NTL983074 OCZ983074:ODH983074 OMV983074:OND983074 OWR983074:OWZ983074 PGN983074:PGV983074 PQJ983074:PQR983074 QAF983074:QAN983074 QKB983074:QKJ983074 QTX983074:QUF983074 RDT983074:REB983074 RNP983074:RNX983074 RXL983074:RXT983074 SHH983074:SHP983074 SRD983074:SRL983074 TAZ983074:TBH983074 TKV983074:TLD983074 TUR983074:TUZ983074 UEN983074:UEV983074 UOJ983074:UOR983074 UYF983074:UYN983074 VIB983074:VIJ983074 VRX983074:VSF983074 WBT983074:WCB983074 WLP983074:WLX983074 WVL983074:WVT983074"/>
    <dataValidation imeMode="off" allowBlank="1" showInputMessage="1" showErrorMessage="1" errorTitle="入力エラー" error="入力した値に誤りがあります" sqref="L21:O21 JH21:JK21 TD21:TG21 ACZ21:ADC21 AMV21:AMY21 AWR21:AWU21 BGN21:BGQ21 BQJ21:BQM21 CAF21:CAI21 CKB21:CKE21 CTX21:CUA21 DDT21:DDW21 DNP21:DNS21 DXL21:DXO21 EHH21:EHK21 ERD21:ERG21 FAZ21:FBC21 FKV21:FKY21 FUR21:FUU21 GEN21:GEQ21 GOJ21:GOM21 GYF21:GYI21 HIB21:HIE21 HRX21:HSA21 IBT21:IBW21 ILP21:ILS21 IVL21:IVO21 JFH21:JFK21 JPD21:JPG21 JYZ21:JZC21 KIV21:KIY21 KSR21:KSU21 LCN21:LCQ21 LMJ21:LMM21 LWF21:LWI21 MGB21:MGE21 MPX21:MQA21 MZT21:MZW21 NJP21:NJS21 NTL21:NTO21 ODH21:ODK21 OND21:ONG21 OWZ21:OXC21 PGV21:PGY21 PQR21:PQU21 QAN21:QAQ21 QKJ21:QKM21 QUF21:QUI21 REB21:REE21 RNX21:ROA21 RXT21:RXW21 SHP21:SHS21 SRL21:SRO21 TBH21:TBK21 TLD21:TLG21 TUZ21:TVC21 UEV21:UEY21 UOR21:UOU21 UYN21:UYQ21 VIJ21:VIM21 VSF21:VSI21 WCB21:WCE21 WLX21:WMA21 WVT21:WVW21 L65557:O65557 JH65557:JK65557 TD65557:TG65557 ACZ65557:ADC65557 AMV65557:AMY65557 AWR65557:AWU65557 BGN65557:BGQ65557 BQJ65557:BQM65557 CAF65557:CAI65557 CKB65557:CKE65557 CTX65557:CUA65557 DDT65557:DDW65557 DNP65557:DNS65557 DXL65557:DXO65557 EHH65557:EHK65557 ERD65557:ERG65557 FAZ65557:FBC65557 FKV65557:FKY65557 FUR65557:FUU65557 GEN65557:GEQ65557 GOJ65557:GOM65557 GYF65557:GYI65557 HIB65557:HIE65557 HRX65557:HSA65557 IBT65557:IBW65557 ILP65557:ILS65557 IVL65557:IVO65557 JFH65557:JFK65557 JPD65557:JPG65557 JYZ65557:JZC65557 KIV65557:KIY65557 KSR65557:KSU65557 LCN65557:LCQ65557 LMJ65557:LMM65557 LWF65557:LWI65557 MGB65557:MGE65557 MPX65557:MQA65557 MZT65557:MZW65557 NJP65557:NJS65557 NTL65557:NTO65557 ODH65557:ODK65557 OND65557:ONG65557 OWZ65557:OXC65557 PGV65557:PGY65557 PQR65557:PQU65557 QAN65557:QAQ65557 QKJ65557:QKM65557 QUF65557:QUI65557 REB65557:REE65557 RNX65557:ROA65557 RXT65557:RXW65557 SHP65557:SHS65557 SRL65557:SRO65557 TBH65557:TBK65557 TLD65557:TLG65557 TUZ65557:TVC65557 UEV65557:UEY65557 UOR65557:UOU65557 UYN65557:UYQ65557 VIJ65557:VIM65557 VSF65557:VSI65557 WCB65557:WCE65557 WLX65557:WMA65557 WVT65557:WVW65557 L131093:O131093 JH131093:JK131093 TD131093:TG131093 ACZ131093:ADC131093 AMV131093:AMY131093 AWR131093:AWU131093 BGN131093:BGQ131093 BQJ131093:BQM131093 CAF131093:CAI131093 CKB131093:CKE131093 CTX131093:CUA131093 DDT131093:DDW131093 DNP131093:DNS131093 DXL131093:DXO131093 EHH131093:EHK131093 ERD131093:ERG131093 FAZ131093:FBC131093 FKV131093:FKY131093 FUR131093:FUU131093 GEN131093:GEQ131093 GOJ131093:GOM131093 GYF131093:GYI131093 HIB131093:HIE131093 HRX131093:HSA131093 IBT131093:IBW131093 ILP131093:ILS131093 IVL131093:IVO131093 JFH131093:JFK131093 JPD131093:JPG131093 JYZ131093:JZC131093 KIV131093:KIY131093 KSR131093:KSU131093 LCN131093:LCQ131093 LMJ131093:LMM131093 LWF131093:LWI131093 MGB131093:MGE131093 MPX131093:MQA131093 MZT131093:MZW131093 NJP131093:NJS131093 NTL131093:NTO131093 ODH131093:ODK131093 OND131093:ONG131093 OWZ131093:OXC131093 PGV131093:PGY131093 PQR131093:PQU131093 QAN131093:QAQ131093 QKJ131093:QKM131093 QUF131093:QUI131093 REB131093:REE131093 RNX131093:ROA131093 RXT131093:RXW131093 SHP131093:SHS131093 SRL131093:SRO131093 TBH131093:TBK131093 TLD131093:TLG131093 TUZ131093:TVC131093 UEV131093:UEY131093 UOR131093:UOU131093 UYN131093:UYQ131093 VIJ131093:VIM131093 VSF131093:VSI131093 WCB131093:WCE131093 WLX131093:WMA131093 WVT131093:WVW131093 L196629:O196629 JH196629:JK196629 TD196629:TG196629 ACZ196629:ADC196629 AMV196629:AMY196629 AWR196629:AWU196629 BGN196629:BGQ196629 BQJ196629:BQM196629 CAF196629:CAI196629 CKB196629:CKE196629 CTX196629:CUA196629 DDT196629:DDW196629 DNP196629:DNS196629 DXL196629:DXO196629 EHH196629:EHK196629 ERD196629:ERG196629 FAZ196629:FBC196629 FKV196629:FKY196629 FUR196629:FUU196629 GEN196629:GEQ196629 GOJ196629:GOM196629 GYF196629:GYI196629 HIB196629:HIE196629 HRX196629:HSA196629 IBT196629:IBW196629 ILP196629:ILS196629 IVL196629:IVO196629 JFH196629:JFK196629 JPD196629:JPG196629 JYZ196629:JZC196629 KIV196629:KIY196629 KSR196629:KSU196629 LCN196629:LCQ196629 LMJ196629:LMM196629 LWF196629:LWI196629 MGB196629:MGE196629 MPX196629:MQA196629 MZT196629:MZW196629 NJP196629:NJS196629 NTL196629:NTO196629 ODH196629:ODK196629 OND196629:ONG196629 OWZ196629:OXC196629 PGV196629:PGY196629 PQR196629:PQU196629 QAN196629:QAQ196629 QKJ196629:QKM196629 QUF196629:QUI196629 REB196629:REE196629 RNX196629:ROA196629 RXT196629:RXW196629 SHP196629:SHS196629 SRL196629:SRO196629 TBH196629:TBK196629 TLD196629:TLG196629 TUZ196629:TVC196629 UEV196629:UEY196629 UOR196629:UOU196629 UYN196629:UYQ196629 VIJ196629:VIM196629 VSF196629:VSI196629 WCB196629:WCE196629 WLX196629:WMA196629 WVT196629:WVW196629 L262165:O262165 JH262165:JK262165 TD262165:TG262165 ACZ262165:ADC262165 AMV262165:AMY262165 AWR262165:AWU262165 BGN262165:BGQ262165 BQJ262165:BQM262165 CAF262165:CAI262165 CKB262165:CKE262165 CTX262165:CUA262165 DDT262165:DDW262165 DNP262165:DNS262165 DXL262165:DXO262165 EHH262165:EHK262165 ERD262165:ERG262165 FAZ262165:FBC262165 FKV262165:FKY262165 FUR262165:FUU262165 GEN262165:GEQ262165 GOJ262165:GOM262165 GYF262165:GYI262165 HIB262165:HIE262165 HRX262165:HSA262165 IBT262165:IBW262165 ILP262165:ILS262165 IVL262165:IVO262165 JFH262165:JFK262165 JPD262165:JPG262165 JYZ262165:JZC262165 KIV262165:KIY262165 KSR262165:KSU262165 LCN262165:LCQ262165 LMJ262165:LMM262165 LWF262165:LWI262165 MGB262165:MGE262165 MPX262165:MQA262165 MZT262165:MZW262165 NJP262165:NJS262165 NTL262165:NTO262165 ODH262165:ODK262165 OND262165:ONG262165 OWZ262165:OXC262165 PGV262165:PGY262165 PQR262165:PQU262165 QAN262165:QAQ262165 QKJ262165:QKM262165 QUF262165:QUI262165 REB262165:REE262165 RNX262165:ROA262165 RXT262165:RXW262165 SHP262165:SHS262165 SRL262165:SRO262165 TBH262165:TBK262165 TLD262165:TLG262165 TUZ262165:TVC262165 UEV262165:UEY262165 UOR262165:UOU262165 UYN262165:UYQ262165 VIJ262165:VIM262165 VSF262165:VSI262165 WCB262165:WCE262165 WLX262165:WMA262165 WVT262165:WVW262165 L327701:O327701 JH327701:JK327701 TD327701:TG327701 ACZ327701:ADC327701 AMV327701:AMY327701 AWR327701:AWU327701 BGN327701:BGQ327701 BQJ327701:BQM327701 CAF327701:CAI327701 CKB327701:CKE327701 CTX327701:CUA327701 DDT327701:DDW327701 DNP327701:DNS327701 DXL327701:DXO327701 EHH327701:EHK327701 ERD327701:ERG327701 FAZ327701:FBC327701 FKV327701:FKY327701 FUR327701:FUU327701 GEN327701:GEQ327701 GOJ327701:GOM327701 GYF327701:GYI327701 HIB327701:HIE327701 HRX327701:HSA327701 IBT327701:IBW327701 ILP327701:ILS327701 IVL327701:IVO327701 JFH327701:JFK327701 JPD327701:JPG327701 JYZ327701:JZC327701 KIV327701:KIY327701 KSR327701:KSU327701 LCN327701:LCQ327701 LMJ327701:LMM327701 LWF327701:LWI327701 MGB327701:MGE327701 MPX327701:MQA327701 MZT327701:MZW327701 NJP327701:NJS327701 NTL327701:NTO327701 ODH327701:ODK327701 OND327701:ONG327701 OWZ327701:OXC327701 PGV327701:PGY327701 PQR327701:PQU327701 QAN327701:QAQ327701 QKJ327701:QKM327701 QUF327701:QUI327701 REB327701:REE327701 RNX327701:ROA327701 RXT327701:RXW327701 SHP327701:SHS327701 SRL327701:SRO327701 TBH327701:TBK327701 TLD327701:TLG327701 TUZ327701:TVC327701 UEV327701:UEY327701 UOR327701:UOU327701 UYN327701:UYQ327701 VIJ327701:VIM327701 VSF327701:VSI327701 WCB327701:WCE327701 WLX327701:WMA327701 WVT327701:WVW327701 L393237:O393237 JH393237:JK393237 TD393237:TG393237 ACZ393237:ADC393237 AMV393237:AMY393237 AWR393237:AWU393237 BGN393237:BGQ393237 BQJ393237:BQM393237 CAF393237:CAI393237 CKB393237:CKE393237 CTX393237:CUA393237 DDT393237:DDW393237 DNP393237:DNS393237 DXL393237:DXO393237 EHH393237:EHK393237 ERD393237:ERG393237 FAZ393237:FBC393237 FKV393237:FKY393237 FUR393237:FUU393237 GEN393237:GEQ393237 GOJ393237:GOM393237 GYF393237:GYI393237 HIB393237:HIE393237 HRX393237:HSA393237 IBT393237:IBW393237 ILP393237:ILS393237 IVL393237:IVO393237 JFH393237:JFK393237 JPD393237:JPG393237 JYZ393237:JZC393237 KIV393237:KIY393237 KSR393237:KSU393237 LCN393237:LCQ393237 LMJ393237:LMM393237 LWF393237:LWI393237 MGB393237:MGE393237 MPX393237:MQA393237 MZT393237:MZW393237 NJP393237:NJS393237 NTL393237:NTO393237 ODH393237:ODK393237 OND393237:ONG393237 OWZ393237:OXC393237 PGV393237:PGY393237 PQR393237:PQU393237 QAN393237:QAQ393237 QKJ393237:QKM393237 QUF393237:QUI393237 REB393237:REE393237 RNX393237:ROA393237 RXT393237:RXW393237 SHP393237:SHS393237 SRL393237:SRO393237 TBH393237:TBK393237 TLD393237:TLG393237 TUZ393237:TVC393237 UEV393237:UEY393237 UOR393237:UOU393237 UYN393237:UYQ393237 VIJ393237:VIM393237 VSF393237:VSI393237 WCB393237:WCE393237 WLX393237:WMA393237 WVT393237:WVW393237 L458773:O458773 JH458773:JK458773 TD458773:TG458773 ACZ458773:ADC458773 AMV458773:AMY458773 AWR458773:AWU458773 BGN458773:BGQ458773 BQJ458773:BQM458773 CAF458773:CAI458773 CKB458773:CKE458773 CTX458773:CUA458773 DDT458773:DDW458773 DNP458773:DNS458773 DXL458773:DXO458773 EHH458773:EHK458773 ERD458773:ERG458773 FAZ458773:FBC458773 FKV458773:FKY458773 FUR458773:FUU458773 GEN458773:GEQ458773 GOJ458773:GOM458773 GYF458773:GYI458773 HIB458773:HIE458773 HRX458773:HSA458773 IBT458773:IBW458773 ILP458773:ILS458773 IVL458773:IVO458773 JFH458773:JFK458773 JPD458773:JPG458773 JYZ458773:JZC458773 KIV458773:KIY458773 KSR458773:KSU458773 LCN458773:LCQ458773 LMJ458773:LMM458773 LWF458773:LWI458773 MGB458773:MGE458773 MPX458773:MQA458773 MZT458773:MZW458773 NJP458773:NJS458773 NTL458773:NTO458773 ODH458773:ODK458773 OND458773:ONG458773 OWZ458773:OXC458773 PGV458773:PGY458773 PQR458773:PQU458773 QAN458773:QAQ458773 QKJ458773:QKM458773 QUF458773:QUI458773 REB458773:REE458773 RNX458773:ROA458773 RXT458773:RXW458773 SHP458773:SHS458773 SRL458773:SRO458773 TBH458773:TBK458773 TLD458773:TLG458773 TUZ458773:TVC458773 UEV458773:UEY458773 UOR458773:UOU458773 UYN458773:UYQ458773 VIJ458773:VIM458773 VSF458773:VSI458773 WCB458773:WCE458773 WLX458773:WMA458773 WVT458773:WVW458773 L524309:O524309 JH524309:JK524309 TD524309:TG524309 ACZ524309:ADC524309 AMV524309:AMY524309 AWR524309:AWU524309 BGN524309:BGQ524309 BQJ524309:BQM524309 CAF524309:CAI524309 CKB524309:CKE524309 CTX524309:CUA524309 DDT524309:DDW524309 DNP524309:DNS524309 DXL524309:DXO524309 EHH524309:EHK524309 ERD524309:ERG524309 FAZ524309:FBC524309 FKV524309:FKY524309 FUR524309:FUU524309 GEN524309:GEQ524309 GOJ524309:GOM524309 GYF524309:GYI524309 HIB524309:HIE524309 HRX524309:HSA524309 IBT524309:IBW524309 ILP524309:ILS524309 IVL524309:IVO524309 JFH524309:JFK524309 JPD524309:JPG524309 JYZ524309:JZC524309 KIV524309:KIY524309 KSR524309:KSU524309 LCN524309:LCQ524309 LMJ524309:LMM524309 LWF524309:LWI524309 MGB524309:MGE524309 MPX524309:MQA524309 MZT524309:MZW524309 NJP524309:NJS524309 NTL524309:NTO524309 ODH524309:ODK524309 OND524309:ONG524309 OWZ524309:OXC524309 PGV524309:PGY524309 PQR524309:PQU524309 QAN524309:QAQ524309 QKJ524309:QKM524309 QUF524309:QUI524309 REB524309:REE524309 RNX524309:ROA524309 RXT524309:RXW524309 SHP524309:SHS524309 SRL524309:SRO524309 TBH524309:TBK524309 TLD524309:TLG524309 TUZ524309:TVC524309 UEV524309:UEY524309 UOR524309:UOU524309 UYN524309:UYQ524309 VIJ524309:VIM524309 VSF524309:VSI524309 WCB524309:WCE524309 WLX524309:WMA524309 WVT524309:WVW524309 L589845:O589845 JH589845:JK589845 TD589845:TG589845 ACZ589845:ADC589845 AMV589845:AMY589845 AWR589845:AWU589845 BGN589845:BGQ589845 BQJ589845:BQM589845 CAF589845:CAI589845 CKB589845:CKE589845 CTX589845:CUA589845 DDT589845:DDW589845 DNP589845:DNS589845 DXL589845:DXO589845 EHH589845:EHK589845 ERD589845:ERG589845 FAZ589845:FBC589845 FKV589845:FKY589845 FUR589845:FUU589845 GEN589845:GEQ589845 GOJ589845:GOM589845 GYF589845:GYI589845 HIB589845:HIE589845 HRX589845:HSA589845 IBT589845:IBW589845 ILP589845:ILS589845 IVL589845:IVO589845 JFH589845:JFK589845 JPD589845:JPG589845 JYZ589845:JZC589845 KIV589845:KIY589845 KSR589845:KSU589845 LCN589845:LCQ589845 LMJ589845:LMM589845 LWF589845:LWI589845 MGB589845:MGE589845 MPX589845:MQA589845 MZT589845:MZW589845 NJP589845:NJS589845 NTL589845:NTO589845 ODH589845:ODK589845 OND589845:ONG589845 OWZ589845:OXC589845 PGV589845:PGY589845 PQR589845:PQU589845 QAN589845:QAQ589845 QKJ589845:QKM589845 QUF589845:QUI589845 REB589845:REE589845 RNX589845:ROA589845 RXT589845:RXW589845 SHP589845:SHS589845 SRL589845:SRO589845 TBH589845:TBK589845 TLD589845:TLG589845 TUZ589845:TVC589845 UEV589845:UEY589845 UOR589845:UOU589845 UYN589845:UYQ589845 VIJ589845:VIM589845 VSF589845:VSI589845 WCB589845:WCE589845 WLX589845:WMA589845 WVT589845:WVW589845 L655381:O655381 JH655381:JK655381 TD655381:TG655381 ACZ655381:ADC655381 AMV655381:AMY655381 AWR655381:AWU655381 BGN655381:BGQ655381 BQJ655381:BQM655381 CAF655381:CAI655381 CKB655381:CKE655381 CTX655381:CUA655381 DDT655381:DDW655381 DNP655381:DNS655381 DXL655381:DXO655381 EHH655381:EHK655381 ERD655381:ERG655381 FAZ655381:FBC655381 FKV655381:FKY655381 FUR655381:FUU655381 GEN655381:GEQ655381 GOJ655381:GOM655381 GYF655381:GYI655381 HIB655381:HIE655381 HRX655381:HSA655381 IBT655381:IBW655381 ILP655381:ILS655381 IVL655381:IVO655381 JFH655381:JFK655381 JPD655381:JPG655381 JYZ655381:JZC655381 KIV655381:KIY655381 KSR655381:KSU655381 LCN655381:LCQ655381 LMJ655381:LMM655381 LWF655381:LWI655381 MGB655381:MGE655381 MPX655381:MQA655381 MZT655381:MZW655381 NJP655381:NJS655381 NTL655381:NTO655381 ODH655381:ODK655381 OND655381:ONG655381 OWZ655381:OXC655381 PGV655381:PGY655381 PQR655381:PQU655381 QAN655381:QAQ655381 QKJ655381:QKM655381 QUF655381:QUI655381 REB655381:REE655381 RNX655381:ROA655381 RXT655381:RXW655381 SHP655381:SHS655381 SRL655381:SRO655381 TBH655381:TBK655381 TLD655381:TLG655381 TUZ655381:TVC655381 UEV655381:UEY655381 UOR655381:UOU655381 UYN655381:UYQ655381 VIJ655381:VIM655381 VSF655381:VSI655381 WCB655381:WCE655381 WLX655381:WMA655381 WVT655381:WVW655381 L720917:O720917 JH720917:JK720917 TD720917:TG720917 ACZ720917:ADC720917 AMV720917:AMY720917 AWR720917:AWU720917 BGN720917:BGQ720917 BQJ720917:BQM720917 CAF720917:CAI720917 CKB720917:CKE720917 CTX720917:CUA720917 DDT720917:DDW720917 DNP720917:DNS720917 DXL720917:DXO720917 EHH720917:EHK720917 ERD720917:ERG720917 FAZ720917:FBC720917 FKV720917:FKY720917 FUR720917:FUU720917 GEN720917:GEQ720917 GOJ720917:GOM720917 GYF720917:GYI720917 HIB720917:HIE720917 HRX720917:HSA720917 IBT720917:IBW720917 ILP720917:ILS720917 IVL720917:IVO720917 JFH720917:JFK720917 JPD720917:JPG720917 JYZ720917:JZC720917 KIV720917:KIY720917 KSR720917:KSU720917 LCN720917:LCQ720917 LMJ720917:LMM720917 LWF720917:LWI720917 MGB720917:MGE720917 MPX720917:MQA720917 MZT720917:MZW720917 NJP720917:NJS720917 NTL720917:NTO720917 ODH720917:ODK720917 OND720917:ONG720917 OWZ720917:OXC720917 PGV720917:PGY720917 PQR720917:PQU720917 QAN720917:QAQ720917 QKJ720917:QKM720917 QUF720917:QUI720917 REB720917:REE720917 RNX720917:ROA720917 RXT720917:RXW720917 SHP720917:SHS720917 SRL720917:SRO720917 TBH720917:TBK720917 TLD720917:TLG720917 TUZ720917:TVC720917 UEV720917:UEY720917 UOR720917:UOU720917 UYN720917:UYQ720917 VIJ720917:VIM720917 VSF720917:VSI720917 WCB720917:WCE720917 WLX720917:WMA720917 WVT720917:WVW720917 L786453:O786453 JH786453:JK786453 TD786453:TG786453 ACZ786453:ADC786453 AMV786453:AMY786453 AWR786453:AWU786453 BGN786453:BGQ786453 BQJ786453:BQM786453 CAF786453:CAI786453 CKB786453:CKE786453 CTX786453:CUA786453 DDT786453:DDW786453 DNP786453:DNS786453 DXL786453:DXO786453 EHH786453:EHK786453 ERD786453:ERG786453 FAZ786453:FBC786453 FKV786453:FKY786453 FUR786453:FUU786453 GEN786453:GEQ786453 GOJ786453:GOM786453 GYF786453:GYI786453 HIB786453:HIE786453 HRX786453:HSA786453 IBT786453:IBW786453 ILP786453:ILS786453 IVL786453:IVO786453 JFH786453:JFK786453 JPD786453:JPG786453 JYZ786453:JZC786453 KIV786453:KIY786453 KSR786453:KSU786453 LCN786453:LCQ786453 LMJ786453:LMM786453 LWF786453:LWI786453 MGB786453:MGE786453 MPX786453:MQA786453 MZT786453:MZW786453 NJP786453:NJS786453 NTL786453:NTO786453 ODH786453:ODK786453 OND786453:ONG786453 OWZ786453:OXC786453 PGV786453:PGY786453 PQR786453:PQU786453 QAN786453:QAQ786453 QKJ786453:QKM786453 QUF786453:QUI786453 REB786453:REE786453 RNX786453:ROA786453 RXT786453:RXW786453 SHP786453:SHS786453 SRL786453:SRO786453 TBH786453:TBK786453 TLD786453:TLG786453 TUZ786453:TVC786453 UEV786453:UEY786453 UOR786453:UOU786453 UYN786453:UYQ786453 VIJ786453:VIM786453 VSF786453:VSI786453 WCB786453:WCE786453 WLX786453:WMA786453 WVT786453:WVW786453 L851989:O851989 JH851989:JK851989 TD851989:TG851989 ACZ851989:ADC851989 AMV851989:AMY851989 AWR851989:AWU851989 BGN851989:BGQ851989 BQJ851989:BQM851989 CAF851989:CAI851989 CKB851989:CKE851989 CTX851989:CUA851989 DDT851989:DDW851989 DNP851989:DNS851989 DXL851989:DXO851989 EHH851989:EHK851989 ERD851989:ERG851989 FAZ851989:FBC851989 FKV851989:FKY851989 FUR851989:FUU851989 GEN851989:GEQ851989 GOJ851989:GOM851989 GYF851989:GYI851989 HIB851989:HIE851989 HRX851989:HSA851989 IBT851989:IBW851989 ILP851989:ILS851989 IVL851989:IVO851989 JFH851989:JFK851989 JPD851989:JPG851989 JYZ851989:JZC851989 KIV851989:KIY851989 KSR851989:KSU851989 LCN851989:LCQ851989 LMJ851989:LMM851989 LWF851989:LWI851989 MGB851989:MGE851989 MPX851989:MQA851989 MZT851989:MZW851989 NJP851989:NJS851989 NTL851989:NTO851989 ODH851989:ODK851989 OND851989:ONG851989 OWZ851989:OXC851989 PGV851989:PGY851989 PQR851989:PQU851989 QAN851989:QAQ851989 QKJ851989:QKM851989 QUF851989:QUI851989 REB851989:REE851989 RNX851989:ROA851989 RXT851989:RXW851989 SHP851989:SHS851989 SRL851989:SRO851989 TBH851989:TBK851989 TLD851989:TLG851989 TUZ851989:TVC851989 UEV851989:UEY851989 UOR851989:UOU851989 UYN851989:UYQ851989 VIJ851989:VIM851989 VSF851989:VSI851989 WCB851989:WCE851989 WLX851989:WMA851989 WVT851989:WVW851989 L917525:O917525 JH917525:JK917525 TD917525:TG917525 ACZ917525:ADC917525 AMV917525:AMY917525 AWR917525:AWU917525 BGN917525:BGQ917525 BQJ917525:BQM917525 CAF917525:CAI917525 CKB917525:CKE917525 CTX917525:CUA917525 DDT917525:DDW917525 DNP917525:DNS917525 DXL917525:DXO917525 EHH917525:EHK917525 ERD917525:ERG917525 FAZ917525:FBC917525 FKV917525:FKY917525 FUR917525:FUU917525 GEN917525:GEQ917525 GOJ917525:GOM917525 GYF917525:GYI917525 HIB917525:HIE917525 HRX917525:HSA917525 IBT917525:IBW917525 ILP917525:ILS917525 IVL917525:IVO917525 JFH917525:JFK917525 JPD917525:JPG917525 JYZ917525:JZC917525 KIV917525:KIY917525 KSR917525:KSU917525 LCN917525:LCQ917525 LMJ917525:LMM917525 LWF917525:LWI917525 MGB917525:MGE917525 MPX917525:MQA917525 MZT917525:MZW917525 NJP917525:NJS917525 NTL917525:NTO917525 ODH917525:ODK917525 OND917525:ONG917525 OWZ917525:OXC917525 PGV917525:PGY917525 PQR917525:PQU917525 QAN917525:QAQ917525 QKJ917525:QKM917525 QUF917525:QUI917525 REB917525:REE917525 RNX917525:ROA917525 RXT917525:RXW917525 SHP917525:SHS917525 SRL917525:SRO917525 TBH917525:TBK917525 TLD917525:TLG917525 TUZ917525:TVC917525 UEV917525:UEY917525 UOR917525:UOU917525 UYN917525:UYQ917525 VIJ917525:VIM917525 VSF917525:VSI917525 WCB917525:WCE917525 WLX917525:WMA917525 WVT917525:WVW917525 L983061:O983061 JH983061:JK983061 TD983061:TG983061 ACZ983061:ADC983061 AMV983061:AMY983061 AWR983061:AWU983061 BGN983061:BGQ983061 BQJ983061:BQM983061 CAF983061:CAI983061 CKB983061:CKE983061 CTX983061:CUA983061 DDT983061:DDW983061 DNP983061:DNS983061 DXL983061:DXO983061 EHH983061:EHK983061 ERD983061:ERG983061 FAZ983061:FBC983061 FKV983061:FKY983061 FUR983061:FUU983061 GEN983061:GEQ983061 GOJ983061:GOM983061 GYF983061:GYI983061 HIB983061:HIE983061 HRX983061:HSA983061 IBT983061:IBW983061 ILP983061:ILS983061 IVL983061:IVO983061 JFH983061:JFK983061 JPD983061:JPG983061 JYZ983061:JZC983061 KIV983061:KIY983061 KSR983061:KSU983061 LCN983061:LCQ983061 LMJ983061:LMM983061 LWF983061:LWI983061 MGB983061:MGE983061 MPX983061:MQA983061 MZT983061:MZW983061 NJP983061:NJS983061 NTL983061:NTO983061 ODH983061:ODK983061 OND983061:ONG983061 OWZ983061:OXC983061 PGV983061:PGY983061 PQR983061:PQU983061 QAN983061:QAQ983061 QKJ983061:QKM983061 QUF983061:QUI983061 REB983061:REE983061 RNX983061:ROA983061 RXT983061:RXW983061 SHP983061:SHS983061 SRL983061:SRO983061 TBH983061:TBK983061 TLD983061:TLG983061 TUZ983061:TVC983061 UEV983061:UEY983061 UOR983061:UOU983061 UYN983061:UYQ983061 VIJ983061:VIM983061 VSF983061:VSI983061 WCB983061:WCE983061 WLX983061:WMA983061 WVT983061:WVW983061"/>
    <dataValidation type="whole" imeMode="off" allowBlank="1" showInputMessage="1" showErrorMessage="1" errorTitle="入力エラー" error="入力した値に誤りがあります" sqref="E35:L35 JA35:JH35 SW35:TD35 ACS35:ACZ35 AMO35:AMV35 AWK35:AWR35 BGG35:BGN35 BQC35:BQJ35 BZY35:CAF35 CJU35:CKB35 CTQ35:CTX35 DDM35:DDT35 DNI35:DNP35 DXE35:DXL35 EHA35:EHH35 EQW35:ERD35 FAS35:FAZ35 FKO35:FKV35 FUK35:FUR35 GEG35:GEN35 GOC35:GOJ35 GXY35:GYF35 HHU35:HIB35 HRQ35:HRX35 IBM35:IBT35 ILI35:ILP35 IVE35:IVL35 JFA35:JFH35 JOW35:JPD35 JYS35:JYZ35 KIO35:KIV35 KSK35:KSR35 LCG35:LCN35 LMC35:LMJ35 LVY35:LWF35 MFU35:MGB35 MPQ35:MPX35 MZM35:MZT35 NJI35:NJP35 NTE35:NTL35 ODA35:ODH35 OMW35:OND35 OWS35:OWZ35 PGO35:PGV35 PQK35:PQR35 QAG35:QAN35 QKC35:QKJ35 QTY35:QUF35 RDU35:REB35 RNQ35:RNX35 RXM35:RXT35 SHI35:SHP35 SRE35:SRL35 TBA35:TBH35 TKW35:TLD35 TUS35:TUZ35 UEO35:UEV35 UOK35:UOR35 UYG35:UYN35 VIC35:VIJ35 VRY35:VSF35 WBU35:WCB35 WLQ35:WLX35 WVM35:WVT35 E65571:L65571 JA65571:JH65571 SW65571:TD65571 ACS65571:ACZ65571 AMO65571:AMV65571 AWK65571:AWR65571 BGG65571:BGN65571 BQC65571:BQJ65571 BZY65571:CAF65571 CJU65571:CKB65571 CTQ65571:CTX65571 DDM65571:DDT65571 DNI65571:DNP65571 DXE65571:DXL65571 EHA65571:EHH65571 EQW65571:ERD65571 FAS65571:FAZ65571 FKO65571:FKV65571 FUK65571:FUR65571 GEG65571:GEN65571 GOC65571:GOJ65571 GXY65571:GYF65571 HHU65571:HIB65571 HRQ65571:HRX65571 IBM65571:IBT65571 ILI65571:ILP65571 IVE65571:IVL65571 JFA65571:JFH65571 JOW65571:JPD65571 JYS65571:JYZ65571 KIO65571:KIV65571 KSK65571:KSR65571 LCG65571:LCN65571 LMC65571:LMJ65571 LVY65571:LWF65571 MFU65571:MGB65571 MPQ65571:MPX65571 MZM65571:MZT65571 NJI65571:NJP65571 NTE65571:NTL65571 ODA65571:ODH65571 OMW65571:OND65571 OWS65571:OWZ65571 PGO65571:PGV65571 PQK65571:PQR65571 QAG65571:QAN65571 QKC65571:QKJ65571 QTY65571:QUF65571 RDU65571:REB65571 RNQ65571:RNX65571 RXM65571:RXT65571 SHI65571:SHP65571 SRE65571:SRL65571 TBA65571:TBH65571 TKW65571:TLD65571 TUS65571:TUZ65571 UEO65571:UEV65571 UOK65571:UOR65571 UYG65571:UYN65571 VIC65571:VIJ65571 VRY65571:VSF65571 WBU65571:WCB65571 WLQ65571:WLX65571 WVM65571:WVT65571 E131107:L131107 JA131107:JH131107 SW131107:TD131107 ACS131107:ACZ131107 AMO131107:AMV131107 AWK131107:AWR131107 BGG131107:BGN131107 BQC131107:BQJ131107 BZY131107:CAF131107 CJU131107:CKB131107 CTQ131107:CTX131107 DDM131107:DDT131107 DNI131107:DNP131107 DXE131107:DXL131107 EHA131107:EHH131107 EQW131107:ERD131107 FAS131107:FAZ131107 FKO131107:FKV131107 FUK131107:FUR131107 GEG131107:GEN131107 GOC131107:GOJ131107 GXY131107:GYF131107 HHU131107:HIB131107 HRQ131107:HRX131107 IBM131107:IBT131107 ILI131107:ILP131107 IVE131107:IVL131107 JFA131107:JFH131107 JOW131107:JPD131107 JYS131107:JYZ131107 KIO131107:KIV131107 KSK131107:KSR131107 LCG131107:LCN131107 LMC131107:LMJ131107 LVY131107:LWF131107 MFU131107:MGB131107 MPQ131107:MPX131107 MZM131107:MZT131107 NJI131107:NJP131107 NTE131107:NTL131107 ODA131107:ODH131107 OMW131107:OND131107 OWS131107:OWZ131107 PGO131107:PGV131107 PQK131107:PQR131107 QAG131107:QAN131107 QKC131107:QKJ131107 QTY131107:QUF131107 RDU131107:REB131107 RNQ131107:RNX131107 RXM131107:RXT131107 SHI131107:SHP131107 SRE131107:SRL131107 TBA131107:TBH131107 TKW131107:TLD131107 TUS131107:TUZ131107 UEO131107:UEV131107 UOK131107:UOR131107 UYG131107:UYN131107 VIC131107:VIJ131107 VRY131107:VSF131107 WBU131107:WCB131107 WLQ131107:WLX131107 WVM131107:WVT131107 E196643:L196643 JA196643:JH196643 SW196643:TD196643 ACS196643:ACZ196643 AMO196643:AMV196643 AWK196643:AWR196643 BGG196643:BGN196643 BQC196643:BQJ196643 BZY196643:CAF196643 CJU196643:CKB196643 CTQ196643:CTX196643 DDM196643:DDT196643 DNI196643:DNP196643 DXE196643:DXL196643 EHA196643:EHH196643 EQW196643:ERD196643 FAS196643:FAZ196643 FKO196643:FKV196643 FUK196643:FUR196643 GEG196643:GEN196643 GOC196643:GOJ196643 GXY196643:GYF196643 HHU196643:HIB196643 HRQ196643:HRX196643 IBM196643:IBT196643 ILI196643:ILP196643 IVE196643:IVL196643 JFA196643:JFH196643 JOW196643:JPD196643 JYS196643:JYZ196643 KIO196643:KIV196643 KSK196643:KSR196643 LCG196643:LCN196643 LMC196643:LMJ196643 LVY196643:LWF196643 MFU196643:MGB196643 MPQ196643:MPX196643 MZM196643:MZT196643 NJI196643:NJP196643 NTE196643:NTL196643 ODA196643:ODH196643 OMW196643:OND196643 OWS196643:OWZ196643 PGO196643:PGV196643 PQK196643:PQR196643 QAG196643:QAN196643 QKC196643:QKJ196643 QTY196643:QUF196643 RDU196643:REB196643 RNQ196643:RNX196643 RXM196643:RXT196643 SHI196643:SHP196643 SRE196643:SRL196643 TBA196643:TBH196643 TKW196643:TLD196643 TUS196643:TUZ196643 UEO196643:UEV196643 UOK196643:UOR196643 UYG196643:UYN196643 VIC196643:VIJ196643 VRY196643:VSF196643 WBU196643:WCB196643 WLQ196643:WLX196643 WVM196643:WVT196643 E262179:L262179 JA262179:JH262179 SW262179:TD262179 ACS262179:ACZ262179 AMO262179:AMV262179 AWK262179:AWR262179 BGG262179:BGN262179 BQC262179:BQJ262179 BZY262179:CAF262179 CJU262179:CKB262179 CTQ262179:CTX262179 DDM262179:DDT262179 DNI262179:DNP262179 DXE262179:DXL262179 EHA262179:EHH262179 EQW262179:ERD262179 FAS262179:FAZ262179 FKO262179:FKV262179 FUK262179:FUR262179 GEG262179:GEN262179 GOC262179:GOJ262179 GXY262179:GYF262179 HHU262179:HIB262179 HRQ262179:HRX262179 IBM262179:IBT262179 ILI262179:ILP262179 IVE262179:IVL262179 JFA262179:JFH262179 JOW262179:JPD262179 JYS262179:JYZ262179 KIO262179:KIV262179 KSK262179:KSR262179 LCG262179:LCN262179 LMC262179:LMJ262179 LVY262179:LWF262179 MFU262179:MGB262179 MPQ262179:MPX262179 MZM262179:MZT262179 NJI262179:NJP262179 NTE262179:NTL262179 ODA262179:ODH262179 OMW262179:OND262179 OWS262179:OWZ262179 PGO262179:PGV262179 PQK262179:PQR262179 QAG262179:QAN262179 QKC262179:QKJ262179 QTY262179:QUF262179 RDU262179:REB262179 RNQ262179:RNX262179 RXM262179:RXT262179 SHI262179:SHP262179 SRE262179:SRL262179 TBA262179:TBH262179 TKW262179:TLD262179 TUS262179:TUZ262179 UEO262179:UEV262179 UOK262179:UOR262179 UYG262179:UYN262179 VIC262179:VIJ262179 VRY262179:VSF262179 WBU262179:WCB262179 WLQ262179:WLX262179 WVM262179:WVT262179 E327715:L327715 JA327715:JH327715 SW327715:TD327715 ACS327715:ACZ327715 AMO327715:AMV327715 AWK327715:AWR327715 BGG327715:BGN327715 BQC327715:BQJ327715 BZY327715:CAF327715 CJU327715:CKB327715 CTQ327715:CTX327715 DDM327715:DDT327715 DNI327715:DNP327715 DXE327715:DXL327715 EHA327715:EHH327715 EQW327715:ERD327715 FAS327715:FAZ327715 FKO327715:FKV327715 FUK327715:FUR327715 GEG327715:GEN327715 GOC327715:GOJ327715 GXY327715:GYF327715 HHU327715:HIB327715 HRQ327715:HRX327715 IBM327715:IBT327715 ILI327715:ILP327715 IVE327715:IVL327715 JFA327715:JFH327715 JOW327715:JPD327715 JYS327715:JYZ327715 KIO327715:KIV327715 KSK327715:KSR327715 LCG327715:LCN327715 LMC327715:LMJ327715 LVY327715:LWF327715 MFU327715:MGB327715 MPQ327715:MPX327715 MZM327715:MZT327715 NJI327715:NJP327715 NTE327715:NTL327715 ODA327715:ODH327715 OMW327715:OND327715 OWS327715:OWZ327715 PGO327715:PGV327715 PQK327715:PQR327715 QAG327715:QAN327715 QKC327715:QKJ327715 QTY327715:QUF327715 RDU327715:REB327715 RNQ327715:RNX327715 RXM327715:RXT327715 SHI327715:SHP327715 SRE327715:SRL327715 TBA327715:TBH327715 TKW327715:TLD327715 TUS327715:TUZ327715 UEO327715:UEV327715 UOK327715:UOR327715 UYG327715:UYN327715 VIC327715:VIJ327715 VRY327715:VSF327715 WBU327715:WCB327715 WLQ327715:WLX327715 WVM327715:WVT327715 E393251:L393251 JA393251:JH393251 SW393251:TD393251 ACS393251:ACZ393251 AMO393251:AMV393251 AWK393251:AWR393251 BGG393251:BGN393251 BQC393251:BQJ393251 BZY393251:CAF393251 CJU393251:CKB393251 CTQ393251:CTX393251 DDM393251:DDT393251 DNI393251:DNP393251 DXE393251:DXL393251 EHA393251:EHH393251 EQW393251:ERD393251 FAS393251:FAZ393251 FKO393251:FKV393251 FUK393251:FUR393251 GEG393251:GEN393251 GOC393251:GOJ393251 GXY393251:GYF393251 HHU393251:HIB393251 HRQ393251:HRX393251 IBM393251:IBT393251 ILI393251:ILP393251 IVE393251:IVL393251 JFA393251:JFH393251 JOW393251:JPD393251 JYS393251:JYZ393251 KIO393251:KIV393251 KSK393251:KSR393251 LCG393251:LCN393251 LMC393251:LMJ393251 LVY393251:LWF393251 MFU393251:MGB393251 MPQ393251:MPX393251 MZM393251:MZT393251 NJI393251:NJP393251 NTE393251:NTL393251 ODA393251:ODH393251 OMW393251:OND393251 OWS393251:OWZ393251 PGO393251:PGV393251 PQK393251:PQR393251 QAG393251:QAN393251 QKC393251:QKJ393251 QTY393251:QUF393251 RDU393251:REB393251 RNQ393251:RNX393251 RXM393251:RXT393251 SHI393251:SHP393251 SRE393251:SRL393251 TBA393251:TBH393251 TKW393251:TLD393251 TUS393251:TUZ393251 UEO393251:UEV393251 UOK393251:UOR393251 UYG393251:UYN393251 VIC393251:VIJ393251 VRY393251:VSF393251 WBU393251:WCB393251 WLQ393251:WLX393251 WVM393251:WVT393251 E458787:L458787 JA458787:JH458787 SW458787:TD458787 ACS458787:ACZ458787 AMO458787:AMV458787 AWK458787:AWR458787 BGG458787:BGN458787 BQC458787:BQJ458787 BZY458787:CAF458787 CJU458787:CKB458787 CTQ458787:CTX458787 DDM458787:DDT458787 DNI458787:DNP458787 DXE458787:DXL458787 EHA458787:EHH458787 EQW458787:ERD458787 FAS458787:FAZ458787 FKO458787:FKV458787 FUK458787:FUR458787 GEG458787:GEN458787 GOC458787:GOJ458787 GXY458787:GYF458787 HHU458787:HIB458787 HRQ458787:HRX458787 IBM458787:IBT458787 ILI458787:ILP458787 IVE458787:IVL458787 JFA458787:JFH458787 JOW458787:JPD458787 JYS458787:JYZ458787 KIO458787:KIV458787 KSK458787:KSR458787 LCG458787:LCN458787 LMC458787:LMJ458787 LVY458787:LWF458787 MFU458787:MGB458787 MPQ458787:MPX458787 MZM458787:MZT458787 NJI458787:NJP458787 NTE458787:NTL458787 ODA458787:ODH458787 OMW458787:OND458787 OWS458787:OWZ458787 PGO458787:PGV458787 PQK458787:PQR458787 QAG458787:QAN458787 QKC458787:QKJ458787 QTY458787:QUF458787 RDU458787:REB458787 RNQ458787:RNX458787 RXM458787:RXT458787 SHI458787:SHP458787 SRE458787:SRL458787 TBA458787:TBH458787 TKW458787:TLD458787 TUS458787:TUZ458787 UEO458787:UEV458787 UOK458787:UOR458787 UYG458787:UYN458787 VIC458787:VIJ458787 VRY458787:VSF458787 WBU458787:WCB458787 WLQ458787:WLX458787 WVM458787:WVT458787 E524323:L524323 JA524323:JH524323 SW524323:TD524323 ACS524323:ACZ524323 AMO524323:AMV524323 AWK524323:AWR524323 BGG524323:BGN524323 BQC524323:BQJ524323 BZY524323:CAF524323 CJU524323:CKB524323 CTQ524323:CTX524323 DDM524323:DDT524323 DNI524323:DNP524323 DXE524323:DXL524323 EHA524323:EHH524323 EQW524323:ERD524323 FAS524323:FAZ524323 FKO524323:FKV524323 FUK524323:FUR524323 GEG524323:GEN524323 GOC524323:GOJ524323 GXY524323:GYF524323 HHU524323:HIB524323 HRQ524323:HRX524323 IBM524323:IBT524323 ILI524323:ILP524323 IVE524323:IVL524323 JFA524323:JFH524323 JOW524323:JPD524323 JYS524323:JYZ524323 KIO524323:KIV524323 KSK524323:KSR524323 LCG524323:LCN524323 LMC524323:LMJ524323 LVY524323:LWF524323 MFU524323:MGB524323 MPQ524323:MPX524323 MZM524323:MZT524323 NJI524323:NJP524323 NTE524323:NTL524323 ODA524323:ODH524323 OMW524323:OND524323 OWS524323:OWZ524323 PGO524323:PGV524323 PQK524323:PQR524323 QAG524323:QAN524323 QKC524323:QKJ524323 QTY524323:QUF524323 RDU524323:REB524323 RNQ524323:RNX524323 RXM524323:RXT524323 SHI524323:SHP524323 SRE524323:SRL524323 TBA524323:TBH524323 TKW524323:TLD524323 TUS524323:TUZ524323 UEO524323:UEV524323 UOK524323:UOR524323 UYG524323:UYN524323 VIC524323:VIJ524323 VRY524323:VSF524323 WBU524323:WCB524323 WLQ524323:WLX524323 WVM524323:WVT524323 E589859:L589859 JA589859:JH589859 SW589859:TD589859 ACS589859:ACZ589859 AMO589859:AMV589859 AWK589859:AWR589859 BGG589859:BGN589859 BQC589859:BQJ589859 BZY589859:CAF589859 CJU589859:CKB589859 CTQ589859:CTX589859 DDM589859:DDT589859 DNI589859:DNP589859 DXE589859:DXL589859 EHA589859:EHH589859 EQW589859:ERD589859 FAS589859:FAZ589859 FKO589859:FKV589859 FUK589859:FUR589859 GEG589859:GEN589859 GOC589859:GOJ589859 GXY589859:GYF589859 HHU589859:HIB589859 HRQ589859:HRX589859 IBM589859:IBT589859 ILI589859:ILP589859 IVE589859:IVL589859 JFA589859:JFH589859 JOW589859:JPD589859 JYS589859:JYZ589859 KIO589859:KIV589859 KSK589859:KSR589859 LCG589859:LCN589859 LMC589859:LMJ589859 LVY589859:LWF589859 MFU589859:MGB589859 MPQ589859:MPX589859 MZM589859:MZT589859 NJI589859:NJP589859 NTE589859:NTL589859 ODA589859:ODH589859 OMW589859:OND589859 OWS589859:OWZ589859 PGO589859:PGV589859 PQK589859:PQR589859 QAG589859:QAN589859 QKC589859:QKJ589859 QTY589859:QUF589859 RDU589859:REB589859 RNQ589859:RNX589859 RXM589859:RXT589859 SHI589859:SHP589859 SRE589859:SRL589859 TBA589859:TBH589859 TKW589859:TLD589859 TUS589859:TUZ589859 UEO589859:UEV589859 UOK589859:UOR589859 UYG589859:UYN589859 VIC589859:VIJ589859 VRY589859:VSF589859 WBU589859:WCB589859 WLQ589859:WLX589859 WVM589859:WVT589859 E655395:L655395 JA655395:JH655395 SW655395:TD655395 ACS655395:ACZ655395 AMO655395:AMV655395 AWK655395:AWR655395 BGG655395:BGN655395 BQC655395:BQJ655395 BZY655395:CAF655395 CJU655395:CKB655395 CTQ655395:CTX655395 DDM655395:DDT655395 DNI655395:DNP655395 DXE655395:DXL655395 EHA655395:EHH655395 EQW655395:ERD655395 FAS655395:FAZ655395 FKO655395:FKV655395 FUK655395:FUR655395 GEG655395:GEN655395 GOC655395:GOJ655395 GXY655395:GYF655395 HHU655395:HIB655395 HRQ655395:HRX655395 IBM655395:IBT655395 ILI655395:ILP655395 IVE655395:IVL655395 JFA655395:JFH655395 JOW655395:JPD655395 JYS655395:JYZ655395 KIO655395:KIV655395 KSK655395:KSR655395 LCG655395:LCN655395 LMC655395:LMJ655395 LVY655395:LWF655395 MFU655395:MGB655395 MPQ655395:MPX655395 MZM655395:MZT655395 NJI655395:NJP655395 NTE655395:NTL655395 ODA655395:ODH655395 OMW655395:OND655395 OWS655395:OWZ655395 PGO655395:PGV655395 PQK655395:PQR655395 QAG655395:QAN655395 QKC655395:QKJ655395 QTY655395:QUF655395 RDU655395:REB655395 RNQ655395:RNX655395 RXM655395:RXT655395 SHI655395:SHP655395 SRE655395:SRL655395 TBA655395:TBH655395 TKW655395:TLD655395 TUS655395:TUZ655395 UEO655395:UEV655395 UOK655395:UOR655395 UYG655395:UYN655395 VIC655395:VIJ655395 VRY655395:VSF655395 WBU655395:WCB655395 WLQ655395:WLX655395 WVM655395:WVT655395 E720931:L720931 JA720931:JH720931 SW720931:TD720931 ACS720931:ACZ720931 AMO720931:AMV720931 AWK720931:AWR720931 BGG720931:BGN720931 BQC720931:BQJ720931 BZY720931:CAF720931 CJU720931:CKB720931 CTQ720931:CTX720931 DDM720931:DDT720931 DNI720931:DNP720931 DXE720931:DXL720931 EHA720931:EHH720931 EQW720931:ERD720931 FAS720931:FAZ720931 FKO720931:FKV720931 FUK720931:FUR720931 GEG720931:GEN720931 GOC720931:GOJ720931 GXY720931:GYF720931 HHU720931:HIB720931 HRQ720931:HRX720931 IBM720931:IBT720931 ILI720931:ILP720931 IVE720931:IVL720931 JFA720931:JFH720931 JOW720931:JPD720931 JYS720931:JYZ720931 KIO720931:KIV720931 KSK720931:KSR720931 LCG720931:LCN720931 LMC720931:LMJ720931 LVY720931:LWF720931 MFU720931:MGB720931 MPQ720931:MPX720931 MZM720931:MZT720931 NJI720931:NJP720931 NTE720931:NTL720931 ODA720931:ODH720931 OMW720931:OND720931 OWS720931:OWZ720931 PGO720931:PGV720931 PQK720931:PQR720931 QAG720931:QAN720931 QKC720931:QKJ720931 QTY720931:QUF720931 RDU720931:REB720931 RNQ720931:RNX720931 RXM720931:RXT720931 SHI720931:SHP720931 SRE720931:SRL720931 TBA720931:TBH720931 TKW720931:TLD720931 TUS720931:TUZ720931 UEO720931:UEV720931 UOK720931:UOR720931 UYG720931:UYN720931 VIC720931:VIJ720931 VRY720931:VSF720931 WBU720931:WCB720931 WLQ720931:WLX720931 WVM720931:WVT720931 E786467:L786467 JA786467:JH786467 SW786467:TD786467 ACS786467:ACZ786467 AMO786467:AMV786467 AWK786467:AWR786467 BGG786467:BGN786467 BQC786467:BQJ786467 BZY786467:CAF786467 CJU786467:CKB786467 CTQ786467:CTX786467 DDM786467:DDT786467 DNI786467:DNP786467 DXE786467:DXL786467 EHA786467:EHH786467 EQW786467:ERD786467 FAS786467:FAZ786467 FKO786467:FKV786467 FUK786467:FUR786467 GEG786467:GEN786467 GOC786467:GOJ786467 GXY786467:GYF786467 HHU786467:HIB786467 HRQ786467:HRX786467 IBM786467:IBT786467 ILI786467:ILP786467 IVE786467:IVL786467 JFA786467:JFH786467 JOW786467:JPD786467 JYS786467:JYZ786467 KIO786467:KIV786467 KSK786467:KSR786467 LCG786467:LCN786467 LMC786467:LMJ786467 LVY786467:LWF786467 MFU786467:MGB786467 MPQ786467:MPX786467 MZM786467:MZT786467 NJI786467:NJP786467 NTE786467:NTL786467 ODA786467:ODH786467 OMW786467:OND786467 OWS786467:OWZ786467 PGO786467:PGV786467 PQK786467:PQR786467 QAG786467:QAN786467 QKC786467:QKJ786467 QTY786467:QUF786467 RDU786467:REB786467 RNQ786467:RNX786467 RXM786467:RXT786467 SHI786467:SHP786467 SRE786467:SRL786467 TBA786467:TBH786467 TKW786467:TLD786467 TUS786467:TUZ786467 UEO786467:UEV786467 UOK786467:UOR786467 UYG786467:UYN786467 VIC786467:VIJ786467 VRY786467:VSF786467 WBU786467:WCB786467 WLQ786467:WLX786467 WVM786467:WVT786467 E852003:L852003 JA852003:JH852003 SW852003:TD852003 ACS852003:ACZ852003 AMO852003:AMV852003 AWK852003:AWR852003 BGG852003:BGN852003 BQC852003:BQJ852003 BZY852003:CAF852003 CJU852003:CKB852003 CTQ852003:CTX852003 DDM852003:DDT852003 DNI852003:DNP852003 DXE852003:DXL852003 EHA852003:EHH852003 EQW852003:ERD852003 FAS852003:FAZ852003 FKO852003:FKV852003 FUK852003:FUR852003 GEG852003:GEN852003 GOC852003:GOJ852003 GXY852003:GYF852003 HHU852003:HIB852003 HRQ852003:HRX852003 IBM852003:IBT852003 ILI852003:ILP852003 IVE852003:IVL852003 JFA852003:JFH852003 JOW852003:JPD852003 JYS852003:JYZ852003 KIO852003:KIV852003 KSK852003:KSR852003 LCG852003:LCN852003 LMC852003:LMJ852003 LVY852003:LWF852003 MFU852003:MGB852003 MPQ852003:MPX852003 MZM852003:MZT852003 NJI852003:NJP852003 NTE852003:NTL852003 ODA852003:ODH852003 OMW852003:OND852003 OWS852003:OWZ852003 PGO852003:PGV852003 PQK852003:PQR852003 QAG852003:QAN852003 QKC852003:QKJ852003 QTY852003:QUF852003 RDU852003:REB852003 RNQ852003:RNX852003 RXM852003:RXT852003 SHI852003:SHP852003 SRE852003:SRL852003 TBA852003:TBH852003 TKW852003:TLD852003 TUS852003:TUZ852003 UEO852003:UEV852003 UOK852003:UOR852003 UYG852003:UYN852003 VIC852003:VIJ852003 VRY852003:VSF852003 WBU852003:WCB852003 WLQ852003:WLX852003 WVM852003:WVT852003 E917539:L917539 JA917539:JH917539 SW917539:TD917539 ACS917539:ACZ917539 AMO917539:AMV917539 AWK917539:AWR917539 BGG917539:BGN917539 BQC917539:BQJ917539 BZY917539:CAF917539 CJU917539:CKB917539 CTQ917539:CTX917539 DDM917539:DDT917539 DNI917539:DNP917539 DXE917539:DXL917539 EHA917539:EHH917539 EQW917539:ERD917539 FAS917539:FAZ917539 FKO917539:FKV917539 FUK917539:FUR917539 GEG917539:GEN917539 GOC917539:GOJ917539 GXY917539:GYF917539 HHU917539:HIB917539 HRQ917539:HRX917539 IBM917539:IBT917539 ILI917539:ILP917539 IVE917539:IVL917539 JFA917539:JFH917539 JOW917539:JPD917539 JYS917539:JYZ917539 KIO917539:KIV917539 KSK917539:KSR917539 LCG917539:LCN917539 LMC917539:LMJ917539 LVY917539:LWF917539 MFU917539:MGB917539 MPQ917539:MPX917539 MZM917539:MZT917539 NJI917539:NJP917539 NTE917539:NTL917539 ODA917539:ODH917539 OMW917539:OND917539 OWS917539:OWZ917539 PGO917539:PGV917539 PQK917539:PQR917539 QAG917539:QAN917539 QKC917539:QKJ917539 QTY917539:QUF917539 RDU917539:REB917539 RNQ917539:RNX917539 RXM917539:RXT917539 SHI917539:SHP917539 SRE917539:SRL917539 TBA917539:TBH917539 TKW917539:TLD917539 TUS917539:TUZ917539 UEO917539:UEV917539 UOK917539:UOR917539 UYG917539:UYN917539 VIC917539:VIJ917539 VRY917539:VSF917539 WBU917539:WCB917539 WLQ917539:WLX917539 WVM917539:WVT917539 E983075:L983075 JA983075:JH983075 SW983075:TD983075 ACS983075:ACZ983075 AMO983075:AMV983075 AWK983075:AWR983075 BGG983075:BGN983075 BQC983075:BQJ983075 BZY983075:CAF983075 CJU983075:CKB983075 CTQ983075:CTX983075 DDM983075:DDT983075 DNI983075:DNP983075 DXE983075:DXL983075 EHA983075:EHH983075 EQW983075:ERD983075 FAS983075:FAZ983075 FKO983075:FKV983075 FUK983075:FUR983075 GEG983075:GEN983075 GOC983075:GOJ983075 GXY983075:GYF983075 HHU983075:HIB983075 HRQ983075:HRX983075 IBM983075:IBT983075 ILI983075:ILP983075 IVE983075:IVL983075 JFA983075:JFH983075 JOW983075:JPD983075 JYS983075:JYZ983075 KIO983075:KIV983075 KSK983075:KSR983075 LCG983075:LCN983075 LMC983075:LMJ983075 LVY983075:LWF983075 MFU983075:MGB983075 MPQ983075:MPX983075 MZM983075:MZT983075 NJI983075:NJP983075 NTE983075:NTL983075 ODA983075:ODH983075 OMW983075:OND983075 OWS983075:OWZ983075 PGO983075:PGV983075 PQK983075:PQR983075 QAG983075:QAN983075 QKC983075:QKJ983075 QTY983075:QUF983075 RDU983075:REB983075 RNQ983075:RNX983075 RXM983075:RXT983075 SHI983075:SHP983075 SRE983075:SRL983075 TBA983075:TBH983075 TKW983075:TLD983075 TUS983075:TUZ983075 UEO983075:UEV983075 UOK983075:UOR983075 UYG983075:UYN983075 VIC983075:VIJ983075 VRY983075:VSF983075 WBU983075:WCB983075 WLQ983075:WLX983075 WVM983075:WVT983075 D35:D36 IZ35:IZ36 SV35:SV36 ACR35:ACR36 AMN35:AMN36 AWJ35:AWJ36 BGF35:BGF36 BQB35:BQB36 BZX35:BZX36 CJT35:CJT36 CTP35:CTP36 DDL35:DDL36 DNH35:DNH36 DXD35:DXD36 EGZ35:EGZ36 EQV35:EQV36 FAR35:FAR36 FKN35:FKN36 FUJ35:FUJ36 GEF35:GEF36 GOB35:GOB36 GXX35:GXX36 HHT35:HHT36 HRP35:HRP36 IBL35:IBL36 ILH35:ILH36 IVD35:IVD36 JEZ35:JEZ36 JOV35:JOV36 JYR35:JYR36 KIN35:KIN36 KSJ35:KSJ36 LCF35:LCF36 LMB35:LMB36 LVX35:LVX36 MFT35:MFT36 MPP35:MPP36 MZL35:MZL36 NJH35:NJH36 NTD35:NTD36 OCZ35:OCZ36 OMV35:OMV36 OWR35:OWR36 PGN35:PGN36 PQJ35:PQJ36 QAF35:QAF36 QKB35:QKB36 QTX35:QTX36 RDT35:RDT36 RNP35:RNP36 RXL35:RXL36 SHH35:SHH36 SRD35:SRD36 TAZ35:TAZ36 TKV35:TKV36 TUR35:TUR36 UEN35:UEN36 UOJ35:UOJ36 UYF35:UYF36 VIB35:VIB36 VRX35:VRX36 WBT35:WBT36 WLP35:WLP36 WVL35:WVL36 D65571:D65572 IZ65571:IZ65572 SV65571:SV65572 ACR65571:ACR65572 AMN65571:AMN65572 AWJ65571:AWJ65572 BGF65571:BGF65572 BQB65571:BQB65572 BZX65571:BZX65572 CJT65571:CJT65572 CTP65571:CTP65572 DDL65571:DDL65572 DNH65571:DNH65572 DXD65571:DXD65572 EGZ65571:EGZ65572 EQV65571:EQV65572 FAR65571:FAR65572 FKN65571:FKN65572 FUJ65571:FUJ65572 GEF65571:GEF65572 GOB65571:GOB65572 GXX65571:GXX65572 HHT65571:HHT65572 HRP65571:HRP65572 IBL65571:IBL65572 ILH65571:ILH65572 IVD65571:IVD65572 JEZ65571:JEZ65572 JOV65571:JOV65572 JYR65571:JYR65572 KIN65571:KIN65572 KSJ65571:KSJ65572 LCF65571:LCF65572 LMB65571:LMB65572 LVX65571:LVX65572 MFT65571:MFT65572 MPP65571:MPP65572 MZL65571:MZL65572 NJH65571:NJH65572 NTD65571:NTD65572 OCZ65571:OCZ65572 OMV65571:OMV65572 OWR65571:OWR65572 PGN65571:PGN65572 PQJ65571:PQJ65572 QAF65571:QAF65572 QKB65571:QKB65572 QTX65571:QTX65572 RDT65571:RDT65572 RNP65571:RNP65572 RXL65571:RXL65572 SHH65571:SHH65572 SRD65571:SRD65572 TAZ65571:TAZ65572 TKV65571:TKV65572 TUR65571:TUR65572 UEN65571:UEN65572 UOJ65571:UOJ65572 UYF65571:UYF65572 VIB65571:VIB65572 VRX65571:VRX65572 WBT65571:WBT65572 WLP65571:WLP65572 WVL65571:WVL65572 D131107:D131108 IZ131107:IZ131108 SV131107:SV131108 ACR131107:ACR131108 AMN131107:AMN131108 AWJ131107:AWJ131108 BGF131107:BGF131108 BQB131107:BQB131108 BZX131107:BZX131108 CJT131107:CJT131108 CTP131107:CTP131108 DDL131107:DDL131108 DNH131107:DNH131108 DXD131107:DXD131108 EGZ131107:EGZ131108 EQV131107:EQV131108 FAR131107:FAR131108 FKN131107:FKN131108 FUJ131107:FUJ131108 GEF131107:GEF131108 GOB131107:GOB131108 GXX131107:GXX131108 HHT131107:HHT131108 HRP131107:HRP131108 IBL131107:IBL131108 ILH131107:ILH131108 IVD131107:IVD131108 JEZ131107:JEZ131108 JOV131107:JOV131108 JYR131107:JYR131108 KIN131107:KIN131108 KSJ131107:KSJ131108 LCF131107:LCF131108 LMB131107:LMB131108 LVX131107:LVX131108 MFT131107:MFT131108 MPP131107:MPP131108 MZL131107:MZL131108 NJH131107:NJH131108 NTD131107:NTD131108 OCZ131107:OCZ131108 OMV131107:OMV131108 OWR131107:OWR131108 PGN131107:PGN131108 PQJ131107:PQJ131108 QAF131107:QAF131108 QKB131107:QKB131108 QTX131107:QTX131108 RDT131107:RDT131108 RNP131107:RNP131108 RXL131107:RXL131108 SHH131107:SHH131108 SRD131107:SRD131108 TAZ131107:TAZ131108 TKV131107:TKV131108 TUR131107:TUR131108 UEN131107:UEN131108 UOJ131107:UOJ131108 UYF131107:UYF131108 VIB131107:VIB131108 VRX131107:VRX131108 WBT131107:WBT131108 WLP131107:WLP131108 WVL131107:WVL131108 D196643:D196644 IZ196643:IZ196644 SV196643:SV196644 ACR196643:ACR196644 AMN196643:AMN196644 AWJ196643:AWJ196644 BGF196643:BGF196644 BQB196643:BQB196644 BZX196643:BZX196644 CJT196643:CJT196644 CTP196643:CTP196644 DDL196643:DDL196644 DNH196643:DNH196644 DXD196643:DXD196644 EGZ196643:EGZ196644 EQV196643:EQV196644 FAR196643:FAR196644 FKN196643:FKN196644 FUJ196643:FUJ196644 GEF196643:GEF196644 GOB196643:GOB196644 GXX196643:GXX196644 HHT196643:HHT196644 HRP196643:HRP196644 IBL196643:IBL196644 ILH196643:ILH196644 IVD196643:IVD196644 JEZ196643:JEZ196644 JOV196643:JOV196644 JYR196643:JYR196644 KIN196643:KIN196644 KSJ196643:KSJ196644 LCF196643:LCF196644 LMB196643:LMB196644 LVX196643:LVX196644 MFT196643:MFT196644 MPP196643:MPP196644 MZL196643:MZL196644 NJH196643:NJH196644 NTD196643:NTD196644 OCZ196643:OCZ196644 OMV196643:OMV196644 OWR196643:OWR196644 PGN196643:PGN196644 PQJ196643:PQJ196644 QAF196643:QAF196644 QKB196643:QKB196644 QTX196643:QTX196644 RDT196643:RDT196644 RNP196643:RNP196644 RXL196643:RXL196644 SHH196643:SHH196644 SRD196643:SRD196644 TAZ196643:TAZ196644 TKV196643:TKV196644 TUR196643:TUR196644 UEN196643:UEN196644 UOJ196643:UOJ196644 UYF196643:UYF196644 VIB196643:VIB196644 VRX196643:VRX196644 WBT196643:WBT196644 WLP196643:WLP196644 WVL196643:WVL196644 D262179:D262180 IZ262179:IZ262180 SV262179:SV262180 ACR262179:ACR262180 AMN262179:AMN262180 AWJ262179:AWJ262180 BGF262179:BGF262180 BQB262179:BQB262180 BZX262179:BZX262180 CJT262179:CJT262180 CTP262179:CTP262180 DDL262179:DDL262180 DNH262179:DNH262180 DXD262179:DXD262180 EGZ262179:EGZ262180 EQV262179:EQV262180 FAR262179:FAR262180 FKN262179:FKN262180 FUJ262179:FUJ262180 GEF262179:GEF262180 GOB262179:GOB262180 GXX262179:GXX262180 HHT262179:HHT262180 HRP262179:HRP262180 IBL262179:IBL262180 ILH262179:ILH262180 IVD262179:IVD262180 JEZ262179:JEZ262180 JOV262179:JOV262180 JYR262179:JYR262180 KIN262179:KIN262180 KSJ262179:KSJ262180 LCF262179:LCF262180 LMB262179:LMB262180 LVX262179:LVX262180 MFT262179:MFT262180 MPP262179:MPP262180 MZL262179:MZL262180 NJH262179:NJH262180 NTD262179:NTD262180 OCZ262179:OCZ262180 OMV262179:OMV262180 OWR262179:OWR262180 PGN262179:PGN262180 PQJ262179:PQJ262180 QAF262179:QAF262180 QKB262179:QKB262180 QTX262179:QTX262180 RDT262179:RDT262180 RNP262179:RNP262180 RXL262179:RXL262180 SHH262179:SHH262180 SRD262179:SRD262180 TAZ262179:TAZ262180 TKV262179:TKV262180 TUR262179:TUR262180 UEN262179:UEN262180 UOJ262179:UOJ262180 UYF262179:UYF262180 VIB262179:VIB262180 VRX262179:VRX262180 WBT262179:WBT262180 WLP262179:WLP262180 WVL262179:WVL262180 D327715:D327716 IZ327715:IZ327716 SV327715:SV327716 ACR327715:ACR327716 AMN327715:AMN327716 AWJ327715:AWJ327716 BGF327715:BGF327716 BQB327715:BQB327716 BZX327715:BZX327716 CJT327715:CJT327716 CTP327715:CTP327716 DDL327715:DDL327716 DNH327715:DNH327716 DXD327715:DXD327716 EGZ327715:EGZ327716 EQV327715:EQV327716 FAR327715:FAR327716 FKN327715:FKN327716 FUJ327715:FUJ327716 GEF327715:GEF327716 GOB327715:GOB327716 GXX327715:GXX327716 HHT327715:HHT327716 HRP327715:HRP327716 IBL327715:IBL327716 ILH327715:ILH327716 IVD327715:IVD327716 JEZ327715:JEZ327716 JOV327715:JOV327716 JYR327715:JYR327716 KIN327715:KIN327716 KSJ327715:KSJ327716 LCF327715:LCF327716 LMB327715:LMB327716 LVX327715:LVX327716 MFT327715:MFT327716 MPP327715:MPP327716 MZL327715:MZL327716 NJH327715:NJH327716 NTD327715:NTD327716 OCZ327715:OCZ327716 OMV327715:OMV327716 OWR327715:OWR327716 PGN327715:PGN327716 PQJ327715:PQJ327716 QAF327715:QAF327716 QKB327715:QKB327716 QTX327715:QTX327716 RDT327715:RDT327716 RNP327715:RNP327716 RXL327715:RXL327716 SHH327715:SHH327716 SRD327715:SRD327716 TAZ327715:TAZ327716 TKV327715:TKV327716 TUR327715:TUR327716 UEN327715:UEN327716 UOJ327715:UOJ327716 UYF327715:UYF327716 VIB327715:VIB327716 VRX327715:VRX327716 WBT327715:WBT327716 WLP327715:WLP327716 WVL327715:WVL327716 D393251:D393252 IZ393251:IZ393252 SV393251:SV393252 ACR393251:ACR393252 AMN393251:AMN393252 AWJ393251:AWJ393252 BGF393251:BGF393252 BQB393251:BQB393252 BZX393251:BZX393252 CJT393251:CJT393252 CTP393251:CTP393252 DDL393251:DDL393252 DNH393251:DNH393252 DXD393251:DXD393252 EGZ393251:EGZ393252 EQV393251:EQV393252 FAR393251:FAR393252 FKN393251:FKN393252 FUJ393251:FUJ393252 GEF393251:GEF393252 GOB393251:GOB393252 GXX393251:GXX393252 HHT393251:HHT393252 HRP393251:HRP393252 IBL393251:IBL393252 ILH393251:ILH393252 IVD393251:IVD393252 JEZ393251:JEZ393252 JOV393251:JOV393252 JYR393251:JYR393252 KIN393251:KIN393252 KSJ393251:KSJ393252 LCF393251:LCF393252 LMB393251:LMB393252 LVX393251:LVX393252 MFT393251:MFT393252 MPP393251:MPP393252 MZL393251:MZL393252 NJH393251:NJH393252 NTD393251:NTD393252 OCZ393251:OCZ393252 OMV393251:OMV393252 OWR393251:OWR393252 PGN393251:PGN393252 PQJ393251:PQJ393252 QAF393251:QAF393252 QKB393251:QKB393252 QTX393251:QTX393252 RDT393251:RDT393252 RNP393251:RNP393252 RXL393251:RXL393252 SHH393251:SHH393252 SRD393251:SRD393252 TAZ393251:TAZ393252 TKV393251:TKV393252 TUR393251:TUR393252 UEN393251:UEN393252 UOJ393251:UOJ393252 UYF393251:UYF393252 VIB393251:VIB393252 VRX393251:VRX393252 WBT393251:WBT393252 WLP393251:WLP393252 WVL393251:WVL393252 D458787:D458788 IZ458787:IZ458788 SV458787:SV458788 ACR458787:ACR458788 AMN458787:AMN458788 AWJ458787:AWJ458788 BGF458787:BGF458788 BQB458787:BQB458788 BZX458787:BZX458788 CJT458787:CJT458788 CTP458787:CTP458788 DDL458787:DDL458788 DNH458787:DNH458788 DXD458787:DXD458788 EGZ458787:EGZ458788 EQV458787:EQV458788 FAR458787:FAR458788 FKN458787:FKN458788 FUJ458787:FUJ458788 GEF458787:GEF458788 GOB458787:GOB458788 GXX458787:GXX458788 HHT458787:HHT458788 HRP458787:HRP458788 IBL458787:IBL458788 ILH458787:ILH458788 IVD458787:IVD458788 JEZ458787:JEZ458788 JOV458787:JOV458788 JYR458787:JYR458788 KIN458787:KIN458788 KSJ458787:KSJ458788 LCF458787:LCF458788 LMB458787:LMB458788 LVX458787:LVX458788 MFT458787:MFT458788 MPP458787:MPP458788 MZL458787:MZL458788 NJH458787:NJH458788 NTD458787:NTD458788 OCZ458787:OCZ458788 OMV458787:OMV458788 OWR458787:OWR458788 PGN458787:PGN458788 PQJ458787:PQJ458788 QAF458787:QAF458788 QKB458787:QKB458788 QTX458787:QTX458788 RDT458787:RDT458788 RNP458787:RNP458788 RXL458787:RXL458788 SHH458787:SHH458788 SRD458787:SRD458788 TAZ458787:TAZ458788 TKV458787:TKV458788 TUR458787:TUR458788 UEN458787:UEN458788 UOJ458787:UOJ458788 UYF458787:UYF458788 VIB458787:VIB458788 VRX458787:VRX458788 WBT458787:WBT458788 WLP458787:WLP458788 WVL458787:WVL458788 D524323:D524324 IZ524323:IZ524324 SV524323:SV524324 ACR524323:ACR524324 AMN524323:AMN524324 AWJ524323:AWJ524324 BGF524323:BGF524324 BQB524323:BQB524324 BZX524323:BZX524324 CJT524323:CJT524324 CTP524323:CTP524324 DDL524323:DDL524324 DNH524323:DNH524324 DXD524323:DXD524324 EGZ524323:EGZ524324 EQV524323:EQV524324 FAR524323:FAR524324 FKN524323:FKN524324 FUJ524323:FUJ524324 GEF524323:GEF524324 GOB524323:GOB524324 GXX524323:GXX524324 HHT524323:HHT524324 HRP524323:HRP524324 IBL524323:IBL524324 ILH524323:ILH524324 IVD524323:IVD524324 JEZ524323:JEZ524324 JOV524323:JOV524324 JYR524323:JYR524324 KIN524323:KIN524324 KSJ524323:KSJ524324 LCF524323:LCF524324 LMB524323:LMB524324 LVX524323:LVX524324 MFT524323:MFT524324 MPP524323:MPP524324 MZL524323:MZL524324 NJH524323:NJH524324 NTD524323:NTD524324 OCZ524323:OCZ524324 OMV524323:OMV524324 OWR524323:OWR524324 PGN524323:PGN524324 PQJ524323:PQJ524324 QAF524323:QAF524324 QKB524323:QKB524324 QTX524323:QTX524324 RDT524323:RDT524324 RNP524323:RNP524324 RXL524323:RXL524324 SHH524323:SHH524324 SRD524323:SRD524324 TAZ524323:TAZ524324 TKV524323:TKV524324 TUR524323:TUR524324 UEN524323:UEN524324 UOJ524323:UOJ524324 UYF524323:UYF524324 VIB524323:VIB524324 VRX524323:VRX524324 WBT524323:WBT524324 WLP524323:WLP524324 WVL524323:WVL524324 D589859:D589860 IZ589859:IZ589860 SV589859:SV589860 ACR589859:ACR589860 AMN589859:AMN589860 AWJ589859:AWJ589860 BGF589859:BGF589860 BQB589859:BQB589860 BZX589859:BZX589860 CJT589859:CJT589860 CTP589859:CTP589860 DDL589859:DDL589860 DNH589859:DNH589860 DXD589859:DXD589860 EGZ589859:EGZ589860 EQV589859:EQV589860 FAR589859:FAR589860 FKN589859:FKN589860 FUJ589859:FUJ589860 GEF589859:GEF589860 GOB589859:GOB589860 GXX589859:GXX589860 HHT589859:HHT589860 HRP589859:HRP589860 IBL589859:IBL589860 ILH589859:ILH589860 IVD589859:IVD589860 JEZ589859:JEZ589860 JOV589859:JOV589860 JYR589859:JYR589860 KIN589859:KIN589860 KSJ589859:KSJ589860 LCF589859:LCF589860 LMB589859:LMB589860 LVX589859:LVX589860 MFT589859:MFT589860 MPP589859:MPP589860 MZL589859:MZL589860 NJH589859:NJH589860 NTD589859:NTD589860 OCZ589859:OCZ589860 OMV589859:OMV589860 OWR589859:OWR589860 PGN589859:PGN589860 PQJ589859:PQJ589860 QAF589859:QAF589860 QKB589859:QKB589860 QTX589859:QTX589860 RDT589859:RDT589860 RNP589859:RNP589860 RXL589859:RXL589860 SHH589859:SHH589860 SRD589859:SRD589860 TAZ589859:TAZ589860 TKV589859:TKV589860 TUR589859:TUR589860 UEN589859:UEN589860 UOJ589859:UOJ589860 UYF589859:UYF589860 VIB589859:VIB589860 VRX589859:VRX589860 WBT589859:WBT589860 WLP589859:WLP589860 WVL589859:WVL589860 D655395:D655396 IZ655395:IZ655396 SV655395:SV655396 ACR655395:ACR655396 AMN655395:AMN655396 AWJ655395:AWJ655396 BGF655395:BGF655396 BQB655395:BQB655396 BZX655395:BZX655396 CJT655395:CJT655396 CTP655395:CTP655396 DDL655395:DDL655396 DNH655395:DNH655396 DXD655395:DXD655396 EGZ655395:EGZ655396 EQV655395:EQV655396 FAR655395:FAR655396 FKN655395:FKN655396 FUJ655395:FUJ655396 GEF655395:GEF655396 GOB655395:GOB655396 GXX655395:GXX655396 HHT655395:HHT655396 HRP655395:HRP655396 IBL655395:IBL655396 ILH655395:ILH655396 IVD655395:IVD655396 JEZ655395:JEZ655396 JOV655395:JOV655396 JYR655395:JYR655396 KIN655395:KIN655396 KSJ655395:KSJ655396 LCF655395:LCF655396 LMB655395:LMB655396 LVX655395:LVX655396 MFT655395:MFT655396 MPP655395:MPP655396 MZL655395:MZL655396 NJH655395:NJH655396 NTD655395:NTD655396 OCZ655395:OCZ655396 OMV655395:OMV655396 OWR655395:OWR655396 PGN655395:PGN655396 PQJ655395:PQJ655396 QAF655395:QAF655396 QKB655395:QKB655396 QTX655395:QTX655396 RDT655395:RDT655396 RNP655395:RNP655396 RXL655395:RXL655396 SHH655395:SHH655396 SRD655395:SRD655396 TAZ655395:TAZ655396 TKV655395:TKV655396 TUR655395:TUR655396 UEN655395:UEN655396 UOJ655395:UOJ655396 UYF655395:UYF655396 VIB655395:VIB655396 VRX655395:VRX655396 WBT655395:WBT655396 WLP655395:WLP655396 WVL655395:WVL655396 D720931:D720932 IZ720931:IZ720932 SV720931:SV720932 ACR720931:ACR720932 AMN720931:AMN720932 AWJ720931:AWJ720932 BGF720931:BGF720932 BQB720931:BQB720932 BZX720931:BZX720932 CJT720931:CJT720932 CTP720931:CTP720932 DDL720931:DDL720932 DNH720931:DNH720932 DXD720931:DXD720932 EGZ720931:EGZ720932 EQV720931:EQV720932 FAR720931:FAR720932 FKN720931:FKN720932 FUJ720931:FUJ720932 GEF720931:GEF720932 GOB720931:GOB720932 GXX720931:GXX720932 HHT720931:HHT720932 HRP720931:HRP720932 IBL720931:IBL720932 ILH720931:ILH720932 IVD720931:IVD720932 JEZ720931:JEZ720932 JOV720931:JOV720932 JYR720931:JYR720932 KIN720931:KIN720932 KSJ720931:KSJ720932 LCF720931:LCF720932 LMB720931:LMB720932 LVX720931:LVX720932 MFT720931:MFT720932 MPP720931:MPP720932 MZL720931:MZL720932 NJH720931:NJH720932 NTD720931:NTD720932 OCZ720931:OCZ720932 OMV720931:OMV720932 OWR720931:OWR720932 PGN720931:PGN720932 PQJ720931:PQJ720932 QAF720931:QAF720932 QKB720931:QKB720932 QTX720931:QTX720932 RDT720931:RDT720932 RNP720931:RNP720932 RXL720931:RXL720932 SHH720931:SHH720932 SRD720931:SRD720932 TAZ720931:TAZ720932 TKV720931:TKV720932 TUR720931:TUR720932 UEN720931:UEN720932 UOJ720931:UOJ720932 UYF720931:UYF720932 VIB720931:VIB720932 VRX720931:VRX720932 WBT720931:WBT720932 WLP720931:WLP720932 WVL720931:WVL720932 D786467:D786468 IZ786467:IZ786468 SV786467:SV786468 ACR786467:ACR786468 AMN786467:AMN786468 AWJ786467:AWJ786468 BGF786467:BGF786468 BQB786467:BQB786468 BZX786467:BZX786468 CJT786467:CJT786468 CTP786467:CTP786468 DDL786467:DDL786468 DNH786467:DNH786468 DXD786467:DXD786468 EGZ786467:EGZ786468 EQV786467:EQV786468 FAR786467:FAR786468 FKN786467:FKN786468 FUJ786467:FUJ786468 GEF786467:GEF786468 GOB786467:GOB786468 GXX786467:GXX786468 HHT786467:HHT786468 HRP786467:HRP786468 IBL786467:IBL786468 ILH786467:ILH786468 IVD786467:IVD786468 JEZ786467:JEZ786468 JOV786467:JOV786468 JYR786467:JYR786468 KIN786467:KIN786468 KSJ786467:KSJ786468 LCF786467:LCF786468 LMB786467:LMB786468 LVX786467:LVX786468 MFT786467:MFT786468 MPP786467:MPP786468 MZL786467:MZL786468 NJH786467:NJH786468 NTD786467:NTD786468 OCZ786467:OCZ786468 OMV786467:OMV786468 OWR786467:OWR786468 PGN786467:PGN786468 PQJ786467:PQJ786468 QAF786467:QAF786468 QKB786467:QKB786468 QTX786467:QTX786468 RDT786467:RDT786468 RNP786467:RNP786468 RXL786467:RXL786468 SHH786467:SHH786468 SRD786467:SRD786468 TAZ786467:TAZ786468 TKV786467:TKV786468 TUR786467:TUR786468 UEN786467:UEN786468 UOJ786467:UOJ786468 UYF786467:UYF786468 VIB786467:VIB786468 VRX786467:VRX786468 WBT786467:WBT786468 WLP786467:WLP786468 WVL786467:WVL786468 D852003:D852004 IZ852003:IZ852004 SV852003:SV852004 ACR852003:ACR852004 AMN852003:AMN852004 AWJ852003:AWJ852004 BGF852003:BGF852004 BQB852003:BQB852004 BZX852003:BZX852004 CJT852003:CJT852004 CTP852003:CTP852004 DDL852003:DDL852004 DNH852003:DNH852004 DXD852003:DXD852004 EGZ852003:EGZ852004 EQV852003:EQV852004 FAR852003:FAR852004 FKN852003:FKN852004 FUJ852003:FUJ852004 GEF852003:GEF852004 GOB852003:GOB852004 GXX852003:GXX852004 HHT852003:HHT852004 HRP852003:HRP852004 IBL852003:IBL852004 ILH852003:ILH852004 IVD852003:IVD852004 JEZ852003:JEZ852004 JOV852003:JOV852004 JYR852003:JYR852004 KIN852003:KIN852004 KSJ852003:KSJ852004 LCF852003:LCF852004 LMB852003:LMB852004 LVX852003:LVX852004 MFT852003:MFT852004 MPP852003:MPP852004 MZL852003:MZL852004 NJH852003:NJH852004 NTD852003:NTD852004 OCZ852003:OCZ852004 OMV852003:OMV852004 OWR852003:OWR852004 PGN852003:PGN852004 PQJ852003:PQJ852004 QAF852003:QAF852004 QKB852003:QKB852004 QTX852003:QTX852004 RDT852003:RDT852004 RNP852003:RNP852004 RXL852003:RXL852004 SHH852003:SHH852004 SRD852003:SRD852004 TAZ852003:TAZ852004 TKV852003:TKV852004 TUR852003:TUR852004 UEN852003:UEN852004 UOJ852003:UOJ852004 UYF852003:UYF852004 VIB852003:VIB852004 VRX852003:VRX852004 WBT852003:WBT852004 WLP852003:WLP852004 WVL852003:WVL852004 D917539:D917540 IZ917539:IZ917540 SV917539:SV917540 ACR917539:ACR917540 AMN917539:AMN917540 AWJ917539:AWJ917540 BGF917539:BGF917540 BQB917539:BQB917540 BZX917539:BZX917540 CJT917539:CJT917540 CTP917539:CTP917540 DDL917539:DDL917540 DNH917539:DNH917540 DXD917539:DXD917540 EGZ917539:EGZ917540 EQV917539:EQV917540 FAR917539:FAR917540 FKN917539:FKN917540 FUJ917539:FUJ917540 GEF917539:GEF917540 GOB917539:GOB917540 GXX917539:GXX917540 HHT917539:HHT917540 HRP917539:HRP917540 IBL917539:IBL917540 ILH917539:ILH917540 IVD917539:IVD917540 JEZ917539:JEZ917540 JOV917539:JOV917540 JYR917539:JYR917540 KIN917539:KIN917540 KSJ917539:KSJ917540 LCF917539:LCF917540 LMB917539:LMB917540 LVX917539:LVX917540 MFT917539:MFT917540 MPP917539:MPP917540 MZL917539:MZL917540 NJH917539:NJH917540 NTD917539:NTD917540 OCZ917539:OCZ917540 OMV917539:OMV917540 OWR917539:OWR917540 PGN917539:PGN917540 PQJ917539:PQJ917540 QAF917539:QAF917540 QKB917539:QKB917540 QTX917539:QTX917540 RDT917539:RDT917540 RNP917539:RNP917540 RXL917539:RXL917540 SHH917539:SHH917540 SRD917539:SRD917540 TAZ917539:TAZ917540 TKV917539:TKV917540 TUR917539:TUR917540 UEN917539:UEN917540 UOJ917539:UOJ917540 UYF917539:UYF917540 VIB917539:VIB917540 VRX917539:VRX917540 WBT917539:WBT917540 WLP917539:WLP917540 WVL917539:WVL917540 D983075:D983076 IZ983075:IZ983076 SV983075:SV983076 ACR983075:ACR983076 AMN983075:AMN983076 AWJ983075:AWJ983076 BGF983075:BGF983076 BQB983075:BQB983076 BZX983075:BZX983076 CJT983075:CJT983076 CTP983075:CTP983076 DDL983075:DDL983076 DNH983075:DNH983076 DXD983075:DXD983076 EGZ983075:EGZ983076 EQV983075:EQV983076 FAR983075:FAR983076 FKN983075:FKN983076 FUJ983075:FUJ983076 GEF983075:GEF983076 GOB983075:GOB983076 GXX983075:GXX983076 HHT983075:HHT983076 HRP983075:HRP983076 IBL983075:IBL983076 ILH983075:ILH983076 IVD983075:IVD983076 JEZ983075:JEZ983076 JOV983075:JOV983076 JYR983075:JYR983076 KIN983075:KIN983076 KSJ983075:KSJ983076 LCF983075:LCF983076 LMB983075:LMB983076 LVX983075:LVX983076 MFT983075:MFT983076 MPP983075:MPP983076 MZL983075:MZL983076 NJH983075:NJH983076 NTD983075:NTD983076 OCZ983075:OCZ983076 OMV983075:OMV983076 OWR983075:OWR983076 PGN983075:PGN983076 PQJ983075:PQJ983076 QAF983075:QAF983076 QKB983075:QKB983076 QTX983075:QTX983076 RDT983075:RDT983076 RNP983075:RNP983076 RXL983075:RXL983076 SHH983075:SHH983076 SRD983075:SRD983076 TAZ983075:TAZ983076 TKV983075:TKV983076 TUR983075:TUR983076 UEN983075:UEN983076 UOJ983075:UOJ983076 UYF983075:UYF983076 VIB983075:VIB983076 VRX983075:VRX983076 WBT983075:WBT983076 WLP983075:WLP983076 WVL983075:WVL983076 D32:L33 IZ32:JH33 SV32:TD33 ACR32:ACZ33 AMN32:AMV33 AWJ32:AWR33 BGF32:BGN33 BQB32:BQJ33 BZX32:CAF33 CJT32:CKB33 CTP32:CTX33 DDL32:DDT33 DNH32:DNP33 DXD32:DXL33 EGZ32:EHH33 EQV32:ERD33 FAR32:FAZ33 FKN32:FKV33 FUJ32:FUR33 GEF32:GEN33 GOB32:GOJ33 GXX32:GYF33 HHT32:HIB33 HRP32:HRX33 IBL32:IBT33 ILH32:ILP33 IVD32:IVL33 JEZ32:JFH33 JOV32:JPD33 JYR32:JYZ33 KIN32:KIV33 KSJ32:KSR33 LCF32:LCN33 LMB32:LMJ33 LVX32:LWF33 MFT32:MGB33 MPP32:MPX33 MZL32:MZT33 NJH32:NJP33 NTD32:NTL33 OCZ32:ODH33 OMV32:OND33 OWR32:OWZ33 PGN32:PGV33 PQJ32:PQR33 QAF32:QAN33 QKB32:QKJ33 QTX32:QUF33 RDT32:REB33 RNP32:RNX33 RXL32:RXT33 SHH32:SHP33 SRD32:SRL33 TAZ32:TBH33 TKV32:TLD33 TUR32:TUZ33 UEN32:UEV33 UOJ32:UOR33 UYF32:UYN33 VIB32:VIJ33 VRX32:VSF33 WBT32:WCB33 WLP32:WLX33 WVL32:WVT33 D65568:L65569 IZ65568:JH65569 SV65568:TD65569 ACR65568:ACZ65569 AMN65568:AMV65569 AWJ65568:AWR65569 BGF65568:BGN65569 BQB65568:BQJ65569 BZX65568:CAF65569 CJT65568:CKB65569 CTP65568:CTX65569 DDL65568:DDT65569 DNH65568:DNP65569 DXD65568:DXL65569 EGZ65568:EHH65569 EQV65568:ERD65569 FAR65568:FAZ65569 FKN65568:FKV65569 FUJ65568:FUR65569 GEF65568:GEN65569 GOB65568:GOJ65569 GXX65568:GYF65569 HHT65568:HIB65569 HRP65568:HRX65569 IBL65568:IBT65569 ILH65568:ILP65569 IVD65568:IVL65569 JEZ65568:JFH65569 JOV65568:JPD65569 JYR65568:JYZ65569 KIN65568:KIV65569 KSJ65568:KSR65569 LCF65568:LCN65569 LMB65568:LMJ65569 LVX65568:LWF65569 MFT65568:MGB65569 MPP65568:MPX65569 MZL65568:MZT65569 NJH65568:NJP65569 NTD65568:NTL65569 OCZ65568:ODH65569 OMV65568:OND65569 OWR65568:OWZ65569 PGN65568:PGV65569 PQJ65568:PQR65569 QAF65568:QAN65569 QKB65568:QKJ65569 QTX65568:QUF65569 RDT65568:REB65569 RNP65568:RNX65569 RXL65568:RXT65569 SHH65568:SHP65569 SRD65568:SRL65569 TAZ65568:TBH65569 TKV65568:TLD65569 TUR65568:TUZ65569 UEN65568:UEV65569 UOJ65568:UOR65569 UYF65568:UYN65569 VIB65568:VIJ65569 VRX65568:VSF65569 WBT65568:WCB65569 WLP65568:WLX65569 WVL65568:WVT65569 D131104:L131105 IZ131104:JH131105 SV131104:TD131105 ACR131104:ACZ131105 AMN131104:AMV131105 AWJ131104:AWR131105 BGF131104:BGN131105 BQB131104:BQJ131105 BZX131104:CAF131105 CJT131104:CKB131105 CTP131104:CTX131105 DDL131104:DDT131105 DNH131104:DNP131105 DXD131104:DXL131105 EGZ131104:EHH131105 EQV131104:ERD131105 FAR131104:FAZ131105 FKN131104:FKV131105 FUJ131104:FUR131105 GEF131104:GEN131105 GOB131104:GOJ131105 GXX131104:GYF131105 HHT131104:HIB131105 HRP131104:HRX131105 IBL131104:IBT131105 ILH131104:ILP131105 IVD131104:IVL131105 JEZ131104:JFH131105 JOV131104:JPD131105 JYR131104:JYZ131105 KIN131104:KIV131105 KSJ131104:KSR131105 LCF131104:LCN131105 LMB131104:LMJ131105 LVX131104:LWF131105 MFT131104:MGB131105 MPP131104:MPX131105 MZL131104:MZT131105 NJH131104:NJP131105 NTD131104:NTL131105 OCZ131104:ODH131105 OMV131104:OND131105 OWR131104:OWZ131105 PGN131104:PGV131105 PQJ131104:PQR131105 QAF131104:QAN131105 QKB131104:QKJ131105 QTX131104:QUF131105 RDT131104:REB131105 RNP131104:RNX131105 RXL131104:RXT131105 SHH131104:SHP131105 SRD131104:SRL131105 TAZ131104:TBH131105 TKV131104:TLD131105 TUR131104:TUZ131105 UEN131104:UEV131105 UOJ131104:UOR131105 UYF131104:UYN131105 VIB131104:VIJ131105 VRX131104:VSF131105 WBT131104:WCB131105 WLP131104:WLX131105 WVL131104:WVT131105 D196640:L196641 IZ196640:JH196641 SV196640:TD196641 ACR196640:ACZ196641 AMN196640:AMV196641 AWJ196640:AWR196641 BGF196640:BGN196641 BQB196640:BQJ196641 BZX196640:CAF196641 CJT196640:CKB196641 CTP196640:CTX196641 DDL196640:DDT196641 DNH196640:DNP196641 DXD196640:DXL196641 EGZ196640:EHH196641 EQV196640:ERD196641 FAR196640:FAZ196641 FKN196640:FKV196641 FUJ196640:FUR196641 GEF196640:GEN196641 GOB196640:GOJ196641 GXX196640:GYF196641 HHT196640:HIB196641 HRP196640:HRX196641 IBL196640:IBT196641 ILH196640:ILP196641 IVD196640:IVL196641 JEZ196640:JFH196641 JOV196640:JPD196641 JYR196640:JYZ196641 KIN196640:KIV196641 KSJ196640:KSR196641 LCF196640:LCN196641 LMB196640:LMJ196641 LVX196640:LWF196641 MFT196640:MGB196641 MPP196640:MPX196641 MZL196640:MZT196641 NJH196640:NJP196641 NTD196640:NTL196641 OCZ196640:ODH196641 OMV196640:OND196641 OWR196640:OWZ196641 PGN196640:PGV196641 PQJ196640:PQR196641 QAF196640:QAN196641 QKB196640:QKJ196641 QTX196640:QUF196641 RDT196640:REB196641 RNP196640:RNX196641 RXL196640:RXT196641 SHH196640:SHP196641 SRD196640:SRL196641 TAZ196640:TBH196641 TKV196640:TLD196641 TUR196640:TUZ196641 UEN196640:UEV196641 UOJ196640:UOR196641 UYF196640:UYN196641 VIB196640:VIJ196641 VRX196640:VSF196641 WBT196640:WCB196641 WLP196640:WLX196641 WVL196640:WVT196641 D262176:L262177 IZ262176:JH262177 SV262176:TD262177 ACR262176:ACZ262177 AMN262176:AMV262177 AWJ262176:AWR262177 BGF262176:BGN262177 BQB262176:BQJ262177 BZX262176:CAF262177 CJT262176:CKB262177 CTP262176:CTX262177 DDL262176:DDT262177 DNH262176:DNP262177 DXD262176:DXL262177 EGZ262176:EHH262177 EQV262176:ERD262177 FAR262176:FAZ262177 FKN262176:FKV262177 FUJ262176:FUR262177 GEF262176:GEN262177 GOB262176:GOJ262177 GXX262176:GYF262177 HHT262176:HIB262177 HRP262176:HRX262177 IBL262176:IBT262177 ILH262176:ILP262177 IVD262176:IVL262177 JEZ262176:JFH262177 JOV262176:JPD262177 JYR262176:JYZ262177 KIN262176:KIV262177 KSJ262176:KSR262177 LCF262176:LCN262177 LMB262176:LMJ262177 LVX262176:LWF262177 MFT262176:MGB262177 MPP262176:MPX262177 MZL262176:MZT262177 NJH262176:NJP262177 NTD262176:NTL262177 OCZ262176:ODH262177 OMV262176:OND262177 OWR262176:OWZ262177 PGN262176:PGV262177 PQJ262176:PQR262177 QAF262176:QAN262177 QKB262176:QKJ262177 QTX262176:QUF262177 RDT262176:REB262177 RNP262176:RNX262177 RXL262176:RXT262177 SHH262176:SHP262177 SRD262176:SRL262177 TAZ262176:TBH262177 TKV262176:TLD262177 TUR262176:TUZ262177 UEN262176:UEV262177 UOJ262176:UOR262177 UYF262176:UYN262177 VIB262176:VIJ262177 VRX262176:VSF262177 WBT262176:WCB262177 WLP262176:WLX262177 WVL262176:WVT262177 D327712:L327713 IZ327712:JH327713 SV327712:TD327713 ACR327712:ACZ327713 AMN327712:AMV327713 AWJ327712:AWR327713 BGF327712:BGN327713 BQB327712:BQJ327713 BZX327712:CAF327713 CJT327712:CKB327713 CTP327712:CTX327713 DDL327712:DDT327713 DNH327712:DNP327713 DXD327712:DXL327713 EGZ327712:EHH327713 EQV327712:ERD327713 FAR327712:FAZ327713 FKN327712:FKV327713 FUJ327712:FUR327713 GEF327712:GEN327713 GOB327712:GOJ327713 GXX327712:GYF327713 HHT327712:HIB327713 HRP327712:HRX327713 IBL327712:IBT327713 ILH327712:ILP327713 IVD327712:IVL327713 JEZ327712:JFH327713 JOV327712:JPD327713 JYR327712:JYZ327713 KIN327712:KIV327713 KSJ327712:KSR327713 LCF327712:LCN327713 LMB327712:LMJ327713 LVX327712:LWF327713 MFT327712:MGB327713 MPP327712:MPX327713 MZL327712:MZT327713 NJH327712:NJP327713 NTD327712:NTL327713 OCZ327712:ODH327713 OMV327712:OND327713 OWR327712:OWZ327713 PGN327712:PGV327713 PQJ327712:PQR327713 QAF327712:QAN327713 QKB327712:QKJ327713 QTX327712:QUF327713 RDT327712:REB327713 RNP327712:RNX327713 RXL327712:RXT327713 SHH327712:SHP327713 SRD327712:SRL327713 TAZ327712:TBH327713 TKV327712:TLD327713 TUR327712:TUZ327713 UEN327712:UEV327713 UOJ327712:UOR327713 UYF327712:UYN327713 VIB327712:VIJ327713 VRX327712:VSF327713 WBT327712:WCB327713 WLP327712:WLX327713 WVL327712:WVT327713 D393248:L393249 IZ393248:JH393249 SV393248:TD393249 ACR393248:ACZ393249 AMN393248:AMV393249 AWJ393248:AWR393249 BGF393248:BGN393249 BQB393248:BQJ393249 BZX393248:CAF393249 CJT393248:CKB393249 CTP393248:CTX393249 DDL393248:DDT393249 DNH393248:DNP393249 DXD393248:DXL393249 EGZ393248:EHH393249 EQV393248:ERD393249 FAR393248:FAZ393249 FKN393248:FKV393249 FUJ393248:FUR393249 GEF393248:GEN393249 GOB393248:GOJ393249 GXX393248:GYF393249 HHT393248:HIB393249 HRP393248:HRX393249 IBL393248:IBT393249 ILH393248:ILP393249 IVD393248:IVL393249 JEZ393248:JFH393249 JOV393248:JPD393249 JYR393248:JYZ393249 KIN393248:KIV393249 KSJ393248:KSR393249 LCF393248:LCN393249 LMB393248:LMJ393249 LVX393248:LWF393249 MFT393248:MGB393249 MPP393248:MPX393249 MZL393248:MZT393249 NJH393248:NJP393249 NTD393248:NTL393249 OCZ393248:ODH393249 OMV393248:OND393249 OWR393248:OWZ393249 PGN393248:PGV393249 PQJ393248:PQR393249 QAF393248:QAN393249 QKB393248:QKJ393249 QTX393248:QUF393249 RDT393248:REB393249 RNP393248:RNX393249 RXL393248:RXT393249 SHH393248:SHP393249 SRD393248:SRL393249 TAZ393248:TBH393249 TKV393248:TLD393249 TUR393248:TUZ393249 UEN393248:UEV393249 UOJ393248:UOR393249 UYF393248:UYN393249 VIB393248:VIJ393249 VRX393248:VSF393249 WBT393248:WCB393249 WLP393248:WLX393249 WVL393248:WVT393249 D458784:L458785 IZ458784:JH458785 SV458784:TD458785 ACR458784:ACZ458785 AMN458784:AMV458785 AWJ458784:AWR458785 BGF458784:BGN458785 BQB458784:BQJ458785 BZX458784:CAF458785 CJT458784:CKB458785 CTP458784:CTX458785 DDL458784:DDT458785 DNH458784:DNP458785 DXD458784:DXL458785 EGZ458784:EHH458785 EQV458784:ERD458785 FAR458784:FAZ458785 FKN458784:FKV458785 FUJ458784:FUR458785 GEF458784:GEN458785 GOB458784:GOJ458785 GXX458784:GYF458785 HHT458784:HIB458785 HRP458784:HRX458785 IBL458784:IBT458785 ILH458784:ILP458785 IVD458784:IVL458785 JEZ458784:JFH458785 JOV458784:JPD458785 JYR458784:JYZ458785 KIN458784:KIV458785 KSJ458784:KSR458785 LCF458784:LCN458785 LMB458784:LMJ458785 LVX458784:LWF458785 MFT458784:MGB458785 MPP458784:MPX458785 MZL458784:MZT458785 NJH458784:NJP458785 NTD458784:NTL458785 OCZ458784:ODH458785 OMV458784:OND458785 OWR458784:OWZ458785 PGN458784:PGV458785 PQJ458784:PQR458785 QAF458784:QAN458785 QKB458784:QKJ458785 QTX458784:QUF458785 RDT458784:REB458785 RNP458784:RNX458785 RXL458784:RXT458785 SHH458784:SHP458785 SRD458784:SRL458785 TAZ458784:TBH458785 TKV458784:TLD458785 TUR458784:TUZ458785 UEN458784:UEV458785 UOJ458784:UOR458785 UYF458784:UYN458785 VIB458784:VIJ458785 VRX458784:VSF458785 WBT458784:WCB458785 WLP458784:WLX458785 WVL458784:WVT458785 D524320:L524321 IZ524320:JH524321 SV524320:TD524321 ACR524320:ACZ524321 AMN524320:AMV524321 AWJ524320:AWR524321 BGF524320:BGN524321 BQB524320:BQJ524321 BZX524320:CAF524321 CJT524320:CKB524321 CTP524320:CTX524321 DDL524320:DDT524321 DNH524320:DNP524321 DXD524320:DXL524321 EGZ524320:EHH524321 EQV524320:ERD524321 FAR524320:FAZ524321 FKN524320:FKV524321 FUJ524320:FUR524321 GEF524320:GEN524321 GOB524320:GOJ524321 GXX524320:GYF524321 HHT524320:HIB524321 HRP524320:HRX524321 IBL524320:IBT524321 ILH524320:ILP524321 IVD524320:IVL524321 JEZ524320:JFH524321 JOV524320:JPD524321 JYR524320:JYZ524321 KIN524320:KIV524321 KSJ524320:KSR524321 LCF524320:LCN524321 LMB524320:LMJ524321 LVX524320:LWF524321 MFT524320:MGB524321 MPP524320:MPX524321 MZL524320:MZT524321 NJH524320:NJP524321 NTD524320:NTL524321 OCZ524320:ODH524321 OMV524320:OND524321 OWR524320:OWZ524321 PGN524320:PGV524321 PQJ524320:PQR524321 QAF524320:QAN524321 QKB524320:QKJ524321 QTX524320:QUF524321 RDT524320:REB524321 RNP524320:RNX524321 RXL524320:RXT524321 SHH524320:SHP524321 SRD524320:SRL524321 TAZ524320:TBH524321 TKV524320:TLD524321 TUR524320:TUZ524321 UEN524320:UEV524321 UOJ524320:UOR524321 UYF524320:UYN524321 VIB524320:VIJ524321 VRX524320:VSF524321 WBT524320:WCB524321 WLP524320:WLX524321 WVL524320:WVT524321 D589856:L589857 IZ589856:JH589857 SV589856:TD589857 ACR589856:ACZ589857 AMN589856:AMV589857 AWJ589856:AWR589857 BGF589856:BGN589857 BQB589856:BQJ589857 BZX589856:CAF589857 CJT589856:CKB589857 CTP589856:CTX589857 DDL589856:DDT589857 DNH589856:DNP589857 DXD589856:DXL589857 EGZ589856:EHH589857 EQV589856:ERD589857 FAR589856:FAZ589857 FKN589856:FKV589857 FUJ589856:FUR589857 GEF589856:GEN589857 GOB589856:GOJ589857 GXX589856:GYF589857 HHT589856:HIB589857 HRP589856:HRX589857 IBL589856:IBT589857 ILH589856:ILP589857 IVD589856:IVL589857 JEZ589856:JFH589857 JOV589856:JPD589857 JYR589856:JYZ589857 KIN589856:KIV589857 KSJ589856:KSR589857 LCF589856:LCN589857 LMB589856:LMJ589857 LVX589856:LWF589857 MFT589856:MGB589857 MPP589856:MPX589857 MZL589856:MZT589857 NJH589856:NJP589857 NTD589856:NTL589857 OCZ589856:ODH589857 OMV589856:OND589857 OWR589856:OWZ589857 PGN589856:PGV589857 PQJ589856:PQR589857 QAF589856:QAN589857 QKB589856:QKJ589857 QTX589856:QUF589857 RDT589856:REB589857 RNP589856:RNX589857 RXL589856:RXT589857 SHH589856:SHP589857 SRD589856:SRL589857 TAZ589856:TBH589857 TKV589856:TLD589857 TUR589856:TUZ589857 UEN589856:UEV589857 UOJ589856:UOR589857 UYF589856:UYN589857 VIB589856:VIJ589857 VRX589856:VSF589857 WBT589856:WCB589857 WLP589856:WLX589857 WVL589856:WVT589857 D655392:L655393 IZ655392:JH655393 SV655392:TD655393 ACR655392:ACZ655393 AMN655392:AMV655393 AWJ655392:AWR655393 BGF655392:BGN655393 BQB655392:BQJ655393 BZX655392:CAF655393 CJT655392:CKB655393 CTP655392:CTX655393 DDL655392:DDT655393 DNH655392:DNP655393 DXD655392:DXL655393 EGZ655392:EHH655393 EQV655392:ERD655393 FAR655392:FAZ655393 FKN655392:FKV655393 FUJ655392:FUR655393 GEF655392:GEN655393 GOB655392:GOJ655393 GXX655392:GYF655393 HHT655392:HIB655393 HRP655392:HRX655393 IBL655392:IBT655393 ILH655392:ILP655393 IVD655392:IVL655393 JEZ655392:JFH655393 JOV655392:JPD655393 JYR655392:JYZ655393 KIN655392:KIV655393 KSJ655392:KSR655393 LCF655392:LCN655393 LMB655392:LMJ655393 LVX655392:LWF655393 MFT655392:MGB655393 MPP655392:MPX655393 MZL655392:MZT655393 NJH655392:NJP655393 NTD655392:NTL655393 OCZ655392:ODH655393 OMV655392:OND655393 OWR655392:OWZ655393 PGN655392:PGV655393 PQJ655392:PQR655393 QAF655392:QAN655393 QKB655392:QKJ655393 QTX655392:QUF655393 RDT655392:REB655393 RNP655392:RNX655393 RXL655392:RXT655393 SHH655392:SHP655393 SRD655392:SRL655393 TAZ655392:TBH655393 TKV655392:TLD655393 TUR655392:TUZ655393 UEN655392:UEV655393 UOJ655392:UOR655393 UYF655392:UYN655393 VIB655392:VIJ655393 VRX655392:VSF655393 WBT655392:WCB655393 WLP655392:WLX655393 WVL655392:WVT655393 D720928:L720929 IZ720928:JH720929 SV720928:TD720929 ACR720928:ACZ720929 AMN720928:AMV720929 AWJ720928:AWR720929 BGF720928:BGN720929 BQB720928:BQJ720929 BZX720928:CAF720929 CJT720928:CKB720929 CTP720928:CTX720929 DDL720928:DDT720929 DNH720928:DNP720929 DXD720928:DXL720929 EGZ720928:EHH720929 EQV720928:ERD720929 FAR720928:FAZ720929 FKN720928:FKV720929 FUJ720928:FUR720929 GEF720928:GEN720929 GOB720928:GOJ720929 GXX720928:GYF720929 HHT720928:HIB720929 HRP720928:HRX720929 IBL720928:IBT720929 ILH720928:ILP720929 IVD720928:IVL720929 JEZ720928:JFH720929 JOV720928:JPD720929 JYR720928:JYZ720929 KIN720928:KIV720929 KSJ720928:KSR720929 LCF720928:LCN720929 LMB720928:LMJ720929 LVX720928:LWF720929 MFT720928:MGB720929 MPP720928:MPX720929 MZL720928:MZT720929 NJH720928:NJP720929 NTD720928:NTL720929 OCZ720928:ODH720929 OMV720928:OND720929 OWR720928:OWZ720929 PGN720928:PGV720929 PQJ720928:PQR720929 QAF720928:QAN720929 QKB720928:QKJ720929 QTX720928:QUF720929 RDT720928:REB720929 RNP720928:RNX720929 RXL720928:RXT720929 SHH720928:SHP720929 SRD720928:SRL720929 TAZ720928:TBH720929 TKV720928:TLD720929 TUR720928:TUZ720929 UEN720928:UEV720929 UOJ720928:UOR720929 UYF720928:UYN720929 VIB720928:VIJ720929 VRX720928:VSF720929 WBT720928:WCB720929 WLP720928:WLX720929 WVL720928:WVT720929 D786464:L786465 IZ786464:JH786465 SV786464:TD786465 ACR786464:ACZ786465 AMN786464:AMV786465 AWJ786464:AWR786465 BGF786464:BGN786465 BQB786464:BQJ786465 BZX786464:CAF786465 CJT786464:CKB786465 CTP786464:CTX786465 DDL786464:DDT786465 DNH786464:DNP786465 DXD786464:DXL786465 EGZ786464:EHH786465 EQV786464:ERD786465 FAR786464:FAZ786465 FKN786464:FKV786465 FUJ786464:FUR786465 GEF786464:GEN786465 GOB786464:GOJ786465 GXX786464:GYF786465 HHT786464:HIB786465 HRP786464:HRX786465 IBL786464:IBT786465 ILH786464:ILP786465 IVD786464:IVL786465 JEZ786464:JFH786465 JOV786464:JPD786465 JYR786464:JYZ786465 KIN786464:KIV786465 KSJ786464:KSR786465 LCF786464:LCN786465 LMB786464:LMJ786465 LVX786464:LWF786465 MFT786464:MGB786465 MPP786464:MPX786465 MZL786464:MZT786465 NJH786464:NJP786465 NTD786464:NTL786465 OCZ786464:ODH786465 OMV786464:OND786465 OWR786464:OWZ786465 PGN786464:PGV786465 PQJ786464:PQR786465 QAF786464:QAN786465 QKB786464:QKJ786465 QTX786464:QUF786465 RDT786464:REB786465 RNP786464:RNX786465 RXL786464:RXT786465 SHH786464:SHP786465 SRD786464:SRL786465 TAZ786464:TBH786465 TKV786464:TLD786465 TUR786464:TUZ786465 UEN786464:UEV786465 UOJ786464:UOR786465 UYF786464:UYN786465 VIB786464:VIJ786465 VRX786464:VSF786465 WBT786464:WCB786465 WLP786464:WLX786465 WVL786464:WVT786465 D852000:L852001 IZ852000:JH852001 SV852000:TD852001 ACR852000:ACZ852001 AMN852000:AMV852001 AWJ852000:AWR852001 BGF852000:BGN852001 BQB852000:BQJ852001 BZX852000:CAF852001 CJT852000:CKB852001 CTP852000:CTX852001 DDL852000:DDT852001 DNH852000:DNP852001 DXD852000:DXL852001 EGZ852000:EHH852001 EQV852000:ERD852001 FAR852000:FAZ852001 FKN852000:FKV852001 FUJ852000:FUR852001 GEF852000:GEN852001 GOB852000:GOJ852001 GXX852000:GYF852001 HHT852000:HIB852001 HRP852000:HRX852001 IBL852000:IBT852001 ILH852000:ILP852001 IVD852000:IVL852001 JEZ852000:JFH852001 JOV852000:JPD852001 JYR852000:JYZ852001 KIN852000:KIV852001 KSJ852000:KSR852001 LCF852000:LCN852001 LMB852000:LMJ852001 LVX852000:LWF852001 MFT852000:MGB852001 MPP852000:MPX852001 MZL852000:MZT852001 NJH852000:NJP852001 NTD852000:NTL852001 OCZ852000:ODH852001 OMV852000:OND852001 OWR852000:OWZ852001 PGN852000:PGV852001 PQJ852000:PQR852001 QAF852000:QAN852001 QKB852000:QKJ852001 QTX852000:QUF852001 RDT852000:REB852001 RNP852000:RNX852001 RXL852000:RXT852001 SHH852000:SHP852001 SRD852000:SRL852001 TAZ852000:TBH852001 TKV852000:TLD852001 TUR852000:TUZ852001 UEN852000:UEV852001 UOJ852000:UOR852001 UYF852000:UYN852001 VIB852000:VIJ852001 VRX852000:VSF852001 WBT852000:WCB852001 WLP852000:WLX852001 WVL852000:WVT852001 D917536:L917537 IZ917536:JH917537 SV917536:TD917537 ACR917536:ACZ917537 AMN917536:AMV917537 AWJ917536:AWR917537 BGF917536:BGN917537 BQB917536:BQJ917537 BZX917536:CAF917537 CJT917536:CKB917537 CTP917536:CTX917537 DDL917536:DDT917537 DNH917536:DNP917537 DXD917536:DXL917537 EGZ917536:EHH917537 EQV917536:ERD917537 FAR917536:FAZ917537 FKN917536:FKV917537 FUJ917536:FUR917537 GEF917536:GEN917537 GOB917536:GOJ917537 GXX917536:GYF917537 HHT917536:HIB917537 HRP917536:HRX917537 IBL917536:IBT917537 ILH917536:ILP917537 IVD917536:IVL917537 JEZ917536:JFH917537 JOV917536:JPD917537 JYR917536:JYZ917537 KIN917536:KIV917537 KSJ917536:KSR917537 LCF917536:LCN917537 LMB917536:LMJ917537 LVX917536:LWF917537 MFT917536:MGB917537 MPP917536:MPX917537 MZL917536:MZT917537 NJH917536:NJP917537 NTD917536:NTL917537 OCZ917536:ODH917537 OMV917536:OND917537 OWR917536:OWZ917537 PGN917536:PGV917537 PQJ917536:PQR917537 QAF917536:QAN917537 QKB917536:QKJ917537 QTX917536:QUF917537 RDT917536:REB917537 RNP917536:RNX917537 RXL917536:RXT917537 SHH917536:SHP917537 SRD917536:SRL917537 TAZ917536:TBH917537 TKV917536:TLD917537 TUR917536:TUZ917537 UEN917536:UEV917537 UOJ917536:UOR917537 UYF917536:UYN917537 VIB917536:VIJ917537 VRX917536:VSF917537 WBT917536:WCB917537 WLP917536:WLX917537 WVL917536:WVT917537 D983072:L983073 IZ983072:JH983073 SV983072:TD983073 ACR983072:ACZ983073 AMN983072:AMV983073 AWJ983072:AWR983073 BGF983072:BGN983073 BQB983072:BQJ983073 BZX983072:CAF983073 CJT983072:CKB983073 CTP983072:CTX983073 DDL983072:DDT983073 DNH983072:DNP983073 DXD983072:DXL983073 EGZ983072:EHH983073 EQV983072:ERD983073 FAR983072:FAZ983073 FKN983072:FKV983073 FUJ983072:FUR983073 GEF983072:GEN983073 GOB983072:GOJ983073 GXX983072:GYF983073 HHT983072:HIB983073 HRP983072:HRX983073 IBL983072:IBT983073 ILH983072:ILP983073 IVD983072:IVL983073 JEZ983072:JFH983073 JOV983072:JPD983073 JYR983072:JYZ983073 KIN983072:KIV983073 KSJ983072:KSR983073 LCF983072:LCN983073 LMB983072:LMJ983073 LVX983072:LWF983073 MFT983072:MGB983073 MPP983072:MPX983073 MZL983072:MZT983073 NJH983072:NJP983073 NTD983072:NTL983073 OCZ983072:ODH983073 OMV983072:OND983073 OWR983072:OWZ983073 PGN983072:PGV983073 PQJ983072:PQR983073 QAF983072:QAN983073 QKB983072:QKJ983073 QTX983072:QUF983073 RDT983072:REB983073 RNP983072:RNX983073 RXL983072:RXT983073 SHH983072:SHP983073 SRD983072:SRL983073 TAZ983072:TBH983073 TKV983072:TLD983073 TUR983072:TUZ983073 UEN983072:UEV983073 UOJ983072:UOR983073 UYF983072:UYN983073 VIB983072:VIJ983073 VRX983072:VSF983073 WBT983072:WCB983073 WLP983072:WLX983073 WVL983072:WVT983073 B32:B34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formula1>-999999999999</formula1>
      <formula2>999999999999</formula2>
    </dataValidation>
  </dataValidations>
  <printOptions horizontalCentered="1"/>
  <pageMargins left="0.19685039370078741" right="0.59055118110236227" top="0.78740157480314965" bottom="0.39370078740157483" header="0.19685039370078741" footer="0.19685039370078741"/>
  <pageSetup paperSize="9" scale="89" firstPageNumber="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U28"/>
  <sheetViews>
    <sheetView view="pageBreakPreview" zoomScaleNormal="100" zoomScaleSheetLayoutView="100" workbookViewId="0">
      <selection activeCell="S19" sqref="S19"/>
    </sheetView>
  </sheetViews>
  <sheetFormatPr defaultRowHeight="12"/>
  <cols>
    <col min="1" max="1" width="17" style="231" customWidth="1"/>
    <col min="2" max="2" width="5.625" style="231" customWidth="1"/>
    <col min="3" max="3" width="4.625" style="231" customWidth="1"/>
    <col min="4" max="15" width="6.125" style="231" customWidth="1"/>
    <col min="16" max="16" width="7.125" style="231" customWidth="1"/>
    <col min="17" max="18" width="3.625" style="231" customWidth="1"/>
    <col min="19" max="20" width="6.625" style="231" customWidth="1"/>
    <col min="21" max="25" width="5.625" style="231" customWidth="1"/>
    <col min="26" max="28" width="7.875" style="231" customWidth="1"/>
    <col min="29" max="30" width="8" style="231" customWidth="1"/>
    <col min="31" max="31" width="6.625" style="231" customWidth="1"/>
    <col min="32" max="33" width="3.625" style="231" customWidth="1"/>
    <col min="34" max="37" width="8.625" style="231" customWidth="1"/>
    <col min="38" max="41" width="8.125" style="231" customWidth="1"/>
    <col min="42" max="43" width="5.625" style="231" customWidth="1"/>
    <col min="44" max="45" width="8.125" style="231" customWidth="1"/>
    <col min="46" max="96" width="3.625" style="231" customWidth="1"/>
    <col min="97" max="256" width="9" style="231"/>
    <col min="257" max="257" width="17" style="231" customWidth="1"/>
    <col min="258" max="258" width="5.625" style="231" customWidth="1"/>
    <col min="259" max="259" width="4.625" style="231" customWidth="1"/>
    <col min="260" max="271" width="6.125" style="231" customWidth="1"/>
    <col min="272" max="272" width="7.125" style="231" customWidth="1"/>
    <col min="273" max="274" width="3.625" style="231" customWidth="1"/>
    <col min="275" max="276" width="6.625" style="231" customWidth="1"/>
    <col min="277" max="281" width="5.625" style="231" customWidth="1"/>
    <col min="282" max="284" width="7.875" style="231" customWidth="1"/>
    <col min="285" max="286" width="8" style="231" customWidth="1"/>
    <col min="287" max="287" width="6.625" style="231" customWidth="1"/>
    <col min="288" max="289" width="3.625" style="231" customWidth="1"/>
    <col min="290" max="293" width="8.625" style="231" customWidth="1"/>
    <col min="294" max="297" width="8.125" style="231" customWidth="1"/>
    <col min="298" max="299" width="5.625" style="231" customWidth="1"/>
    <col min="300" max="301" width="8.125" style="231" customWidth="1"/>
    <col min="302" max="352" width="3.625" style="231" customWidth="1"/>
    <col min="353" max="512" width="9" style="231"/>
    <col min="513" max="513" width="17" style="231" customWidth="1"/>
    <col min="514" max="514" width="5.625" style="231" customWidth="1"/>
    <col min="515" max="515" width="4.625" style="231" customWidth="1"/>
    <col min="516" max="527" width="6.125" style="231" customWidth="1"/>
    <col min="528" max="528" width="7.125" style="231" customWidth="1"/>
    <col min="529" max="530" width="3.625" style="231" customWidth="1"/>
    <col min="531" max="532" width="6.625" style="231" customWidth="1"/>
    <col min="533" max="537" width="5.625" style="231" customWidth="1"/>
    <col min="538" max="540" width="7.875" style="231" customWidth="1"/>
    <col min="541" max="542" width="8" style="231" customWidth="1"/>
    <col min="543" max="543" width="6.625" style="231" customWidth="1"/>
    <col min="544" max="545" width="3.625" style="231" customWidth="1"/>
    <col min="546" max="549" width="8.625" style="231" customWidth="1"/>
    <col min="550" max="553" width="8.125" style="231" customWidth="1"/>
    <col min="554" max="555" width="5.625" style="231" customWidth="1"/>
    <col min="556" max="557" width="8.125" style="231" customWidth="1"/>
    <col min="558" max="608" width="3.625" style="231" customWidth="1"/>
    <col min="609" max="768" width="9" style="231"/>
    <col min="769" max="769" width="17" style="231" customWidth="1"/>
    <col min="770" max="770" width="5.625" style="231" customWidth="1"/>
    <col min="771" max="771" width="4.625" style="231" customWidth="1"/>
    <col min="772" max="783" width="6.125" style="231" customWidth="1"/>
    <col min="784" max="784" width="7.125" style="231" customWidth="1"/>
    <col min="785" max="786" width="3.625" style="231" customWidth="1"/>
    <col min="787" max="788" width="6.625" style="231" customWidth="1"/>
    <col min="789" max="793" width="5.625" style="231" customWidth="1"/>
    <col min="794" max="796" width="7.875" style="231" customWidth="1"/>
    <col min="797" max="798" width="8" style="231" customWidth="1"/>
    <col min="799" max="799" width="6.625" style="231" customWidth="1"/>
    <col min="800" max="801" width="3.625" style="231" customWidth="1"/>
    <col min="802" max="805" width="8.625" style="231" customWidth="1"/>
    <col min="806" max="809" width="8.125" style="231" customWidth="1"/>
    <col min="810" max="811" width="5.625" style="231" customWidth="1"/>
    <col min="812" max="813" width="8.125" style="231" customWidth="1"/>
    <col min="814" max="864" width="3.625" style="231" customWidth="1"/>
    <col min="865" max="1024" width="9" style="231"/>
    <col min="1025" max="1025" width="17" style="231" customWidth="1"/>
    <col min="1026" max="1026" width="5.625" style="231" customWidth="1"/>
    <col min="1027" max="1027" width="4.625" style="231" customWidth="1"/>
    <col min="1028" max="1039" width="6.125" style="231" customWidth="1"/>
    <col min="1040" max="1040" width="7.125" style="231" customWidth="1"/>
    <col min="1041" max="1042" width="3.625" style="231" customWidth="1"/>
    <col min="1043" max="1044" width="6.625" style="231" customWidth="1"/>
    <col min="1045" max="1049" width="5.625" style="231" customWidth="1"/>
    <col min="1050" max="1052" width="7.875" style="231" customWidth="1"/>
    <col min="1053" max="1054" width="8" style="231" customWidth="1"/>
    <col min="1055" max="1055" width="6.625" style="231" customWidth="1"/>
    <col min="1056" max="1057" width="3.625" style="231" customWidth="1"/>
    <col min="1058" max="1061" width="8.625" style="231" customWidth="1"/>
    <col min="1062" max="1065" width="8.125" style="231" customWidth="1"/>
    <col min="1066" max="1067" width="5.625" style="231" customWidth="1"/>
    <col min="1068" max="1069" width="8.125" style="231" customWidth="1"/>
    <col min="1070" max="1120" width="3.625" style="231" customWidth="1"/>
    <col min="1121" max="1280" width="9" style="231"/>
    <col min="1281" max="1281" width="17" style="231" customWidth="1"/>
    <col min="1282" max="1282" width="5.625" style="231" customWidth="1"/>
    <col min="1283" max="1283" width="4.625" style="231" customWidth="1"/>
    <col min="1284" max="1295" width="6.125" style="231" customWidth="1"/>
    <col min="1296" max="1296" width="7.125" style="231" customWidth="1"/>
    <col min="1297" max="1298" width="3.625" style="231" customWidth="1"/>
    <col min="1299" max="1300" width="6.625" style="231" customWidth="1"/>
    <col min="1301" max="1305" width="5.625" style="231" customWidth="1"/>
    <col min="1306" max="1308" width="7.875" style="231" customWidth="1"/>
    <col min="1309" max="1310" width="8" style="231" customWidth="1"/>
    <col min="1311" max="1311" width="6.625" style="231" customWidth="1"/>
    <col min="1312" max="1313" width="3.625" style="231" customWidth="1"/>
    <col min="1314" max="1317" width="8.625" style="231" customWidth="1"/>
    <col min="1318" max="1321" width="8.125" style="231" customWidth="1"/>
    <col min="1322" max="1323" width="5.625" style="231" customWidth="1"/>
    <col min="1324" max="1325" width="8.125" style="231" customWidth="1"/>
    <col min="1326" max="1376" width="3.625" style="231" customWidth="1"/>
    <col min="1377" max="1536" width="9" style="231"/>
    <col min="1537" max="1537" width="17" style="231" customWidth="1"/>
    <col min="1538" max="1538" width="5.625" style="231" customWidth="1"/>
    <col min="1539" max="1539" width="4.625" style="231" customWidth="1"/>
    <col min="1540" max="1551" width="6.125" style="231" customWidth="1"/>
    <col min="1552" max="1552" width="7.125" style="231" customWidth="1"/>
    <col min="1553" max="1554" width="3.625" style="231" customWidth="1"/>
    <col min="1555" max="1556" width="6.625" style="231" customWidth="1"/>
    <col min="1557" max="1561" width="5.625" style="231" customWidth="1"/>
    <col min="1562" max="1564" width="7.875" style="231" customWidth="1"/>
    <col min="1565" max="1566" width="8" style="231" customWidth="1"/>
    <col min="1567" max="1567" width="6.625" style="231" customWidth="1"/>
    <col min="1568" max="1569" width="3.625" style="231" customWidth="1"/>
    <col min="1570" max="1573" width="8.625" style="231" customWidth="1"/>
    <col min="1574" max="1577" width="8.125" style="231" customWidth="1"/>
    <col min="1578" max="1579" width="5.625" style="231" customWidth="1"/>
    <col min="1580" max="1581" width="8.125" style="231" customWidth="1"/>
    <col min="1582" max="1632" width="3.625" style="231" customWidth="1"/>
    <col min="1633" max="1792" width="9" style="231"/>
    <col min="1793" max="1793" width="17" style="231" customWidth="1"/>
    <col min="1794" max="1794" width="5.625" style="231" customWidth="1"/>
    <col min="1795" max="1795" width="4.625" style="231" customWidth="1"/>
    <col min="1796" max="1807" width="6.125" style="231" customWidth="1"/>
    <col min="1808" max="1808" width="7.125" style="231" customWidth="1"/>
    <col min="1809" max="1810" width="3.625" style="231" customWidth="1"/>
    <col min="1811" max="1812" width="6.625" style="231" customWidth="1"/>
    <col min="1813" max="1817" width="5.625" style="231" customWidth="1"/>
    <col min="1818" max="1820" width="7.875" style="231" customWidth="1"/>
    <col min="1821" max="1822" width="8" style="231" customWidth="1"/>
    <col min="1823" max="1823" width="6.625" style="231" customWidth="1"/>
    <col min="1824" max="1825" width="3.625" style="231" customWidth="1"/>
    <col min="1826" max="1829" width="8.625" style="231" customWidth="1"/>
    <col min="1830" max="1833" width="8.125" style="231" customWidth="1"/>
    <col min="1834" max="1835" width="5.625" style="231" customWidth="1"/>
    <col min="1836" max="1837" width="8.125" style="231" customWidth="1"/>
    <col min="1838" max="1888" width="3.625" style="231" customWidth="1"/>
    <col min="1889" max="2048" width="9" style="231"/>
    <col min="2049" max="2049" width="17" style="231" customWidth="1"/>
    <col min="2050" max="2050" width="5.625" style="231" customWidth="1"/>
    <col min="2051" max="2051" width="4.625" style="231" customWidth="1"/>
    <col min="2052" max="2063" width="6.125" style="231" customWidth="1"/>
    <col min="2064" max="2064" width="7.125" style="231" customWidth="1"/>
    <col min="2065" max="2066" width="3.625" style="231" customWidth="1"/>
    <col min="2067" max="2068" width="6.625" style="231" customWidth="1"/>
    <col min="2069" max="2073" width="5.625" style="231" customWidth="1"/>
    <col min="2074" max="2076" width="7.875" style="231" customWidth="1"/>
    <col min="2077" max="2078" width="8" style="231" customWidth="1"/>
    <col min="2079" max="2079" width="6.625" style="231" customWidth="1"/>
    <col min="2080" max="2081" width="3.625" style="231" customWidth="1"/>
    <col min="2082" max="2085" width="8.625" style="231" customWidth="1"/>
    <col min="2086" max="2089" width="8.125" style="231" customWidth="1"/>
    <col min="2090" max="2091" width="5.625" style="231" customWidth="1"/>
    <col min="2092" max="2093" width="8.125" style="231" customWidth="1"/>
    <col min="2094" max="2144" width="3.625" style="231" customWidth="1"/>
    <col min="2145" max="2304" width="9" style="231"/>
    <col min="2305" max="2305" width="17" style="231" customWidth="1"/>
    <col min="2306" max="2306" width="5.625" style="231" customWidth="1"/>
    <col min="2307" max="2307" width="4.625" style="231" customWidth="1"/>
    <col min="2308" max="2319" width="6.125" style="231" customWidth="1"/>
    <col min="2320" max="2320" width="7.125" style="231" customWidth="1"/>
    <col min="2321" max="2322" width="3.625" style="231" customWidth="1"/>
    <col min="2323" max="2324" width="6.625" style="231" customWidth="1"/>
    <col min="2325" max="2329" width="5.625" style="231" customWidth="1"/>
    <col min="2330" max="2332" width="7.875" style="231" customWidth="1"/>
    <col min="2333" max="2334" width="8" style="231" customWidth="1"/>
    <col min="2335" max="2335" width="6.625" style="231" customWidth="1"/>
    <col min="2336" max="2337" width="3.625" style="231" customWidth="1"/>
    <col min="2338" max="2341" width="8.625" style="231" customWidth="1"/>
    <col min="2342" max="2345" width="8.125" style="231" customWidth="1"/>
    <col min="2346" max="2347" width="5.625" style="231" customWidth="1"/>
    <col min="2348" max="2349" width="8.125" style="231" customWidth="1"/>
    <col min="2350" max="2400" width="3.625" style="231" customWidth="1"/>
    <col min="2401" max="2560" width="9" style="231"/>
    <col min="2561" max="2561" width="17" style="231" customWidth="1"/>
    <col min="2562" max="2562" width="5.625" style="231" customWidth="1"/>
    <col min="2563" max="2563" width="4.625" style="231" customWidth="1"/>
    <col min="2564" max="2575" width="6.125" style="231" customWidth="1"/>
    <col min="2576" max="2576" width="7.125" style="231" customWidth="1"/>
    <col min="2577" max="2578" width="3.625" style="231" customWidth="1"/>
    <col min="2579" max="2580" width="6.625" style="231" customWidth="1"/>
    <col min="2581" max="2585" width="5.625" style="231" customWidth="1"/>
    <col min="2586" max="2588" width="7.875" style="231" customWidth="1"/>
    <col min="2589" max="2590" width="8" style="231" customWidth="1"/>
    <col min="2591" max="2591" width="6.625" style="231" customWidth="1"/>
    <col min="2592" max="2593" width="3.625" style="231" customWidth="1"/>
    <col min="2594" max="2597" width="8.625" style="231" customWidth="1"/>
    <col min="2598" max="2601" width="8.125" style="231" customWidth="1"/>
    <col min="2602" max="2603" width="5.625" style="231" customWidth="1"/>
    <col min="2604" max="2605" width="8.125" style="231" customWidth="1"/>
    <col min="2606" max="2656" width="3.625" style="231" customWidth="1"/>
    <col min="2657" max="2816" width="9" style="231"/>
    <col min="2817" max="2817" width="17" style="231" customWidth="1"/>
    <col min="2818" max="2818" width="5.625" style="231" customWidth="1"/>
    <col min="2819" max="2819" width="4.625" style="231" customWidth="1"/>
    <col min="2820" max="2831" width="6.125" style="231" customWidth="1"/>
    <col min="2832" max="2832" width="7.125" style="231" customWidth="1"/>
    <col min="2833" max="2834" width="3.625" style="231" customWidth="1"/>
    <col min="2835" max="2836" width="6.625" style="231" customWidth="1"/>
    <col min="2837" max="2841" width="5.625" style="231" customWidth="1"/>
    <col min="2842" max="2844" width="7.875" style="231" customWidth="1"/>
    <col min="2845" max="2846" width="8" style="231" customWidth="1"/>
    <col min="2847" max="2847" width="6.625" style="231" customWidth="1"/>
    <col min="2848" max="2849" width="3.625" style="231" customWidth="1"/>
    <col min="2850" max="2853" width="8.625" style="231" customWidth="1"/>
    <col min="2854" max="2857" width="8.125" style="231" customWidth="1"/>
    <col min="2858" max="2859" width="5.625" style="231" customWidth="1"/>
    <col min="2860" max="2861" width="8.125" style="231" customWidth="1"/>
    <col min="2862" max="2912" width="3.625" style="231" customWidth="1"/>
    <col min="2913" max="3072" width="9" style="231"/>
    <col min="3073" max="3073" width="17" style="231" customWidth="1"/>
    <col min="3074" max="3074" width="5.625" style="231" customWidth="1"/>
    <col min="3075" max="3075" width="4.625" style="231" customWidth="1"/>
    <col min="3076" max="3087" width="6.125" style="231" customWidth="1"/>
    <col min="3088" max="3088" width="7.125" style="231" customWidth="1"/>
    <col min="3089" max="3090" width="3.625" style="231" customWidth="1"/>
    <col min="3091" max="3092" width="6.625" style="231" customWidth="1"/>
    <col min="3093" max="3097" width="5.625" style="231" customWidth="1"/>
    <col min="3098" max="3100" width="7.875" style="231" customWidth="1"/>
    <col min="3101" max="3102" width="8" style="231" customWidth="1"/>
    <col min="3103" max="3103" width="6.625" style="231" customWidth="1"/>
    <col min="3104" max="3105" width="3.625" style="231" customWidth="1"/>
    <col min="3106" max="3109" width="8.625" style="231" customWidth="1"/>
    <col min="3110" max="3113" width="8.125" style="231" customWidth="1"/>
    <col min="3114" max="3115" width="5.625" style="231" customWidth="1"/>
    <col min="3116" max="3117" width="8.125" style="231" customWidth="1"/>
    <col min="3118" max="3168" width="3.625" style="231" customWidth="1"/>
    <col min="3169" max="3328" width="9" style="231"/>
    <col min="3329" max="3329" width="17" style="231" customWidth="1"/>
    <col min="3330" max="3330" width="5.625" style="231" customWidth="1"/>
    <col min="3331" max="3331" width="4.625" style="231" customWidth="1"/>
    <col min="3332" max="3343" width="6.125" style="231" customWidth="1"/>
    <col min="3344" max="3344" width="7.125" style="231" customWidth="1"/>
    <col min="3345" max="3346" width="3.625" style="231" customWidth="1"/>
    <col min="3347" max="3348" width="6.625" style="231" customWidth="1"/>
    <col min="3349" max="3353" width="5.625" style="231" customWidth="1"/>
    <col min="3354" max="3356" width="7.875" style="231" customWidth="1"/>
    <col min="3357" max="3358" width="8" style="231" customWidth="1"/>
    <col min="3359" max="3359" width="6.625" style="231" customWidth="1"/>
    <col min="3360" max="3361" width="3.625" style="231" customWidth="1"/>
    <col min="3362" max="3365" width="8.625" style="231" customWidth="1"/>
    <col min="3366" max="3369" width="8.125" style="231" customWidth="1"/>
    <col min="3370" max="3371" width="5.625" style="231" customWidth="1"/>
    <col min="3372" max="3373" width="8.125" style="231" customWidth="1"/>
    <col min="3374" max="3424" width="3.625" style="231" customWidth="1"/>
    <col min="3425" max="3584" width="9" style="231"/>
    <col min="3585" max="3585" width="17" style="231" customWidth="1"/>
    <col min="3586" max="3586" width="5.625" style="231" customWidth="1"/>
    <col min="3587" max="3587" width="4.625" style="231" customWidth="1"/>
    <col min="3588" max="3599" width="6.125" style="231" customWidth="1"/>
    <col min="3600" max="3600" width="7.125" style="231" customWidth="1"/>
    <col min="3601" max="3602" width="3.625" style="231" customWidth="1"/>
    <col min="3603" max="3604" width="6.625" style="231" customWidth="1"/>
    <col min="3605" max="3609" width="5.625" style="231" customWidth="1"/>
    <col min="3610" max="3612" width="7.875" style="231" customWidth="1"/>
    <col min="3613" max="3614" width="8" style="231" customWidth="1"/>
    <col min="3615" max="3615" width="6.625" style="231" customWidth="1"/>
    <col min="3616" max="3617" width="3.625" style="231" customWidth="1"/>
    <col min="3618" max="3621" width="8.625" style="231" customWidth="1"/>
    <col min="3622" max="3625" width="8.125" style="231" customWidth="1"/>
    <col min="3626" max="3627" width="5.625" style="231" customWidth="1"/>
    <col min="3628" max="3629" width="8.125" style="231" customWidth="1"/>
    <col min="3630" max="3680" width="3.625" style="231" customWidth="1"/>
    <col min="3681" max="3840" width="9" style="231"/>
    <col min="3841" max="3841" width="17" style="231" customWidth="1"/>
    <col min="3842" max="3842" width="5.625" style="231" customWidth="1"/>
    <col min="3843" max="3843" width="4.625" style="231" customWidth="1"/>
    <col min="3844" max="3855" width="6.125" style="231" customWidth="1"/>
    <col min="3856" max="3856" width="7.125" style="231" customWidth="1"/>
    <col min="3857" max="3858" width="3.625" style="231" customWidth="1"/>
    <col min="3859" max="3860" width="6.625" style="231" customWidth="1"/>
    <col min="3861" max="3865" width="5.625" style="231" customWidth="1"/>
    <col min="3866" max="3868" width="7.875" style="231" customWidth="1"/>
    <col min="3869" max="3870" width="8" style="231" customWidth="1"/>
    <col min="3871" max="3871" width="6.625" style="231" customWidth="1"/>
    <col min="3872" max="3873" width="3.625" style="231" customWidth="1"/>
    <col min="3874" max="3877" width="8.625" style="231" customWidth="1"/>
    <col min="3878" max="3881" width="8.125" style="231" customWidth="1"/>
    <col min="3882" max="3883" width="5.625" style="231" customWidth="1"/>
    <col min="3884" max="3885" width="8.125" style="231" customWidth="1"/>
    <col min="3886" max="3936" width="3.625" style="231" customWidth="1"/>
    <col min="3937" max="4096" width="9" style="231"/>
    <col min="4097" max="4097" width="17" style="231" customWidth="1"/>
    <col min="4098" max="4098" width="5.625" style="231" customWidth="1"/>
    <col min="4099" max="4099" width="4.625" style="231" customWidth="1"/>
    <col min="4100" max="4111" width="6.125" style="231" customWidth="1"/>
    <col min="4112" max="4112" width="7.125" style="231" customWidth="1"/>
    <col min="4113" max="4114" width="3.625" style="231" customWidth="1"/>
    <col min="4115" max="4116" width="6.625" style="231" customWidth="1"/>
    <col min="4117" max="4121" width="5.625" style="231" customWidth="1"/>
    <col min="4122" max="4124" width="7.875" style="231" customWidth="1"/>
    <col min="4125" max="4126" width="8" style="231" customWidth="1"/>
    <col min="4127" max="4127" width="6.625" style="231" customWidth="1"/>
    <col min="4128" max="4129" width="3.625" style="231" customWidth="1"/>
    <col min="4130" max="4133" width="8.625" style="231" customWidth="1"/>
    <col min="4134" max="4137" width="8.125" style="231" customWidth="1"/>
    <col min="4138" max="4139" width="5.625" style="231" customWidth="1"/>
    <col min="4140" max="4141" width="8.125" style="231" customWidth="1"/>
    <col min="4142" max="4192" width="3.625" style="231" customWidth="1"/>
    <col min="4193" max="4352" width="9" style="231"/>
    <col min="4353" max="4353" width="17" style="231" customWidth="1"/>
    <col min="4354" max="4354" width="5.625" style="231" customWidth="1"/>
    <col min="4355" max="4355" width="4.625" style="231" customWidth="1"/>
    <col min="4356" max="4367" width="6.125" style="231" customWidth="1"/>
    <col min="4368" max="4368" width="7.125" style="231" customWidth="1"/>
    <col min="4369" max="4370" width="3.625" style="231" customWidth="1"/>
    <col min="4371" max="4372" width="6.625" style="231" customWidth="1"/>
    <col min="4373" max="4377" width="5.625" style="231" customWidth="1"/>
    <col min="4378" max="4380" width="7.875" style="231" customWidth="1"/>
    <col min="4381" max="4382" width="8" style="231" customWidth="1"/>
    <col min="4383" max="4383" width="6.625" style="231" customWidth="1"/>
    <col min="4384" max="4385" width="3.625" style="231" customWidth="1"/>
    <col min="4386" max="4389" width="8.625" style="231" customWidth="1"/>
    <col min="4390" max="4393" width="8.125" style="231" customWidth="1"/>
    <col min="4394" max="4395" width="5.625" style="231" customWidth="1"/>
    <col min="4396" max="4397" width="8.125" style="231" customWidth="1"/>
    <col min="4398" max="4448" width="3.625" style="231" customWidth="1"/>
    <col min="4449" max="4608" width="9" style="231"/>
    <col min="4609" max="4609" width="17" style="231" customWidth="1"/>
    <col min="4610" max="4610" width="5.625" style="231" customWidth="1"/>
    <col min="4611" max="4611" width="4.625" style="231" customWidth="1"/>
    <col min="4612" max="4623" width="6.125" style="231" customWidth="1"/>
    <col min="4624" max="4624" width="7.125" style="231" customWidth="1"/>
    <col min="4625" max="4626" width="3.625" style="231" customWidth="1"/>
    <col min="4627" max="4628" width="6.625" style="231" customWidth="1"/>
    <col min="4629" max="4633" width="5.625" style="231" customWidth="1"/>
    <col min="4634" max="4636" width="7.875" style="231" customWidth="1"/>
    <col min="4637" max="4638" width="8" style="231" customWidth="1"/>
    <col min="4639" max="4639" width="6.625" style="231" customWidth="1"/>
    <col min="4640" max="4641" width="3.625" style="231" customWidth="1"/>
    <col min="4642" max="4645" width="8.625" style="231" customWidth="1"/>
    <col min="4646" max="4649" width="8.125" style="231" customWidth="1"/>
    <col min="4650" max="4651" width="5.625" style="231" customWidth="1"/>
    <col min="4652" max="4653" width="8.125" style="231" customWidth="1"/>
    <col min="4654" max="4704" width="3.625" style="231" customWidth="1"/>
    <col min="4705" max="4864" width="9" style="231"/>
    <col min="4865" max="4865" width="17" style="231" customWidth="1"/>
    <col min="4866" max="4866" width="5.625" style="231" customWidth="1"/>
    <col min="4867" max="4867" width="4.625" style="231" customWidth="1"/>
    <col min="4868" max="4879" width="6.125" style="231" customWidth="1"/>
    <col min="4880" max="4880" width="7.125" style="231" customWidth="1"/>
    <col min="4881" max="4882" width="3.625" style="231" customWidth="1"/>
    <col min="4883" max="4884" width="6.625" style="231" customWidth="1"/>
    <col min="4885" max="4889" width="5.625" style="231" customWidth="1"/>
    <col min="4890" max="4892" width="7.875" style="231" customWidth="1"/>
    <col min="4893" max="4894" width="8" style="231" customWidth="1"/>
    <col min="4895" max="4895" width="6.625" style="231" customWidth="1"/>
    <col min="4896" max="4897" width="3.625" style="231" customWidth="1"/>
    <col min="4898" max="4901" width="8.625" style="231" customWidth="1"/>
    <col min="4902" max="4905" width="8.125" style="231" customWidth="1"/>
    <col min="4906" max="4907" width="5.625" style="231" customWidth="1"/>
    <col min="4908" max="4909" width="8.125" style="231" customWidth="1"/>
    <col min="4910" max="4960" width="3.625" style="231" customWidth="1"/>
    <col min="4961" max="5120" width="9" style="231"/>
    <col min="5121" max="5121" width="17" style="231" customWidth="1"/>
    <col min="5122" max="5122" width="5.625" style="231" customWidth="1"/>
    <col min="5123" max="5123" width="4.625" style="231" customWidth="1"/>
    <col min="5124" max="5135" width="6.125" style="231" customWidth="1"/>
    <col min="5136" max="5136" width="7.125" style="231" customWidth="1"/>
    <col min="5137" max="5138" width="3.625" style="231" customWidth="1"/>
    <col min="5139" max="5140" width="6.625" style="231" customWidth="1"/>
    <col min="5141" max="5145" width="5.625" style="231" customWidth="1"/>
    <col min="5146" max="5148" width="7.875" style="231" customWidth="1"/>
    <col min="5149" max="5150" width="8" style="231" customWidth="1"/>
    <col min="5151" max="5151" width="6.625" style="231" customWidth="1"/>
    <col min="5152" max="5153" width="3.625" style="231" customWidth="1"/>
    <col min="5154" max="5157" width="8.625" style="231" customWidth="1"/>
    <col min="5158" max="5161" width="8.125" style="231" customWidth="1"/>
    <col min="5162" max="5163" width="5.625" style="231" customWidth="1"/>
    <col min="5164" max="5165" width="8.125" style="231" customWidth="1"/>
    <col min="5166" max="5216" width="3.625" style="231" customWidth="1"/>
    <col min="5217" max="5376" width="9" style="231"/>
    <col min="5377" max="5377" width="17" style="231" customWidth="1"/>
    <col min="5378" max="5378" width="5.625" style="231" customWidth="1"/>
    <col min="5379" max="5379" width="4.625" style="231" customWidth="1"/>
    <col min="5380" max="5391" width="6.125" style="231" customWidth="1"/>
    <col min="5392" max="5392" width="7.125" style="231" customWidth="1"/>
    <col min="5393" max="5394" width="3.625" style="231" customWidth="1"/>
    <col min="5395" max="5396" width="6.625" style="231" customWidth="1"/>
    <col min="5397" max="5401" width="5.625" style="231" customWidth="1"/>
    <col min="5402" max="5404" width="7.875" style="231" customWidth="1"/>
    <col min="5405" max="5406" width="8" style="231" customWidth="1"/>
    <col min="5407" max="5407" width="6.625" style="231" customWidth="1"/>
    <col min="5408" max="5409" width="3.625" style="231" customWidth="1"/>
    <col min="5410" max="5413" width="8.625" style="231" customWidth="1"/>
    <col min="5414" max="5417" width="8.125" style="231" customWidth="1"/>
    <col min="5418" max="5419" width="5.625" style="231" customWidth="1"/>
    <col min="5420" max="5421" width="8.125" style="231" customWidth="1"/>
    <col min="5422" max="5472" width="3.625" style="231" customWidth="1"/>
    <col min="5473" max="5632" width="9" style="231"/>
    <col min="5633" max="5633" width="17" style="231" customWidth="1"/>
    <col min="5634" max="5634" width="5.625" style="231" customWidth="1"/>
    <col min="5635" max="5635" width="4.625" style="231" customWidth="1"/>
    <col min="5636" max="5647" width="6.125" style="231" customWidth="1"/>
    <col min="5648" max="5648" width="7.125" style="231" customWidth="1"/>
    <col min="5649" max="5650" width="3.625" style="231" customWidth="1"/>
    <col min="5651" max="5652" width="6.625" style="231" customWidth="1"/>
    <col min="5653" max="5657" width="5.625" style="231" customWidth="1"/>
    <col min="5658" max="5660" width="7.875" style="231" customWidth="1"/>
    <col min="5661" max="5662" width="8" style="231" customWidth="1"/>
    <col min="5663" max="5663" width="6.625" style="231" customWidth="1"/>
    <col min="5664" max="5665" width="3.625" style="231" customWidth="1"/>
    <col min="5666" max="5669" width="8.625" style="231" customWidth="1"/>
    <col min="5670" max="5673" width="8.125" style="231" customWidth="1"/>
    <col min="5674" max="5675" width="5.625" style="231" customWidth="1"/>
    <col min="5676" max="5677" width="8.125" style="231" customWidth="1"/>
    <col min="5678" max="5728" width="3.625" style="231" customWidth="1"/>
    <col min="5729" max="5888" width="9" style="231"/>
    <col min="5889" max="5889" width="17" style="231" customWidth="1"/>
    <col min="5890" max="5890" width="5.625" style="231" customWidth="1"/>
    <col min="5891" max="5891" width="4.625" style="231" customWidth="1"/>
    <col min="5892" max="5903" width="6.125" style="231" customWidth="1"/>
    <col min="5904" max="5904" width="7.125" style="231" customWidth="1"/>
    <col min="5905" max="5906" width="3.625" style="231" customWidth="1"/>
    <col min="5907" max="5908" width="6.625" style="231" customWidth="1"/>
    <col min="5909" max="5913" width="5.625" style="231" customWidth="1"/>
    <col min="5914" max="5916" width="7.875" style="231" customWidth="1"/>
    <col min="5917" max="5918" width="8" style="231" customWidth="1"/>
    <col min="5919" max="5919" width="6.625" style="231" customWidth="1"/>
    <col min="5920" max="5921" width="3.625" style="231" customWidth="1"/>
    <col min="5922" max="5925" width="8.625" style="231" customWidth="1"/>
    <col min="5926" max="5929" width="8.125" style="231" customWidth="1"/>
    <col min="5930" max="5931" width="5.625" style="231" customWidth="1"/>
    <col min="5932" max="5933" width="8.125" style="231" customWidth="1"/>
    <col min="5934" max="5984" width="3.625" style="231" customWidth="1"/>
    <col min="5985" max="6144" width="9" style="231"/>
    <col min="6145" max="6145" width="17" style="231" customWidth="1"/>
    <col min="6146" max="6146" width="5.625" style="231" customWidth="1"/>
    <col min="6147" max="6147" width="4.625" style="231" customWidth="1"/>
    <col min="6148" max="6159" width="6.125" style="231" customWidth="1"/>
    <col min="6160" max="6160" width="7.125" style="231" customWidth="1"/>
    <col min="6161" max="6162" width="3.625" style="231" customWidth="1"/>
    <col min="6163" max="6164" width="6.625" style="231" customWidth="1"/>
    <col min="6165" max="6169" width="5.625" style="231" customWidth="1"/>
    <col min="6170" max="6172" width="7.875" style="231" customWidth="1"/>
    <col min="6173" max="6174" width="8" style="231" customWidth="1"/>
    <col min="6175" max="6175" width="6.625" style="231" customWidth="1"/>
    <col min="6176" max="6177" width="3.625" style="231" customWidth="1"/>
    <col min="6178" max="6181" width="8.625" style="231" customWidth="1"/>
    <col min="6182" max="6185" width="8.125" style="231" customWidth="1"/>
    <col min="6186" max="6187" width="5.625" style="231" customWidth="1"/>
    <col min="6188" max="6189" width="8.125" style="231" customWidth="1"/>
    <col min="6190" max="6240" width="3.625" style="231" customWidth="1"/>
    <col min="6241" max="6400" width="9" style="231"/>
    <col min="6401" max="6401" width="17" style="231" customWidth="1"/>
    <col min="6402" max="6402" width="5.625" style="231" customWidth="1"/>
    <col min="6403" max="6403" width="4.625" style="231" customWidth="1"/>
    <col min="6404" max="6415" width="6.125" style="231" customWidth="1"/>
    <col min="6416" max="6416" width="7.125" style="231" customWidth="1"/>
    <col min="6417" max="6418" width="3.625" style="231" customWidth="1"/>
    <col min="6419" max="6420" width="6.625" style="231" customWidth="1"/>
    <col min="6421" max="6425" width="5.625" style="231" customWidth="1"/>
    <col min="6426" max="6428" width="7.875" style="231" customWidth="1"/>
    <col min="6429" max="6430" width="8" style="231" customWidth="1"/>
    <col min="6431" max="6431" width="6.625" style="231" customWidth="1"/>
    <col min="6432" max="6433" width="3.625" style="231" customWidth="1"/>
    <col min="6434" max="6437" width="8.625" style="231" customWidth="1"/>
    <col min="6438" max="6441" width="8.125" style="231" customWidth="1"/>
    <col min="6442" max="6443" width="5.625" style="231" customWidth="1"/>
    <col min="6444" max="6445" width="8.125" style="231" customWidth="1"/>
    <col min="6446" max="6496" width="3.625" style="231" customWidth="1"/>
    <col min="6497" max="6656" width="9" style="231"/>
    <col min="6657" max="6657" width="17" style="231" customWidth="1"/>
    <col min="6658" max="6658" width="5.625" style="231" customWidth="1"/>
    <col min="6659" max="6659" width="4.625" style="231" customWidth="1"/>
    <col min="6660" max="6671" width="6.125" style="231" customWidth="1"/>
    <col min="6672" max="6672" width="7.125" style="231" customWidth="1"/>
    <col min="6673" max="6674" width="3.625" style="231" customWidth="1"/>
    <col min="6675" max="6676" width="6.625" style="231" customWidth="1"/>
    <col min="6677" max="6681" width="5.625" style="231" customWidth="1"/>
    <col min="6682" max="6684" width="7.875" style="231" customWidth="1"/>
    <col min="6685" max="6686" width="8" style="231" customWidth="1"/>
    <col min="6687" max="6687" width="6.625" style="231" customWidth="1"/>
    <col min="6688" max="6689" width="3.625" style="231" customWidth="1"/>
    <col min="6690" max="6693" width="8.625" style="231" customWidth="1"/>
    <col min="6694" max="6697" width="8.125" style="231" customWidth="1"/>
    <col min="6698" max="6699" width="5.625" style="231" customWidth="1"/>
    <col min="6700" max="6701" width="8.125" style="231" customWidth="1"/>
    <col min="6702" max="6752" width="3.625" style="231" customWidth="1"/>
    <col min="6753" max="6912" width="9" style="231"/>
    <col min="6913" max="6913" width="17" style="231" customWidth="1"/>
    <col min="6914" max="6914" width="5.625" style="231" customWidth="1"/>
    <col min="6915" max="6915" width="4.625" style="231" customWidth="1"/>
    <col min="6916" max="6927" width="6.125" style="231" customWidth="1"/>
    <col min="6928" max="6928" width="7.125" style="231" customWidth="1"/>
    <col min="6929" max="6930" width="3.625" style="231" customWidth="1"/>
    <col min="6931" max="6932" width="6.625" style="231" customWidth="1"/>
    <col min="6933" max="6937" width="5.625" style="231" customWidth="1"/>
    <col min="6938" max="6940" width="7.875" style="231" customWidth="1"/>
    <col min="6941" max="6942" width="8" style="231" customWidth="1"/>
    <col min="6943" max="6943" width="6.625" style="231" customWidth="1"/>
    <col min="6944" max="6945" width="3.625" style="231" customWidth="1"/>
    <col min="6946" max="6949" width="8.625" style="231" customWidth="1"/>
    <col min="6950" max="6953" width="8.125" style="231" customWidth="1"/>
    <col min="6954" max="6955" width="5.625" style="231" customWidth="1"/>
    <col min="6956" max="6957" width="8.125" style="231" customWidth="1"/>
    <col min="6958" max="7008" width="3.625" style="231" customWidth="1"/>
    <col min="7009" max="7168" width="9" style="231"/>
    <col min="7169" max="7169" width="17" style="231" customWidth="1"/>
    <col min="7170" max="7170" width="5.625" style="231" customWidth="1"/>
    <col min="7171" max="7171" width="4.625" style="231" customWidth="1"/>
    <col min="7172" max="7183" width="6.125" style="231" customWidth="1"/>
    <col min="7184" max="7184" width="7.125" style="231" customWidth="1"/>
    <col min="7185" max="7186" width="3.625" style="231" customWidth="1"/>
    <col min="7187" max="7188" width="6.625" style="231" customWidth="1"/>
    <col min="7189" max="7193" width="5.625" style="231" customWidth="1"/>
    <col min="7194" max="7196" width="7.875" style="231" customWidth="1"/>
    <col min="7197" max="7198" width="8" style="231" customWidth="1"/>
    <col min="7199" max="7199" width="6.625" style="231" customWidth="1"/>
    <col min="7200" max="7201" width="3.625" style="231" customWidth="1"/>
    <col min="7202" max="7205" width="8.625" style="231" customWidth="1"/>
    <col min="7206" max="7209" width="8.125" style="231" customWidth="1"/>
    <col min="7210" max="7211" width="5.625" style="231" customWidth="1"/>
    <col min="7212" max="7213" width="8.125" style="231" customWidth="1"/>
    <col min="7214" max="7264" width="3.625" style="231" customWidth="1"/>
    <col min="7265" max="7424" width="9" style="231"/>
    <col min="7425" max="7425" width="17" style="231" customWidth="1"/>
    <col min="7426" max="7426" width="5.625" style="231" customWidth="1"/>
    <col min="7427" max="7427" width="4.625" style="231" customWidth="1"/>
    <col min="7428" max="7439" width="6.125" style="231" customWidth="1"/>
    <col min="7440" max="7440" width="7.125" style="231" customWidth="1"/>
    <col min="7441" max="7442" width="3.625" style="231" customWidth="1"/>
    <col min="7443" max="7444" width="6.625" style="231" customWidth="1"/>
    <col min="7445" max="7449" width="5.625" style="231" customWidth="1"/>
    <col min="7450" max="7452" width="7.875" style="231" customWidth="1"/>
    <col min="7453" max="7454" width="8" style="231" customWidth="1"/>
    <col min="7455" max="7455" width="6.625" style="231" customWidth="1"/>
    <col min="7456" max="7457" width="3.625" style="231" customWidth="1"/>
    <col min="7458" max="7461" width="8.625" style="231" customWidth="1"/>
    <col min="7462" max="7465" width="8.125" style="231" customWidth="1"/>
    <col min="7466" max="7467" width="5.625" style="231" customWidth="1"/>
    <col min="7468" max="7469" width="8.125" style="231" customWidth="1"/>
    <col min="7470" max="7520" width="3.625" style="231" customWidth="1"/>
    <col min="7521" max="7680" width="9" style="231"/>
    <col min="7681" max="7681" width="17" style="231" customWidth="1"/>
    <col min="7682" max="7682" width="5.625" style="231" customWidth="1"/>
    <col min="7683" max="7683" width="4.625" style="231" customWidth="1"/>
    <col min="7684" max="7695" width="6.125" style="231" customWidth="1"/>
    <col min="7696" max="7696" width="7.125" style="231" customWidth="1"/>
    <col min="7697" max="7698" width="3.625" style="231" customWidth="1"/>
    <col min="7699" max="7700" width="6.625" style="231" customWidth="1"/>
    <col min="7701" max="7705" width="5.625" style="231" customWidth="1"/>
    <col min="7706" max="7708" width="7.875" style="231" customWidth="1"/>
    <col min="7709" max="7710" width="8" style="231" customWidth="1"/>
    <col min="7711" max="7711" width="6.625" style="231" customWidth="1"/>
    <col min="7712" max="7713" width="3.625" style="231" customWidth="1"/>
    <col min="7714" max="7717" width="8.625" style="231" customWidth="1"/>
    <col min="7718" max="7721" width="8.125" style="231" customWidth="1"/>
    <col min="7722" max="7723" width="5.625" style="231" customWidth="1"/>
    <col min="7724" max="7725" width="8.125" style="231" customWidth="1"/>
    <col min="7726" max="7776" width="3.625" style="231" customWidth="1"/>
    <col min="7777" max="7936" width="9" style="231"/>
    <col min="7937" max="7937" width="17" style="231" customWidth="1"/>
    <col min="7938" max="7938" width="5.625" style="231" customWidth="1"/>
    <col min="7939" max="7939" width="4.625" style="231" customWidth="1"/>
    <col min="7940" max="7951" width="6.125" style="231" customWidth="1"/>
    <col min="7952" max="7952" width="7.125" style="231" customWidth="1"/>
    <col min="7953" max="7954" width="3.625" style="231" customWidth="1"/>
    <col min="7955" max="7956" width="6.625" style="231" customWidth="1"/>
    <col min="7957" max="7961" width="5.625" style="231" customWidth="1"/>
    <col min="7962" max="7964" width="7.875" style="231" customWidth="1"/>
    <col min="7965" max="7966" width="8" style="231" customWidth="1"/>
    <col min="7967" max="7967" width="6.625" style="231" customWidth="1"/>
    <col min="7968" max="7969" width="3.625" style="231" customWidth="1"/>
    <col min="7970" max="7973" width="8.625" style="231" customWidth="1"/>
    <col min="7974" max="7977" width="8.125" style="231" customWidth="1"/>
    <col min="7978" max="7979" width="5.625" style="231" customWidth="1"/>
    <col min="7980" max="7981" width="8.125" style="231" customWidth="1"/>
    <col min="7982" max="8032" width="3.625" style="231" customWidth="1"/>
    <col min="8033" max="8192" width="9" style="231"/>
    <col min="8193" max="8193" width="17" style="231" customWidth="1"/>
    <col min="8194" max="8194" width="5.625" style="231" customWidth="1"/>
    <col min="8195" max="8195" width="4.625" style="231" customWidth="1"/>
    <col min="8196" max="8207" width="6.125" style="231" customWidth="1"/>
    <col min="8208" max="8208" width="7.125" style="231" customWidth="1"/>
    <col min="8209" max="8210" width="3.625" style="231" customWidth="1"/>
    <col min="8211" max="8212" width="6.625" style="231" customWidth="1"/>
    <col min="8213" max="8217" width="5.625" style="231" customWidth="1"/>
    <col min="8218" max="8220" width="7.875" style="231" customWidth="1"/>
    <col min="8221" max="8222" width="8" style="231" customWidth="1"/>
    <col min="8223" max="8223" width="6.625" style="231" customWidth="1"/>
    <col min="8224" max="8225" width="3.625" style="231" customWidth="1"/>
    <col min="8226" max="8229" width="8.625" style="231" customWidth="1"/>
    <col min="8230" max="8233" width="8.125" style="231" customWidth="1"/>
    <col min="8234" max="8235" width="5.625" style="231" customWidth="1"/>
    <col min="8236" max="8237" width="8.125" style="231" customWidth="1"/>
    <col min="8238" max="8288" width="3.625" style="231" customWidth="1"/>
    <col min="8289" max="8448" width="9" style="231"/>
    <col min="8449" max="8449" width="17" style="231" customWidth="1"/>
    <col min="8450" max="8450" width="5.625" style="231" customWidth="1"/>
    <col min="8451" max="8451" width="4.625" style="231" customWidth="1"/>
    <col min="8452" max="8463" width="6.125" style="231" customWidth="1"/>
    <col min="8464" max="8464" width="7.125" style="231" customWidth="1"/>
    <col min="8465" max="8466" width="3.625" style="231" customWidth="1"/>
    <col min="8467" max="8468" width="6.625" style="231" customWidth="1"/>
    <col min="8469" max="8473" width="5.625" style="231" customWidth="1"/>
    <col min="8474" max="8476" width="7.875" style="231" customWidth="1"/>
    <col min="8477" max="8478" width="8" style="231" customWidth="1"/>
    <col min="8479" max="8479" width="6.625" style="231" customWidth="1"/>
    <col min="8480" max="8481" width="3.625" style="231" customWidth="1"/>
    <col min="8482" max="8485" width="8.625" style="231" customWidth="1"/>
    <col min="8486" max="8489" width="8.125" style="231" customWidth="1"/>
    <col min="8490" max="8491" width="5.625" style="231" customWidth="1"/>
    <col min="8492" max="8493" width="8.125" style="231" customWidth="1"/>
    <col min="8494" max="8544" width="3.625" style="231" customWidth="1"/>
    <col min="8545" max="8704" width="9" style="231"/>
    <col min="8705" max="8705" width="17" style="231" customWidth="1"/>
    <col min="8706" max="8706" width="5.625" style="231" customWidth="1"/>
    <col min="8707" max="8707" width="4.625" style="231" customWidth="1"/>
    <col min="8708" max="8719" width="6.125" style="231" customWidth="1"/>
    <col min="8720" max="8720" width="7.125" style="231" customWidth="1"/>
    <col min="8721" max="8722" width="3.625" style="231" customWidth="1"/>
    <col min="8723" max="8724" width="6.625" style="231" customWidth="1"/>
    <col min="8725" max="8729" width="5.625" style="231" customWidth="1"/>
    <col min="8730" max="8732" width="7.875" style="231" customWidth="1"/>
    <col min="8733" max="8734" width="8" style="231" customWidth="1"/>
    <col min="8735" max="8735" width="6.625" style="231" customWidth="1"/>
    <col min="8736" max="8737" width="3.625" style="231" customWidth="1"/>
    <col min="8738" max="8741" width="8.625" style="231" customWidth="1"/>
    <col min="8742" max="8745" width="8.125" style="231" customWidth="1"/>
    <col min="8746" max="8747" width="5.625" style="231" customWidth="1"/>
    <col min="8748" max="8749" width="8.125" style="231" customWidth="1"/>
    <col min="8750" max="8800" width="3.625" style="231" customWidth="1"/>
    <col min="8801" max="8960" width="9" style="231"/>
    <col min="8961" max="8961" width="17" style="231" customWidth="1"/>
    <col min="8962" max="8962" width="5.625" style="231" customWidth="1"/>
    <col min="8963" max="8963" width="4.625" style="231" customWidth="1"/>
    <col min="8964" max="8975" width="6.125" style="231" customWidth="1"/>
    <col min="8976" max="8976" width="7.125" style="231" customWidth="1"/>
    <col min="8977" max="8978" width="3.625" style="231" customWidth="1"/>
    <col min="8979" max="8980" width="6.625" style="231" customWidth="1"/>
    <col min="8981" max="8985" width="5.625" style="231" customWidth="1"/>
    <col min="8986" max="8988" width="7.875" style="231" customWidth="1"/>
    <col min="8989" max="8990" width="8" style="231" customWidth="1"/>
    <col min="8991" max="8991" width="6.625" style="231" customWidth="1"/>
    <col min="8992" max="8993" width="3.625" style="231" customWidth="1"/>
    <col min="8994" max="8997" width="8.625" style="231" customWidth="1"/>
    <col min="8998" max="9001" width="8.125" style="231" customWidth="1"/>
    <col min="9002" max="9003" width="5.625" style="231" customWidth="1"/>
    <col min="9004" max="9005" width="8.125" style="231" customWidth="1"/>
    <col min="9006" max="9056" width="3.625" style="231" customWidth="1"/>
    <col min="9057" max="9216" width="9" style="231"/>
    <col min="9217" max="9217" width="17" style="231" customWidth="1"/>
    <col min="9218" max="9218" width="5.625" style="231" customWidth="1"/>
    <col min="9219" max="9219" width="4.625" style="231" customWidth="1"/>
    <col min="9220" max="9231" width="6.125" style="231" customWidth="1"/>
    <col min="9232" max="9232" width="7.125" style="231" customWidth="1"/>
    <col min="9233" max="9234" width="3.625" style="231" customWidth="1"/>
    <col min="9235" max="9236" width="6.625" style="231" customWidth="1"/>
    <col min="9237" max="9241" width="5.625" style="231" customWidth="1"/>
    <col min="9242" max="9244" width="7.875" style="231" customWidth="1"/>
    <col min="9245" max="9246" width="8" style="231" customWidth="1"/>
    <col min="9247" max="9247" width="6.625" style="231" customWidth="1"/>
    <col min="9248" max="9249" width="3.625" style="231" customWidth="1"/>
    <col min="9250" max="9253" width="8.625" style="231" customWidth="1"/>
    <col min="9254" max="9257" width="8.125" style="231" customWidth="1"/>
    <col min="9258" max="9259" width="5.625" style="231" customWidth="1"/>
    <col min="9260" max="9261" width="8.125" style="231" customWidth="1"/>
    <col min="9262" max="9312" width="3.625" style="231" customWidth="1"/>
    <col min="9313" max="9472" width="9" style="231"/>
    <col min="9473" max="9473" width="17" style="231" customWidth="1"/>
    <col min="9474" max="9474" width="5.625" style="231" customWidth="1"/>
    <col min="9475" max="9475" width="4.625" style="231" customWidth="1"/>
    <col min="9476" max="9487" width="6.125" style="231" customWidth="1"/>
    <col min="9488" max="9488" width="7.125" style="231" customWidth="1"/>
    <col min="9489" max="9490" width="3.625" style="231" customWidth="1"/>
    <col min="9491" max="9492" width="6.625" style="231" customWidth="1"/>
    <col min="9493" max="9497" width="5.625" style="231" customWidth="1"/>
    <col min="9498" max="9500" width="7.875" style="231" customWidth="1"/>
    <col min="9501" max="9502" width="8" style="231" customWidth="1"/>
    <col min="9503" max="9503" width="6.625" style="231" customWidth="1"/>
    <col min="9504" max="9505" width="3.625" style="231" customWidth="1"/>
    <col min="9506" max="9509" width="8.625" style="231" customWidth="1"/>
    <col min="9510" max="9513" width="8.125" style="231" customWidth="1"/>
    <col min="9514" max="9515" width="5.625" style="231" customWidth="1"/>
    <col min="9516" max="9517" width="8.125" style="231" customWidth="1"/>
    <col min="9518" max="9568" width="3.625" style="231" customWidth="1"/>
    <col min="9569" max="9728" width="9" style="231"/>
    <col min="9729" max="9729" width="17" style="231" customWidth="1"/>
    <col min="9730" max="9730" width="5.625" style="231" customWidth="1"/>
    <col min="9731" max="9731" width="4.625" style="231" customWidth="1"/>
    <col min="9732" max="9743" width="6.125" style="231" customWidth="1"/>
    <col min="9744" max="9744" width="7.125" style="231" customWidth="1"/>
    <col min="9745" max="9746" width="3.625" style="231" customWidth="1"/>
    <col min="9747" max="9748" width="6.625" style="231" customWidth="1"/>
    <col min="9749" max="9753" width="5.625" style="231" customWidth="1"/>
    <col min="9754" max="9756" width="7.875" style="231" customWidth="1"/>
    <col min="9757" max="9758" width="8" style="231" customWidth="1"/>
    <col min="9759" max="9759" width="6.625" style="231" customWidth="1"/>
    <col min="9760" max="9761" width="3.625" style="231" customWidth="1"/>
    <col min="9762" max="9765" width="8.625" style="231" customWidth="1"/>
    <col min="9766" max="9769" width="8.125" style="231" customWidth="1"/>
    <col min="9770" max="9771" width="5.625" style="231" customWidth="1"/>
    <col min="9772" max="9773" width="8.125" style="231" customWidth="1"/>
    <col min="9774" max="9824" width="3.625" style="231" customWidth="1"/>
    <col min="9825" max="9984" width="9" style="231"/>
    <col min="9985" max="9985" width="17" style="231" customWidth="1"/>
    <col min="9986" max="9986" width="5.625" style="231" customWidth="1"/>
    <col min="9987" max="9987" width="4.625" style="231" customWidth="1"/>
    <col min="9988" max="9999" width="6.125" style="231" customWidth="1"/>
    <col min="10000" max="10000" width="7.125" style="231" customWidth="1"/>
    <col min="10001" max="10002" width="3.625" style="231" customWidth="1"/>
    <col min="10003" max="10004" width="6.625" style="231" customWidth="1"/>
    <col min="10005" max="10009" width="5.625" style="231" customWidth="1"/>
    <col min="10010" max="10012" width="7.875" style="231" customWidth="1"/>
    <col min="10013" max="10014" width="8" style="231" customWidth="1"/>
    <col min="10015" max="10015" width="6.625" style="231" customWidth="1"/>
    <col min="10016" max="10017" width="3.625" style="231" customWidth="1"/>
    <col min="10018" max="10021" width="8.625" style="231" customWidth="1"/>
    <col min="10022" max="10025" width="8.125" style="231" customWidth="1"/>
    <col min="10026" max="10027" width="5.625" style="231" customWidth="1"/>
    <col min="10028" max="10029" width="8.125" style="231" customWidth="1"/>
    <col min="10030" max="10080" width="3.625" style="231" customWidth="1"/>
    <col min="10081" max="10240" width="9" style="231"/>
    <col min="10241" max="10241" width="17" style="231" customWidth="1"/>
    <col min="10242" max="10242" width="5.625" style="231" customWidth="1"/>
    <col min="10243" max="10243" width="4.625" style="231" customWidth="1"/>
    <col min="10244" max="10255" width="6.125" style="231" customWidth="1"/>
    <col min="10256" max="10256" width="7.125" style="231" customWidth="1"/>
    <col min="10257" max="10258" width="3.625" style="231" customWidth="1"/>
    <col min="10259" max="10260" width="6.625" style="231" customWidth="1"/>
    <col min="10261" max="10265" width="5.625" style="231" customWidth="1"/>
    <col min="10266" max="10268" width="7.875" style="231" customWidth="1"/>
    <col min="10269" max="10270" width="8" style="231" customWidth="1"/>
    <col min="10271" max="10271" width="6.625" style="231" customWidth="1"/>
    <col min="10272" max="10273" width="3.625" style="231" customWidth="1"/>
    <col min="10274" max="10277" width="8.625" style="231" customWidth="1"/>
    <col min="10278" max="10281" width="8.125" style="231" customWidth="1"/>
    <col min="10282" max="10283" width="5.625" style="231" customWidth="1"/>
    <col min="10284" max="10285" width="8.125" style="231" customWidth="1"/>
    <col min="10286" max="10336" width="3.625" style="231" customWidth="1"/>
    <col min="10337" max="10496" width="9" style="231"/>
    <col min="10497" max="10497" width="17" style="231" customWidth="1"/>
    <col min="10498" max="10498" width="5.625" style="231" customWidth="1"/>
    <col min="10499" max="10499" width="4.625" style="231" customWidth="1"/>
    <col min="10500" max="10511" width="6.125" style="231" customWidth="1"/>
    <col min="10512" max="10512" width="7.125" style="231" customWidth="1"/>
    <col min="10513" max="10514" width="3.625" style="231" customWidth="1"/>
    <col min="10515" max="10516" width="6.625" style="231" customWidth="1"/>
    <col min="10517" max="10521" width="5.625" style="231" customWidth="1"/>
    <col min="10522" max="10524" width="7.875" style="231" customWidth="1"/>
    <col min="10525" max="10526" width="8" style="231" customWidth="1"/>
    <col min="10527" max="10527" width="6.625" style="231" customWidth="1"/>
    <col min="10528" max="10529" width="3.625" style="231" customWidth="1"/>
    <col min="10530" max="10533" width="8.625" style="231" customWidth="1"/>
    <col min="10534" max="10537" width="8.125" style="231" customWidth="1"/>
    <col min="10538" max="10539" width="5.625" style="231" customWidth="1"/>
    <col min="10540" max="10541" width="8.125" style="231" customWidth="1"/>
    <col min="10542" max="10592" width="3.625" style="231" customWidth="1"/>
    <col min="10593" max="10752" width="9" style="231"/>
    <col min="10753" max="10753" width="17" style="231" customWidth="1"/>
    <col min="10754" max="10754" width="5.625" style="231" customWidth="1"/>
    <col min="10755" max="10755" width="4.625" style="231" customWidth="1"/>
    <col min="10756" max="10767" width="6.125" style="231" customWidth="1"/>
    <col min="10768" max="10768" width="7.125" style="231" customWidth="1"/>
    <col min="10769" max="10770" width="3.625" style="231" customWidth="1"/>
    <col min="10771" max="10772" width="6.625" style="231" customWidth="1"/>
    <col min="10773" max="10777" width="5.625" style="231" customWidth="1"/>
    <col min="10778" max="10780" width="7.875" style="231" customWidth="1"/>
    <col min="10781" max="10782" width="8" style="231" customWidth="1"/>
    <col min="10783" max="10783" width="6.625" style="231" customWidth="1"/>
    <col min="10784" max="10785" width="3.625" style="231" customWidth="1"/>
    <col min="10786" max="10789" width="8.625" style="231" customWidth="1"/>
    <col min="10790" max="10793" width="8.125" style="231" customWidth="1"/>
    <col min="10794" max="10795" width="5.625" style="231" customWidth="1"/>
    <col min="10796" max="10797" width="8.125" style="231" customWidth="1"/>
    <col min="10798" max="10848" width="3.625" style="231" customWidth="1"/>
    <col min="10849" max="11008" width="9" style="231"/>
    <col min="11009" max="11009" width="17" style="231" customWidth="1"/>
    <col min="11010" max="11010" width="5.625" style="231" customWidth="1"/>
    <col min="11011" max="11011" width="4.625" style="231" customWidth="1"/>
    <col min="11012" max="11023" width="6.125" style="231" customWidth="1"/>
    <col min="11024" max="11024" width="7.125" style="231" customWidth="1"/>
    <col min="11025" max="11026" width="3.625" style="231" customWidth="1"/>
    <col min="11027" max="11028" width="6.625" style="231" customWidth="1"/>
    <col min="11029" max="11033" width="5.625" style="231" customWidth="1"/>
    <col min="11034" max="11036" width="7.875" style="231" customWidth="1"/>
    <col min="11037" max="11038" width="8" style="231" customWidth="1"/>
    <col min="11039" max="11039" width="6.625" style="231" customWidth="1"/>
    <col min="11040" max="11041" width="3.625" style="231" customWidth="1"/>
    <col min="11042" max="11045" width="8.625" style="231" customWidth="1"/>
    <col min="11046" max="11049" width="8.125" style="231" customWidth="1"/>
    <col min="11050" max="11051" width="5.625" style="231" customWidth="1"/>
    <col min="11052" max="11053" width="8.125" style="231" customWidth="1"/>
    <col min="11054" max="11104" width="3.625" style="231" customWidth="1"/>
    <col min="11105" max="11264" width="9" style="231"/>
    <col min="11265" max="11265" width="17" style="231" customWidth="1"/>
    <col min="11266" max="11266" width="5.625" style="231" customWidth="1"/>
    <col min="11267" max="11267" width="4.625" style="231" customWidth="1"/>
    <col min="11268" max="11279" width="6.125" style="231" customWidth="1"/>
    <col min="11280" max="11280" width="7.125" style="231" customWidth="1"/>
    <col min="11281" max="11282" width="3.625" style="231" customWidth="1"/>
    <col min="11283" max="11284" width="6.625" style="231" customWidth="1"/>
    <col min="11285" max="11289" width="5.625" style="231" customWidth="1"/>
    <col min="11290" max="11292" width="7.875" style="231" customWidth="1"/>
    <col min="11293" max="11294" width="8" style="231" customWidth="1"/>
    <col min="11295" max="11295" width="6.625" style="231" customWidth="1"/>
    <col min="11296" max="11297" width="3.625" style="231" customWidth="1"/>
    <col min="11298" max="11301" width="8.625" style="231" customWidth="1"/>
    <col min="11302" max="11305" width="8.125" style="231" customWidth="1"/>
    <col min="11306" max="11307" width="5.625" style="231" customWidth="1"/>
    <col min="11308" max="11309" width="8.125" style="231" customWidth="1"/>
    <col min="11310" max="11360" width="3.625" style="231" customWidth="1"/>
    <col min="11361" max="11520" width="9" style="231"/>
    <col min="11521" max="11521" width="17" style="231" customWidth="1"/>
    <col min="11522" max="11522" width="5.625" style="231" customWidth="1"/>
    <col min="11523" max="11523" width="4.625" style="231" customWidth="1"/>
    <col min="11524" max="11535" width="6.125" style="231" customWidth="1"/>
    <col min="11536" max="11536" width="7.125" style="231" customWidth="1"/>
    <col min="11537" max="11538" width="3.625" style="231" customWidth="1"/>
    <col min="11539" max="11540" width="6.625" style="231" customWidth="1"/>
    <col min="11541" max="11545" width="5.625" style="231" customWidth="1"/>
    <col min="11546" max="11548" width="7.875" style="231" customWidth="1"/>
    <col min="11549" max="11550" width="8" style="231" customWidth="1"/>
    <col min="11551" max="11551" width="6.625" style="231" customWidth="1"/>
    <col min="11552" max="11553" width="3.625" style="231" customWidth="1"/>
    <col min="11554" max="11557" width="8.625" style="231" customWidth="1"/>
    <col min="11558" max="11561" width="8.125" style="231" customWidth="1"/>
    <col min="11562" max="11563" width="5.625" style="231" customWidth="1"/>
    <col min="11564" max="11565" width="8.125" style="231" customWidth="1"/>
    <col min="11566" max="11616" width="3.625" style="231" customWidth="1"/>
    <col min="11617" max="11776" width="9" style="231"/>
    <col min="11777" max="11777" width="17" style="231" customWidth="1"/>
    <col min="11778" max="11778" width="5.625" style="231" customWidth="1"/>
    <col min="11779" max="11779" width="4.625" style="231" customWidth="1"/>
    <col min="11780" max="11791" width="6.125" style="231" customWidth="1"/>
    <col min="11792" max="11792" width="7.125" style="231" customWidth="1"/>
    <col min="11793" max="11794" width="3.625" style="231" customWidth="1"/>
    <col min="11795" max="11796" width="6.625" style="231" customWidth="1"/>
    <col min="11797" max="11801" width="5.625" style="231" customWidth="1"/>
    <col min="11802" max="11804" width="7.875" style="231" customWidth="1"/>
    <col min="11805" max="11806" width="8" style="231" customWidth="1"/>
    <col min="11807" max="11807" width="6.625" style="231" customWidth="1"/>
    <col min="11808" max="11809" width="3.625" style="231" customWidth="1"/>
    <col min="11810" max="11813" width="8.625" style="231" customWidth="1"/>
    <col min="11814" max="11817" width="8.125" style="231" customWidth="1"/>
    <col min="11818" max="11819" width="5.625" style="231" customWidth="1"/>
    <col min="11820" max="11821" width="8.125" style="231" customWidth="1"/>
    <col min="11822" max="11872" width="3.625" style="231" customWidth="1"/>
    <col min="11873" max="12032" width="9" style="231"/>
    <col min="12033" max="12033" width="17" style="231" customWidth="1"/>
    <col min="12034" max="12034" width="5.625" style="231" customWidth="1"/>
    <col min="12035" max="12035" width="4.625" style="231" customWidth="1"/>
    <col min="12036" max="12047" width="6.125" style="231" customWidth="1"/>
    <col min="12048" max="12048" width="7.125" style="231" customWidth="1"/>
    <col min="12049" max="12050" width="3.625" style="231" customWidth="1"/>
    <col min="12051" max="12052" width="6.625" style="231" customWidth="1"/>
    <col min="12053" max="12057" width="5.625" style="231" customWidth="1"/>
    <col min="12058" max="12060" width="7.875" style="231" customWidth="1"/>
    <col min="12061" max="12062" width="8" style="231" customWidth="1"/>
    <col min="12063" max="12063" width="6.625" style="231" customWidth="1"/>
    <col min="12064" max="12065" width="3.625" style="231" customWidth="1"/>
    <col min="12066" max="12069" width="8.625" style="231" customWidth="1"/>
    <col min="12070" max="12073" width="8.125" style="231" customWidth="1"/>
    <col min="12074" max="12075" width="5.625" style="231" customWidth="1"/>
    <col min="12076" max="12077" width="8.125" style="231" customWidth="1"/>
    <col min="12078" max="12128" width="3.625" style="231" customWidth="1"/>
    <col min="12129" max="12288" width="9" style="231"/>
    <col min="12289" max="12289" width="17" style="231" customWidth="1"/>
    <col min="12290" max="12290" width="5.625" style="231" customWidth="1"/>
    <col min="12291" max="12291" width="4.625" style="231" customWidth="1"/>
    <col min="12292" max="12303" width="6.125" style="231" customWidth="1"/>
    <col min="12304" max="12304" width="7.125" style="231" customWidth="1"/>
    <col min="12305" max="12306" width="3.625" style="231" customWidth="1"/>
    <col min="12307" max="12308" width="6.625" style="231" customWidth="1"/>
    <col min="12309" max="12313" width="5.625" style="231" customWidth="1"/>
    <col min="12314" max="12316" width="7.875" style="231" customWidth="1"/>
    <col min="12317" max="12318" width="8" style="231" customWidth="1"/>
    <col min="12319" max="12319" width="6.625" style="231" customWidth="1"/>
    <col min="12320" max="12321" width="3.625" style="231" customWidth="1"/>
    <col min="12322" max="12325" width="8.625" style="231" customWidth="1"/>
    <col min="12326" max="12329" width="8.125" style="231" customWidth="1"/>
    <col min="12330" max="12331" width="5.625" style="231" customWidth="1"/>
    <col min="12332" max="12333" width="8.125" style="231" customWidth="1"/>
    <col min="12334" max="12384" width="3.625" style="231" customWidth="1"/>
    <col min="12385" max="12544" width="9" style="231"/>
    <col min="12545" max="12545" width="17" style="231" customWidth="1"/>
    <col min="12546" max="12546" width="5.625" style="231" customWidth="1"/>
    <col min="12547" max="12547" width="4.625" style="231" customWidth="1"/>
    <col min="12548" max="12559" width="6.125" style="231" customWidth="1"/>
    <col min="12560" max="12560" width="7.125" style="231" customWidth="1"/>
    <col min="12561" max="12562" width="3.625" style="231" customWidth="1"/>
    <col min="12563" max="12564" width="6.625" style="231" customWidth="1"/>
    <col min="12565" max="12569" width="5.625" style="231" customWidth="1"/>
    <col min="12570" max="12572" width="7.875" style="231" customWidth="1"/>
    <col min="12573" max="12574" width="8" style="231" customWidth="1"/>
    <col min="12575" max="12575" width="6.625" style="231" customWidth="1"/>
    <col min="12576" max="12577" width="3.625" style="231" customWidth="1"/>
    <col min="12578" max="12581" width="8.625" style="231" customWidth="1"/>
    <col min="12582" max="12585" width="8.125" style="231" customWidth="1"/>
    <col min="12586" max="12587" width="5.625" style="231" customWidth="1"/>
    <col min="12588" max="12589" width="8.125" style="231" customWidth="1"/>
    <col min="12590" max="12640" width="3.625" style="231" customWidth="1"/>
    <col min="12641" max="12800" width="9" style="231"/>
    <col min="12801" max="12801" width="17" style="231" customWidth="1"/>
    <col min="12802" max="12802" width="5.625" style="231" customWidth="1"/>
    <col min="12803" max="12803" width="4.625" style="231" customWidth="1"/>
    <col min="12804" max="12815" width="6.125" style="231" customWidth="1"/>
    <col min="12816" max="12816" width="7.125" style="231" customWidth="1"/>
    <col min="12817" max="12818" width="3.625" style="231" customWidth="1"/>
    <col min="12819" max="12820" width="6.625" style="231" customWidth="1"/>
    <col min="12821" max="12825" width="5.625" style="231" customWidth="1"/>
    <col min="12826" max="12828" width="7.875" style="231" customWidth="1"/>
    <col min="12829" max="12830" width="8" style="231" customWidth="1"/>
    <col min="12831" max="12831" width="6.625" style="231" customWidth="1"/>
    <col min="12832" max="12833" width="3.625" style="231" customWidth="1"/>
    <col min="12834" max="12837" width="8.625" style="231" customWidth="1"/>
    <col min="12838" max="12841" width="8.125" style="231" customWidth="1"/>
    <col min="12842" max="12843" width="5.625" style="231" customWidth="1"/>
    <col min="12844" max="12845" width="8.125" style="231" customWidth="1"/>
    <col min="12846" max="12896" width="3.625" style="231" customWidth="1"/>
    <col min="12897" max="13056" width="9" style="231"/>
    <col min="13057" max="13057" width="17" style="231" customWidth="1"/>
    <col min="13058" max="13058" width="5.625" style="231" customWidth="1"/>
    <col min="13059" max="13059" width="4.625" style="231" customWidth="1"/>
    <col min="13060" max="13071" width="6.125" style="231" customWidth="1"/>
    <col min="13072" max="13072" width="7.125" style="231" customWidth="1"/>
    <col min="13073" max="13074" width="3.625" style="231" customWidth="1"/>
    <col min="13075" max="13076" width="6.625" style="231" customWidth="1"/>
    <col min="13077" max="13081" width="5.625" style="231" customWidth="1"/>
    <col min="13082" max="13084" width="7.875" style="231" customWidth="1"/>
    <col min="13085" max="13086" width="8" style="231" customWidth="1"/>
    <col min="13087" max="13087" width="6.625" style="231" customWidth="1"/>
    <col min="13088" max="13089" width="3.625" style="231" customWidth="1"/>
    <col min="13090" max="13093" width="8.625" style="231" customWidth="1"/>
    <col min="13094" max="13097" width="8.125" style="231" customWidth="1"/>
    <col min="13098" max="13099" width="5.625" style="231" customWidth="1"/>
    <col min="13100" max="13101" width="8.125" style="231" customWidth="1"/>
    <col min="13102" max="13152" width="3.625" style="231" customWidth="1"/>
    <col min="13153" max="13312" width="9" style="231"/>
    <col min="13313" max="13313" width="17" style="231" customWidth="1"/>
    <col min="13314" max="13314" width="5.625" style="231" customWidth="1"/>
    <col min="13315" max="13315" width="4.625" style="231" customWidth="1"/>
    <col min="13316" max="13327" width="6.125" style="231" customWidth="1"/>
    <col min="13328" max="13328" width="7.125" style="231" customWidth="1"/>
    <col min="13329" max="13330" width="3.625" style="231" customWidth="1"/>
    <col min="13331" max="13332" width="6.625" style="231" customWidth="1"/>
    <col min="13333" max="13337" width="5.625" style="231" customWidth="1"/>
    <col min="13338" max="13340" width="7.875" style="231" customWidth="1"/>
    <col min="13341" max="13342" width="8" style="231" customWidth="1"/>
    <col min="13343" max="13343" width="6.625" style="231" customWidth="1"/>
    <col min="13344" max="13345" width="3.625" style="231" customWidth="1"/>
    <col min="13346" max="13349" width="8.625" style="231" customWidth="1"/>
    <col min="13350" max="13353" width="8.125" style="231" customWidth="1"/>
    <col min="13354" max="13355" width="5.625" style="231" customWidth="1"/>
    <col min="13356" max="13357" width="8.125" style="231" customWidth="1"/>
    <col min="13358" max="13408" width="3.625" style="231" customWidth="1"/>
    <col min="13409" max="13568" width="9" style="231"/>
    <col min="13569" max="13569" width="17" style="231" customWidth="1"/>
    <col min="13570" max="13570" width="5.625" style="231" customWidth="1"/>
    <col min="13571" max="13571" width="4.625" style="231" customWidth="1"/>
    <col min="13572" max="13583" width="6.125" style="231" customWidth="1"/>
    <col min="13584" max="13584" width="7.125" style="231" customWidth="1"/>
    <col min="13585" max="13586" width="3.625" style="231" customWidth="1"/>
    <col min="13587" max="13588" width="6.625" style="231" customWidth="1"/>
    <col min="13589" max="13593" width="5.625" style="231" customWidth="1"/>
    <col min="13594" max="13596" width="7.875" style="231" customWidth="1"/>
    <col min="13597" max="13598" width="8" style="231" customWidth="1"/>
    <col min="13599" max="13599" width="6.625" style="231" customWidth="1"/>
    <col min="13600" max="13601" width="3.625" style="231" customWidth="1"/>
    <col min="13602" max="13605" width="8.625" style="231" customWidth="1"/>
    <col min="13606" max="13609" width="8.125" style="231" customWidth="1"/>
    <col min="13610" max="13611" width="5.625" style="231" customWidth="1"/>
    <col min="13612" max="13613" width="8.125" style="231" customWidth="1"/>
    <col min="13614" max="13664" width="3.625" style="231" customWidth="1"/>
    <col min="13665" max="13824" width="9" style="231"/>
    <col min="13825" max="13825" width="17" style="231" customWidth="1"/>
    <col min="13826" max="13826" width="5.625" style="231" customWidth="1"/>
    <col min="13827" max="13827" width="4.625" style="231" customWidth="1"/>
    <col min="13828" max="13839" width="6.125" style="231" customWidth="1"/>
    <col min="13840" max="13840" width="7.125" style="231" customWidth="1"/>
    <col min="13841" max="13842" width="3.625" style="231" customWidth="1"/>
    <col min="13843" max="13844" width="6.625" style="231" customWidth="1"/>
    <col min="13845" max="13849" width="5.625" style="231" customWidth="1"/>
    <col min="13850" max="13852" width="7.875" style="231" customWidth="1"/>
    <col min="13853" max="13854" width="8" style="231" customWidth="1"/>
    <col min="13855" max="13855" width="6.625" style="231" customWidth="1"/>
    <col min="13856" max="13857" width="3.625" style="231" customWidth="1"/>
    <col min="13858" max="13861" width="8.625" style="231" customWidth="1"/>
    <col min="13862" max="13865" width="8.125" style="231" customWidth="1"/>
    <col min="13866" max="13867" width="5.625" style="231" customWidth="1"/>
    <col min="13868" max="13869" width="8.125" style="231" customWidth="1"/>
    <col min="13870" max="13920" width="3.625" style="231" customWidth="1"/>
    <col min="13921" max="14080" width="9" style="231"/>
    <col min="14081" max="14081" width="17" style="231" customWidth="1"/>
    <col min="14082" max="14082" width="5.625" style="231" customWidth="1"/>
    <col min="14083" max="14083" width="4.625" style="231" customWidth="1"/>
    <col min="14084" max="14095" width="6.125" style="231" customWidth="1"/>
    <col min="14096" max="14096" width="7.125" style="231" customWidth="1"/>
    <col min="14097" max="14098" width="3.625" style="231" customWidth="1"/>
    <col min="14099" max="14100" width="6.625" style="231" customWidth="1"/>
    <col min="14101" max="14105" width="5.625" style="231" customWidth="1"/>
    <col min="14106" max="14108" width="7.875" style="231" customWidth="1"/>
    <col min="14109" max="14110" width="8" style="231" customWidth="1"/>
    <col min="14111" max="14111" width="6.625" style="231" customWidth="1"/>
    <col min="14112" max="14113" width="3.625" style="231" customWidth="1"/>
    <col min="14114" max="14117" width="8.625" style="231" customWidth="1"/>
    <col min="14118" max="14121" width="8.125" style="231" customWidth="1"/>
    <col min="14122" max="14123" width="5.625" style="231" customWidth="1"/>
    <col min="14124" max="14125" width="8.125" style="231" customWidth="1"/>
    <col min="14126" max="14176" width="3.625" style="231" customWidth="1"/>
    <col min="14177" max="14336" width="9" style="231"/>
    <col min="14337" max="14337" width="17" style="231" customWidth="1"/>
    <col min="14338" max="14338" width="5.625" style="231" customWidth="1"/>
    <col min="14339" max="14339" width="4.625" style="231" customWidth="1"/>
    <col min="14340" max="14351" width="6.125" style="231" customWidth="1"/>
    <col min="14352" max="14352" width="7.125" style="231" customWidth="1"/>
    <col min="14353" max="14354" width="3.625" style="231" customWidth="1"/>
    <col min="14355" max="14356" width="6.625" style="231" customWidth="1"/>
    <col min="14357" max="14361" width="5.625" style="231" customWidth="1"/>
    <col min="14362" max="14364" width="7.875" style="231" customWidth="1"/>
    <col min="14365" max="14366" width="8" style="231" customWidth="1"/>
    <col min="14367" max="14367" width="6.625" style="231" customWidth="1"/>
    <col min="14368" max="14369" width="3.625" style="231" customWidth="1"/>
    <col min="14370" max="14373" width="8.625" style="231" customWidth="1"/>
    <col min="14374" max="14377" width="8.125" style="231" customWidth="1"/>
    <col min="14378" max="14379" width="5.625" style="231" customWidth="1"/>
    <col min="14380" max="14381" width="8.125" style="231" customWidth="1"/>
    <col min="14382" max="14432" width="3.625" style="231" customWidth="1"/>
    <col min="14433" max="14592" width="9" style="231"/>
    <col min="14593" max="14593" width="17" style="231" customWidth="1"/>
    <col min="14594" max="14594" width="5.625" style="231" customWidth="1"/>
    <col min="14595" max="14595" width="4.625" style="231" customWidth="1"/>
    <col min="14596" max="14607" width="6.125" style="231" customWidth="1"/>
    <col min="14608" max="14608" width="7.125" style="231" customWidth="1"/>
    <col min="14609" max="14610" width="3.625" style="231" customWidth="1"/>
    <col min="14611" max="14612" width="6.625" style="231" customWidth="1"/>
    <col min="14613" max="14617" width="5.625" style="231" customWidth="1"/>
    <col min="14618" max="14620" width="7.875" style="231" customWidth="1"/>
    <col min="14621" max="14622" width="8" style="231" customWidth="1"/>
    <col min="14623" max="14623" width="6.625" style="231" customWidth="1"/>
    <col min="14624" max="14625" width="3.625" style="231" customWidth="1"/>
    <col min="14626" max="14629" width="8.625" style="231" customWidth="1"/>
    <col min="14630" max="14633" width="8.125" style="231" customWidth="1"/>
    <col min="14634" max="14635" width="5.625" style="231" customWidth="1"/>
    <col min="14636" max="14637" width="8.125" style="231" customWidth="1"/>
    <col min="14638" max="14688" width="3.625" style="231" customWidth="1"/>
    <col min="14689" max="14848" width="9" style="231"/>
    <col min="14849" max="14849" width="17" style="231" customWidth="1"/>
    <col min="14850" max="14850" width="5.625" style="231" customWidth="1"/>
    <col min="14851" max="14851" width="4.625" style="231" customWidth="1"/>
    <col min="14852" max="14863" width="6.125" style="231" customWidth="1"/>
    <col min="14864" max="14864" width="7.125" style="231" customWidth="1"/>
    <col min="14865" max="14866" width="3.625" style="231" customWidth="1"/>
    <col min="14867" max="14868" width="6.625" style="231" customWidth="1"/>
    <col min="14869" max="14873" width="5.625" style="231" customWidth="1"/>
    <col min="14874" max="14876" width="7.875" style="231" customWidth="1"/>
    <col min="14877" max="14878" width="8" style="231" customWidth="1"/>
    <col min="14879" max="14879" width="6.625" style="231" customWidth="1"/>
    <col min="14880" max="14881" width="3.625" style="231" customWidth="1"/>
    <col min="14882" max="14885" width="8.625" style="231" customWidth="1"/>
    <col min="14886" max="14889" width="8.125" style="231" customWidth="1"/>
    <col min="14890" max="14891" width="5.625" style="231" customWidth="1"/>
    <col min="14892" max="14893" width="8.125" style="231" customWidth="1"/>
    <col min="14894" max="14944" width="3.625" style="231" customWidth="1"/>
    <col min="14945" max="15104" width="9" style="231"/>
    <col min="15105" max="15105" width="17" style="231" customWidth="1"/>
    <col min="15106" max="15106" width="5.625" style="231" customWidth="1"/>
    <col min="15107" max="15107" width="4.625" style="231" customWidth="1"/>
    <col min="15108" max="15119" width="6.125" style="231" customWidth="1"/>
    <col min="15120" max="15120" width="7.125" style="231" customWidth="1"/>
    <col min="15121" max="15122" width="3.625" style="231" customWidth="1"/>
    <col min="15123" max="15124" width="6.625" style="231" customWidth="1"/>
    <col min="15125" max="15129" width="5.625" style="231" customWidth="1"/>
    <col min="15130" max="15132" width="7.875" style="231" customWidth="1"/>
    <col min="15133" max="15134" width="8" style="231" customWidth="1"/>
    <col min="15135" max="15135" width="6.625" style="231" customWidth="1"/>
    <col min="15136" max="15137" width="3.625" style="231" customWidth="1"/>
    <col min="15138" max="15141" width="8.625" style="231" customWidth="1"/>
    <col min="15142" max="15145" width="8.125" style="231" customWidth="1"/>
    <col min="15146" max="15147" width="5.625" style="231" customWidth="1"/>
    <col min="15148" max="15149" width="8.125" style="231" customWidth="1"/>
    <col min="15150" max="15200" width="3.625" style="231" customWidth="1"/>
    <col min="15201" max="15360" width="9" style="231"/>
    <col min="15361" max="15361" width="17" style="231" customWidth="1"/>
    <col min="15362" max="15362" width="5.625" style="231" customWidth="1"/>
    <col min="15363" max="15363" width="4.625" style="231" customWidth="1"/>
    <col min="15364" max="15375" width="6.125" style="231" customWidth="1"/>
    <col min="15376" max="15376" width="7.125" style="231" customWidth="1"/>
    <col min="15377" max="15378" width="3.625" style="231" customWidth="1"/>
    <col min="15379" max="15380" width="6.625" style="231" customWidth="1"/>
    <col min="15381" max="15385" width="5.625" style="231" customWidth="1"/>
    <col min="15386" max="15388" width="7.875" style="231" customWidth="1"/>
    <col min="15389" max="15390" width="8" style="231" customWidth="1"/>
    <col min="15391" max="15391" width="6.625" style="231" customWidth="1"/>
    <col min="15392" max="15393" width="3.625" style="231" customWidth="1"/>
    <col min="15394" max="15397" width="8.625" style="231" customWidth="1"/>
    <col min="15398" max="15401" width="8.125" style="231" customWidth="1"/>
    <col min="15402" max="15403" width="5.625" style="231" customWidth="1"/>
    <col min="15404" max="15405" width="8.125" style="231" customWidth="1"/>
    <col min="15406" max="15456" width="3.625" style="231" customWidth="1"/>
    <col min="15457" max="15616" width="9" style="231"/>
    <col min="15617" max="15617" width="17" style="231" customWidth="1"/>
    <col min="15618" max="15618" width="5.625" style="231" customWidth="1"/>
    <col min="15619" max="15619" width="4.625" style="231" customWidth="1"/>
    <col min="15620" max="15631" width="6.125" style="231" customWidth="1"/>
    <col min="15632" max="15632" width="7.125" style="231" customWidth="1"/>
    <col min="15633" max="15634" width="3.625" style="231" customWidth="1"/>
    <col min="15635" max="15636" width="6.625" style="231" customWidth="1"/>
    <col min="15637" max="15641" width="5.625" style="231" customWidth="1"/>
    <col min="15642" max="15644" width="7.875" style="231" customWidth="1"/>
    <col min="15645" max="15646" width="8" style="231" customWidth="1"/>
    <col min="15647" max="15647" width="6.625" style="231" customWidth="1"/>
    <col min="15648" max="15649" width="3.625" style="231" customWidth="1"/>
    <col min="15650" max="15653" width="8.625" style="231" customWidth="1"/>
    <col min="15654" max="15657" width="8.125" style="231" customWidth="1"/>
    <col min="15658" max="15659" width="5.625" style="231" customWidth="1"/>
    <col min="15660" max="15661" width="8.125" style="231" customWidth="1"/>
    <col min="15662" max="15712" width="3.625" style="231" customWidth="1"/>
    <col min="15713" max="15872" width="9" style="231"/>
    <col min="15873" max="15873" width="17" style="231" customWidth="1"/>
    <col min="15874" max="15874" width="5.625" style="231" customWidth="1"/>
    <col min="15875" max="15875" width="4.625" style="231" customWidth="1"/>
    <col min="15876" max="15887" width="6.125" style="231" customWidth="1"/>
    <col min="15888" max="15888" width="7.125" style="231" customWidth="1"/>
    <col min="15889" max="15890" width="3.625" style="231" customWidth="1"/>
    <col min="15891" max="15892" width="6.625" style="231" customWidth="1"/>
    <col min="15893" max="15897" width="5.625" style="231" customWidth="1"/>
    <col min="15898" max="15900" width="7.875" style="231" customWidth="1"/>
    <col min="15901" max="15902" width="8" style="231" customWidth="1"/>
    <col min="15903" max="15903" width="6.625" style="231" customWidth="1"/>
    <col min="15904" max="15905" width="3.625" style="231" customWidth="1"/>
    <col min="15906" max="15909" width="8.625" style="231" customWidth="1"/>
    <col min="15910" max="15913" width="8.125" style="231" customWidth="1"/>
    <col min="15914" max="15915" width="5.625" style="231" customWidth="1"/>
    <col min="15916" max="15917" width="8.125" style="231" customWidth="1"/>
    <col min="15918" max="15968" width="3.625" style="231" customWidth="1"/>
    <col min="15969" max="16128" width="9" style="231"/>
    <col min="16129" max="16129" width="17" style="231" customWidth="1"/>
    <col min="16130" max="16130" width="5.625" style="231" customWidth="1"/>
    <col min="16131" max="16131" width="4.625" style="231" customWidth="1"/>
    <col min="16132" max="16143" width="6.125" style="231" customWidth="1"/>
    <col min="16144" max="16144" width="7.125" style="231" customWidth="1"/>
    <col min="16145" max="16146" width="3.625" style="231" customWidth="1"/>
    <col min="16147" max="16148" width="6.625" style="231" customWidth="1"/>
    <col min="16149" max="16153" width="5.625" style="231" customWidth="1"/>
    <col min="16154" max="16156" width="7.875" style="231" customWidth="1"/>
    <col min="16157" max="16158" width="8" style="231" customWidth="1"/>
    <col min="16159" max="16159" width="6.625" style="231" customWidth="1"/>
    <col min="16160" max="16161" width="3.625" style="231" customWidth="1"/>
    <col min="16162" max="16165" width="8.625" style="231" customWidth="1"/>
    <col min="16166" max="16169" width="8.125" style="231" customWidth="1"/>
    <col min="16170" max="16171" width="5.625" style="231" customWidth="1"/>
    <col min="16172" max="16173" width="8.125" style="231" customWidth="1"/>
    <col min="16174" max="16224" width="3.625" style="231" customWidth="1"/>
    <col min="16225" max="16384" width="9" style="231"/>
  </cols>
  <sheetData>
    <row r="1" spans="1:73" ht="15.75" customHeight="1">
      <c r="E1" s="716" t="s">
        <v>633</v>
      </c>
      <c r="BC1" s="236"/>
      <c r="BD1" s="236"/>
      <c r="BE1" s="236"/>
      <c r="BF1" s="236"/>
      <c r="BG1" s="236"/>
    </row>
    <row r="2" spans="1:73" ht="14.1" customHeight="1">
      <c r="A2" s="255" t="s">
        <v>634</v>
      </c>
      <c r="BC2" s="236"/>
      <c r="BD2" s="236"/>
      <c r="BE2" s="236"/>
      <c r="BF2" s="236"/>
      <c r="BG2" s="236"/>
    </row>
    <row r="3" spans="1:73" ht="14.1" customHeight="1">
      <c r="A3" s="231" t="s">
        <v>603</v>
      </c>
      <c r="B3" s="236"/>
      <c r="C3" s="236"/>
      <c r="D3" s="236"/>
      <c r="O3" s="339" t="s">
        <v>58</v>
      </c>
      <c r="P3" s="236"/>
      <c r="Q3" s="236"/>
      <c r="R3" s="236"/>
      <c r="S3" s="236"/>
      <c r="T3" s="236"/>
      <c r="U3" s="236"/>
      <c r="V3" s="236"/>
      <c r="W3" s="236"/>
      <c r="X3" s="236"/>
      <c r="Y3" s="236"/>
      <c r="Z3" s="236"/>
      <c r="BC3" s="236"/>
      <c r="BD3" s="236"/>
      <c r="BE3" s="236"/>
      <c r="BF3" s="236"/>
      <c r="BG3" s="236"/>
    </row>
    <row r="4" spans="1:73" ht="15.75" customHeight="1">
      <c r="A4" s="1490" t="s">
        <v>635</v>
      </c>
      <c r="B4" s="1490"/>
      <c r="C4" s="1491"/>
      <c r="D4" s="1501" t="s">
        <v>605</v>
      </c>
      <c r="E4" s="1501"/>
      <c r="F4" s="1501"/>
      <c r="G4" s="1501" t="s">
        <v>636</v>
      </c>
      <c r="H4" s="1501"/>
      <c r="I4" s="1501"/>
      <c r="J4" s="1501" t="s">
        <v>637</v>
      </c>
      <c r="K4" s="1501"/>
      <c r="L4" s="1501"/>
      <c r="M4" s="1501" t="s">
        <v>638</v>
      </c>
      <c r="N4" s="1501"/>
      <c r="O4" s="1592"/>
      <c r="P4" s="717"/>
    </row>
    <row r="5" spans="1:73" ht="15" customHeight="1">
      <c r="A5" s="1496"/>
      <c r="B5" s="1496"/>
      <c r="C5" s="1497"/>
      <c r="D5" s="718" t="s">
        <v>420</v>
      </c>
      <c r="E5" s="718" t="s">
        <v>162</v>
      </c>
      <c r="F5" s="718" t="s">
        <v>163</v>
      </c>
      <c r="G5" s="718" t="s">
        <v>420</v>
      </c>
      <c r="H5" s="718" t="s">
        <v>162</v>
      </c>
      <c r="I5" s="718" t="s">
        <v>163</v>
      </c>
      <c r="J5" s="718" t="s">
        <v>420</v>
      </c>
      <c r="K5" s="718" t="s">
        <v>162</v>
      </c>
      <c r="L5" s="718" t="s">
        <v>163</v>
      </c>
      <c r="M5" s="718" t="s">
        <v>420</v>
      </c>
      <c r="N5" s="718" t="s">
        <v>162</v>
      </c>
      <c r="O5" s="719" t="s">
        <v>163</v>
      </c>
      <c r="P5" s="236"/>
    </row>
    <row r="6" spans="1:73" ht="13.35" customHeight="1">
      <c r="A6" s="720" t="s">
        <v>376</v>
      </c>
      <c r="B6" s="720">
        <v>9</v>
      </c>
      <c r="C6" s="721" t="s">
        <v>111</v>
      </c>
      <c r="D6" s="722">
        <v>18.100000000000001</v>
      </c>
      <c r="E6" s="723">
        <v>18.600000000000001</v>
      </c>
      <c r="F6" s="723">
        <v>17.399999999999999</v>
      </c>
      <c r="G6" s="723">
        <v>141.5</v>
      </c>
      <c r="H6" s="723">
        <v>153.6</v>
      </c>
      <c r="I6" s="723">
        <v>125.2</v>
      </c>
      <c r="J6" s="723">
        <v>131.30000000000001</v>
      </c>
      <c r="K6" s="723">
        <v>140.1</v>
      </c>
      <c r="L6" s="723">
        <v>119.5</v>
      </c>
      <c r="M6" s="723">
        <v>10.199999999999999</v>
      </c>
      <c r="N6" s="723">
        <v>13.5</v>
      </c>
      <c r="O6" s="723">
        <v>5.7</v>
      </c>
      <c r="P6" s="236"/>
      <c r="Q6" s="236"/>
      <c r="R6" s="236"/>
      <c r="S6" s="236"/>
      <c r="T6" s="236"/>
      <c r="U6" s="236"/>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row>
    <row r="7" spans="1:73" ht="13.35" customHeight="1">
      <c r="A7" s="724" t="s">
        <v>46</v>
      </c>
      <c r="B7" s="720">
        <v>10</v>
      </c>
      <c r="C7" s="725" t="s">
        <v>46</v>
      </c>
      <c r="D7" s="726">
        <v>18.7</v>
      </c>
      <c r="E7" s="723">
        <v>19.3</v>
      </c>
      <c r="F7" s="723">
        <v>17.899999999999999</v>
      </c>
      <c r="G7" s="723">
        <v>146</v>
      </c>
      <c r="H7" s="723">
        <v>159.30000000000001</v>
      </c>
      <c r="I7" s="723">
        <v>128.19999999999999</v>
      </c>
      <c r="J7" s="723">
        <v>135.1</v>
      </c>
      <c r="K7" s="723">
        <v>144.69999999999999</v>
      </c>
      <c r="L7" s="723">
        <v>122.3</v>
      </c>
      <c r="M7" s="723">
        <v>10.9</v>
      </c>
      <c r="N7" s="723">
        <v>14.6</v>
      </c>
      <c r="O7" s="723">
        <v>5.9</v>
      </c>
      <c r="P7" s="674"/>
      <c r="Q7" s="674"/>
      <c r="R7" s="674"/>
      <c r="S7" s="674"/>
      <c r="T7" s="674"/>
      <c r="U7" s="674"/>
      <c r="V7" s="674"/>
      <c r="W7" s="674"/>
      <c r="X7" s="674"/>
      <c r="Y7" s="674"/>
      <c r="Z7" s="674"/>
      <c r="AA7" s="674"/>
      <c r="AB7" s="674"/>
      <c r="AC7" s="674"/>
      <c r="AD7" s="674"/>
      <c r="AE7" s="674"/>
      <c r="AF7" s="674"/>
      <c r="AG7" s="674"/>
      <c r="AH7" s="674"/>
      <c r="AI7" s="674"/>
      <c r="AJ7" s="674"/>
      <c r="AK7" s="674"/>
      <c r="AL7" s="674"/>
      <c r="AM7" s="674"/>
      <c r="AN7" s="674"/>
      <c r="AO7" s="674"/>
      <c r="AP7" s="674"/>
      <c r="AQ7" s="674"/>
      <c r="AR7" s="674"/>
      <c r="AS7" s="674"/>
      <c r="AT7" s="674"/>
      <c r="AU7" s="674"/>
      <c r="AV7" s="674"/>
      <c r="AW7" s="674"/>
      <c r="AX7" s="674"/>
      <c r="AY7" s="674"/>
      <c r="AZ7" s="674"/>
      <c r="BA7" s="674"/>
      <c r="BB7" s="674"/>
      <c r="BC7" s="674"/>
      <c r="BD7" s="674"/>
      <c r="BE7" s="674"/>
      <c r="BF7" s="674"/>
      <c r="BG7" s="674"/>
      <c r="BH7" s="674"/>
      <c r="BI7" s="674"/>
      <c r="BJ7" s="674"/>
      <c r="BK7" s="674"/>
      <c r="BL7" s="674"/>
      <c r="BM7" s="674"/>
      <c r="BN7" s="674"/>
      <c r="BO7" s="674"/>
      <c r="BP7" s="674"/>
      <c r="BQ7" s="674"/>
      <c r="BR7" s="674"/>
      <c r="BS7" s="674"/>
      <c r="BT7" s="674"/>
      <c r="BU7" s="236"/>
    </row>
    <row r="8" spans="1:73" ht="13.35" customHeight="1">
      <c r="A8" s="727" t="s">
        <v>46</v>
      </c>
      <c r="B8" s="727">
        <v>11</v>
      </c>
      <c r="C8" s="728" t="s">
        <v>46</v>
      </c>
      <c r="D8" s="729">
        <v>19</v>
      </c>
      <c r="E8" s="730">
        <v>19.8</v>
      </c>
      <c r="F8" s="730">
        <v>18</v>
      </c>
      <c r="G8" s="730">
        <v>148.80000000000001</v>
      </c>
      <c r="H8" s="730">
        <v>162.80000000000001</v>
      </c>
      <c r="I8" s="730">
        <v>130.1</v>
      </c>
      <c r="J8" s="730">
        <v>137.6</v>
      </c>
      <c r="K8" s="730">
        <v>147.9</v>
      </c>
      <c r="L8" s="730">
        <v>123.8</v>
      </c>
      <c r="M8" s="730">
        <v>11.2</v>
      </c>
      <c r="N8" s="730">
        <v>14.9</v>
      </c>
      <c r="O8" s="730">
        <v>6.3</v>
      </c>
      <c r="P8" s="674"/>
      <c r="Q8" s="674"/>
      <c r="R8" s="674"/>
      <c r="S8" s="674"/>
      <c r="T8" s="674"/>
      <c r="U8" s="674"/>
      <c r="V8" s="674"/>
      <c r="W8" s="674"/>
      <c r="X8" s="674"/>
      <c r="Y8" s="674"/>
      <c r="Z8" s="674"/>
      <c r="AA8" s="674"/>
      <c r="AB8" s="674"/>
      <c r="AC8" s="674"/>
      <c r="AD8" s="674"/>
      <c r="AE8" s="674"/>
      <c r="AF8" s="674"/>
      <c r="AG8" s="674"/>
      <c r="AH8" s="674"/>
      <c r="AI8" s="674"/>
      <c r="AJ8" s="674"/>
      <c r="AK8" s="674"/>
      <c r="AL8" s="674"/>
      <c r="AM8" s="674"/>
      <c r="AN8" s="674"/>
      <c r="AO8" s="674"/>
      <c r="AP8" s="674"/>
      <c r="AQ8" s="674"/>
      <c r="AR8" s="674"/>
      <c r="AS8" s="674"/>
      <c r="AT8" s="674"/>
      <c r="AU8" s="674"/>
      <c r="AV8" s="674"/>
      <c r="AW8" s="674"/>
      <c r="AX8" s="674"/>
      <c r="AY8" s="674"/>
      <c r="AZ8" s="674"/>
      <c r="BA8" s="674"/>
      <c r="BB8" s="674"/>
      <c r="BC8" s="674"/>
      <c r="BD8" s="674"/>
      <c r="BE8" s="674"/>
      <c r="BF8" s="674"/>
      <c r="BG8" s="674"/>
      <c r="BH8" s="674"/>
      <c r="BI8" s="674"/>
      <c r="BJ8" s="674"/>
      <c r="BK8" s="674"/>
      <c r="BL8" s="674"/>
      <c r="BM8" s="674"/>
      <c r="BN8" s="674"/>
      <c r="BO8" s="674"/>
      <c r="BP8" s="674"/>
      <c r="BQ8" s="674"/>
      <c r="BR8" s="674"/>
      <c r="BS8" s="674"/>
      <c r="BT8" s="674"/>
      <c r="BU8" s="236"/>
    </row>
    <row r="9" spans="1:73" ht="13.35" customHeight="1">
      <c r="A9" s="727"/>
      <c r="B9" s="727"/>
      <c r="C9" s="727"/>
      <c r="D9" s="731"/>
      <c r="E9" s="732"/>
      <c r="F9" s="732"/>
      <c r="G9" s="732"/>
      <c r="H9" s="732"/>
      <c r="I9" s="732"/>
      <c r="J9" s="732"/>
      <c r="K9" s="732"/>
      <c r="L9" s="732"/>
      <c r="M9" s="732"/>
      <c r="N9" s="732"/>
      <c r="O9" s="732"/>
      <c r="P9" s="689"/>
      <c r="Q9" s="689"/>
      <c r="R9" s="689"/>
      <c r="S9" s="689"/>
      <c r="T9" s="689"/>
      <c r="U9" s="689"/>
      <c r="V9" s="689"/>
      <c r="W9" s="689"/>
      <c r="X9" s="689"/>
      <c r="Y9" s="689"/>
      <c r="Z9" s="689"/>
      <c r="AA9" s="689"/>
      <c r="AB9" s="689"/>
      <c r="AC9" s="689"/>
      <c r="AD9" s="689"/>
      <c r="AE9" s="689"/>
      <c r="AF9" s="689"/>
      <c r="AG9" s="689"/>
      <c r="AH9" s="689"/>
      <c r="AI9" s="689"/>
      <c r="AJ9" s="689"/>
      <c r="AK9" s="689"/>
      <c r="AL9" s="689"/>
      <c r="AM9" s="689"/>
      <c r="AN9" s="689"/>
      <c r="AO9" s="689"/>
      <c r="AP9" s="689"/>
      <c r="AQ9" s="689"/>
      <c r="AR9" s="689"/>
      <c r="AS9" s="689"/>
      <c r="AT9" s="689"/>
      <c r="AU9" s="689"/>
      <c r="AV9" s="689"/>
      <c r="AW9" s="689"/>
      <c r="AX9" s="689"/>
      <c r="AY9" s="689"/>
      <c r="AZ9" s="689"/>
      <c r="BA9" s="689"/>
      <c r="BB9" s="689"/>
      <c r="BC9" s="689"/>
      <c r="BD9" s="689"/>
      <c r="BE9" s="689"/>
      <c r="BF9" s="689"/>
      <c r="BG9" s="689"/>
      <c r="BH9" s="689"/>
      <c r="BI9" s="689"/>
      <c r="BJ9" s="689"/>
      <c r="BK9" s="689"/>
      <c r="BL9" s="689"/>
      <c r="BM9" s="689"/>
      <c r="BN9" s="689"/>
      <c r="BO9" s="689"/>
      <c r="BP9" s="689"/>
      <c r="BQ9" s="689"/>
      <c r="BR9" s="689"/>
      <c r="BS9" s="689"/>
      <c r="BT9" s="689"/>
      <c r="BU9" s="236"/>
    </row>
    <row r="10" spans="1:73" ht="13.35" customHeight="1">
      <c r="A10" s="1590" t="s">
        <v>423</v>
      </c>
      <c r="B10" s="1590"/>
      <c r="C10" s="1591"/>
      <c r="D10" s="726">
        <v>20.8</v>
      </c>
      <c r="E10" s="723">
        <v>21.3</v>
      </c>
      <c r="F10" s="723">
        <v>17.899999999999999</v>
      </c>
      <c r="G10" s="723">
        <v>173.8</v>
      </c>
      <c r="H10" s="723">
        <v>181.6</v>
      </c>
      <c r="I10" s="723">
        <v>128.69999999999999</v>
      </c>
      <c r="J10" s="723">
        <v>155.30000000000001</v>
      </c>
      <c r="K10" s="723">
        <v>160.69999999999999</v>
      </c>
      <c r="L10" s="723">
        <v>124</v>
      </c>
      <c r="M10" s="723">
        <v>18.5</v>
      </c>
      <c r="N10" s="723">
        <v>20.9</v>
      </c>
      <c r="O10" s="723">
        <v>4.7</v>
      </c>
      <c r="P10" s="689"/>
      <c r="Q10" s="689"/>
      <c r="R10" s="689"/>
      <c r="S10" s="689"/>
      <c r="T10" s="689"/>
      <c r="U10" s="689"/>
      <c r="V10" s="689"/>
      <c r="W10" s="689"/>
      <c r="X10" s="689"/>
      <c r="Y10" s="689"/>
      <c r="Z10" s="689"/>
      <c r="AA10" s="689"/>
      <c r="AB10" s="689"/>
      <c r="AC10" s="689"/>
      <c r="AD10" s="689"/>
      <c r="AE10" s="689"/>
      <c r="AF10" s="689"/>
      <c r="AG10" s="689"/>
      <c r="AH10" s="689"/>
      <c r="AI10" s="689"/>
      <c r="AJ10" s="689"/>
      <c r="AK10" s="689"/>
      <c r="AL10" s="689"/>
      <c r="AM10" s="689"/>
      <c r="AN10" s="689"/>
      <c r="AO10" s="689"/>
      <c r="AP10" s="689"/>
      <c r="AQ10" s="689"/>
      <c r="AR10" s="689"/>
      <c r="AS10" s="689"/>
      <c r="AT10" s="689"/>
      <c r="AU10" s="689"/>
      <c r="AV10" s="689"/>
      <c r="AW10" s="689"/>
      <c r="AX10" s="689"/>
      <c r="AY10" s="689"/>
      <c r="AZ10" s="689"/>
      <c r="BA10" s="689"/>
      <c r="BB10" s="689"/>
      <c r="BC10" s="689"/>
      <c r="BD10" s="689"/>
      <c r="BE10" s="689"/>
      <c r="BF10" s="689"/>
      <c r="BG10" s="689"/>
      <c r="BH10" s="689"/>
      <c r="BI10" s="689"/>
      <c r="BJ10" s="689"/>
      <c r="BK10" s="689"/>
      <c r="BL10" s="689"/>
      <c r="BM10" s="689"/>
      <c r="BN10" s="689"/>
      <c r="BO10" s="689"/>
      <c r="BP10" s="689"/>
      <c r="BQ10" s="689"/>
      <c r="BR10" s="689"/>
      <c r="BS10" s="689"/>
      <c r="BT10" s="689"/>
      <c r="BU10" s="236"/>
    </row>
    <row r="11" spans="1:73" ht="13.35" customHeight="1">
      <c r="A11" s="1590" t="s">
        <v>424</v>
      </c>
      <c r="B11" s="1590"/>
      <c r="C11" s="1591"/>
      <c r="D11" s="726">
        <v>19.899999999999999</v>
      </c>
      <c r="E11" s="723">
        <v>20.2</v>
      </c>
      <c r="F11" s="723">
        <v>19.100000000000001</v>
      </c>
      <c r="G11" s="723">
        <v>166</v>
      </c>
      <c r="H11" s="723">
        <v>173.6</v>
      </c>
      <c r="I11" s="723">
        <v>147</v>
      </c>
      <c r="J11" s="723">
        <v>152.4</v>
      </c>
      <c r="K11" s="723">
        <v>157.6</v>
      </c>
      <c r="L11" s="723">
        <v>139.19999999999999</v>
      </c>
      <c r="M11" s="723">
        <v>13.6</v>
      </c>
      <c r="N11" s="723">
        <v>16</v>
      </c>
      <c r="O11" s="723">
        <v>7.8</v>
      </c>
      <c r="P11" s="689"/>
      <c r="Q11" s="689"/>
      <c r="R11" s="689"/>
      <c r="S11" s="689"/>
      <c r="T11" s="689"/>
      <c r="U11" s="689"/>
      <c r="V11" s="689"/>
      <c r="W11" s="689"/>
      <c r="X11" s="689"/>
      <c r="Y11" s="689"/>
      <c r="Z11" s="689"/>
      <c r="AA11" s="689"/>
      <c r="AB11" s="689"/>
      <c r="AC11" s="689"/>
      <c r="AD11" s="689"/>
      <c r="AE11" s="689"/>
      <c r="AF11" s="689"/>
      <c r="AG11" s="689"/>
      <c r="AH11" s="689"/>
      <c r="AI11" s="689"/>
      <c r="AJ11" s="689"/>
      <c r="AK11" s="689"/>
      <c r="AL11" s="689"/>
      <c r="AM11" s="689"/>
      <c r="AN11" s="689"/>
      <c r="AO11" s="689"/>
      <c r="AP11" s="689"/>
      <c r="AQ11" s="689"/>
      <c r="AR11" s="689"/>
      <c r="AS11" s="689"/>
      <c r="AT11" s="689"/>
      <c r="AU11" s="689"/>
      <c r="AV11" s="689"/>
      <c r="AW11" s="689"/>
      <c r="AX11" s="689"/>
      <c r="AY11" s="689"/>
      <c r="AZ11" s="689"/>
      <c r="BA11" s="689"/>
      <c r="BB11" s="689"/>
      <c r="BC11" s="689"/>
      <c r="BD11" s="689"/>
      <c r="BE11" s="689"/>
      <c r="BF11" s="689"/>
      <c r="BG11" s="689"/>
      <c r="BH11" s="689"/>
      <c r="BI11" s="689"/>
      <c r="BJ11" s="689"/>
      <c r="BK11" s="689"/>
      <c r="BL11" s="689"/>
      <c r="BM11" s="689"/>
      <c r="BN11" s="689"/>
      <c r="BO11" s="689"/>
      <c r="BP11" s="689"/>
      <c r="BQ11" s="689"/>
      <c r="BR11" s="689"/>
      <c r="BS11" s="689"/>
      <c r="BT11" s="689"/>
      <c r="BU11" s="236"/>
    </row>
    <row r="12" spans="1:73" ht="13.35" customHeight="1">
      <c r="A12" s="1590" t="s">
        <v>425</v>
      </c>
      <c r="B12" s="1590"/>
      <c r="C12" s="1591"/>
      <c r="D12" s="726">
        <v>19.2</v>
      </c>
      <c r="E12" s="723">
        <v>19.2</v>
      </c>
      <c r="F12" s="723">
        <v>19.2</v>
      </c>
      <c r="G12" s="723">
        <v>158.9</v>
      </c>
      <c r="H12" s="723">
        <v>161.5</v>
      </c>
      <c r="I12" s="723">
        <v>145.9</v>
      </c>
      <c r="J12" s="723">
        <v>143.80000000000001</v>
      </c>
      <c r="K12" s="723">
        <v>145</v>
      </c>
      <c r="L12" s="723">
        <v>137.9</v>
      </c>
      <c r="M12" s="723">
        <v>15.1</v>
      </c>
      <c r="N12" s="723">
        <v>16.5</v>
      </c>
      <c r="O12" s="723">
        <v>8</v>
      </c>
      <c r="P12" s="689"/>
      <c r="Q12" s="689"/>
      <c r="R12" s="689"/>
      <c r="S12" s="689"/>
      <c r="T12" s="689"/>
      <c r="U12" s="689"/>
      <c r="V12" s="689"/>
      <c r="W12" s="689"/>
      <c r="X12" s="689"/>
      <c r="Y12" s="689"/>
      <c r="Z12" s="689"/>
      <c r="AA12" s="689"/>
      <c r="AB12" s="689"/>
      <c r="AC12" s="689"/>
      <c r="AD12" s="689"/>
      <c r="AE12" s="689"/>
      <c r="AF12" s="689"/>
      <c r="AG12" s="689"/>
      <c r="AH12" s="689"/>
      <c r="AI12" s="689"/>
      <c r="AJ12" s="689"/>
      <c r="AK12" s="689"/>
      <c r="AL12" s="689"/>
      <c r="AM12" s="689"/>
      <c r="AN12" s="689"/>
      <c r="AO12" s="689"/>
      <c r="AP12" s="689"/>
      <c r="AQ12" s="689"/>
      <c r="AR12" s="689"/>
      <c r="AS12" s="689"/>
      <c r="AT12" s="689"/>
      <c r="AU12" s="689"/>
      <c r="AV12" s="689"/>
      <c r="AW12" s="689"/>
      <c r="AX12" s="689"/>
      <c r="AY12" s="689"/>
      <c r="AZ12" s="689"/>
      <c r="BA12" s="689"/>
      <c r="BB12" s="689"/>
      <c r="BC12" s="689"/>
      <c r="BD12" s="689"/>
      <c r="BE12" s="689"/>
      <c r="BF12" s="689"/>
      <c r="BG12" s="689"/>
      <c r="BH12" s="689"/>
      <c r="BI12" s="689"/>
      <c r="BJ12" s="689"/>
      <c r="BK12" s="689"/>
      <c r="BL12" s="689"/>
      <c r="BM12" s="689"/>
      <c r="BN12" s="689"/>
      <c r="BO12" s="689"/>
      <c r="BP12" s="689"/>
      <c r="BQ12" s="689"/>
      <c r="BR12" s="689"/>
      <c r="BS12" s="689"/>
      <c r="BT12" s="689"/>
      <c r="BU12" s="236"/>
    </row>
    <row r="13" spans="1:73" ht="13.35" customHeight="1">
      <c r="A13" s="1590" t="s">
        <v>426</v>
      </c>
      <c r="B13" s="1590"/>
      <c r="C13" s="1591"/>
      <c r="D13" s="726">
        <v>19.600000000000001</v>
      </c>
      <c r="E13" s="723">
        <v>19.8</v>
      </c>
      <c r="F13" s="723">
        <v>19.100000000000001</v>
      </c>
      <c r="G13" s="723">
        <v>159</v>
      </c>
      <c r="H13" s="723">
        <v>163.80000000000001</v>
      </c>
      <c r="I13" s="723">
        <v>146.9</v>
      </c>
      <c r="J13" s="723">
        <v>149.4</v>
      </c>
      <c r="K13" s="723">
        <v>153</v>
      </c>
      <c r="L13" s="723">
        <v>140.30000000000001</v>
      </c>
      <c r="M13" s="723">
        <v>9.6</v>
      </c>
      <c r="N13" s="723">
        <v>10.8</v>
      </c>
      <c r="O13" s="723">
        <v>6.6</v>
      </c>
      <c r="P13" s="689"/>
      <c r="Q13" s="689"/>
      <c r="R13" s="689"/>
      <c r="S13" s="689"/>
      <c r="T13" s="689"/>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c r="AT13" s="689"/>
      <c r="AU13" s="689"/>
      <c r="AV13" s="689"/>
      <c r="AW13" s="689"/>
      <c r="AX13" s="689"/>
      <c r="AY13" s="689"/>
      <c r="AZ13" s="689"/>
      <c r="BA13" s="689"/>
      <c r="BB13" s="689"/>
      <c r="BC13" s="689"/>
      <c r="BD13" s="689"/>
      <c r="BE13" s="689"/>
      <c r="BF13" s="689"/>
      <c r="BG13" s="689"/>
      <c r="BH13" s="689"/>
      <c r="BI13" s="689"/>
      <c r="BJ13" s="689"/>
      <c r="BK13" s="689"/>
      <c r="BL13" s="689"/>
      <c r="BM13" s="689"/>
      <c r="BN13" s="689"/>
      <c r="BO13" s="689"/>
      <c r="BP13" s="689"/>
      <c r="BQ13" s="689"/>
      <c r="BR13" s="689"/>
      <c r="BS13" s="689"/>
      <c r="BT13" s="689"/>
      <c r="BU13" s="236"/>
    </row>
    <row r="14" spans="1:73" ht="13.35" customHeight="1">
      <c r="A14" s="1590" t="s">
        <v>427</v>
      </c>
      <c r="B14" s="1590"/>
      <c r="C14" s="1591"/>
      <c r="D14" s="726">
        <v>19.399999999999999</v>
      </c>
      <c r="E14" s="723">
        <v>20</v>
      </c>
      <c r="F14" s="723">
        <v>18.100000000000001</v>
      </c>
      <c r="G14" s="723">
        <v>157.9</v>
      </c>
      <c r="H14" s="723">
        <v>169.3</v>
      </c>
      <c r="I14" s="723">
        <v>130.30000000000001</v>
      </c>
      <c r="J14" s="723">
        <v>132.9</v>
      </c>
      <c r="K14" s="723">
        <v>138.80000000000001</v>
      </c>
      <c r="L14" s="723">
        <v>118.4</v>
      </c>
      <c r="M14" s="723">
        <v>25</v>
      </c>
      <c r="N14" s="723">
        <v>30.5</v>
      </c>
      <c r="O14" s="723">
        <v>11.9</v>
      </c>
      <c r="P14" s="689"/>
      <c r="Q14" s="689"/>
      <c r="R14" s="689"/>
      <c r="S14" s="689"/>
      <c r="T14" s="689"/>
      <c r="U14" s="689"/>
      <c r="V14" s="689"/>
      <c r="W14" s="689"/>
      <c r="X14" s="689"/>
      <c r="Y14" s="689"/>
      <c r="Z14" s="689"/>
      <c r="AA14" s="689"/>
      <c r="AB14" s="689"/>
      <c r="AC14" s="689"/>
      <c r="AD14" s="689"/>
      <c r="AE14" s="689"/>
      <c r="AF14" s="689"/>
      <c r="AG14" s="689"/>
      <c r="AH14" s="689"/>
      <c r="AI14" s="689"/>
      <c r="AJ14" s="689"/>
      <c r="AK14" s="689"/>
      <c r="AL14" s="689"/>
      <c r="AM14" s="689"/>
      <c r="AN14" s="689"/>
      <c r="AO14" s="689"/>
      <c r="AP14" s="689"/>
      <c r="AQ14" s="689"/>
      <c r="AR14" s="689"/>
      <c r="AS14" s="689"/>
      <c r="AT14" s="689"/>
      <c r="AU14" s="689"/>
      <c r="AV14" s="689"/>
      <c r="AW14" s="689"/>
      <c r="AX14" s="689"/>
      <c r="AY14" s="689"/>
      <c r="AZ14" s="689"/>
      <c r="BA14" s="689"/>
      <c r="BB14" s="689"/>
      <c r="BC14" s="689"/>
      <c r="BD14" s="689"/>
      <c r="BE14" s="689"/>
      <c r="BF14" s="689"/>
      <c r="BG14" s="689"/>
      <c r="BH14" s="689"/>
      <c r="BI14" s="689"/>
      <c r="BJ14" s="689"/>
      <c r="BK14" s="689"/>
      <c r="BL14" s="689"/>
      <c r="BM14" s="689"/>
      <c r="BN14" s="689"/>
      <c r="BO14" s="689"/>
      <c r="BP14" s="689"/>
      <c r="BQ14" s="689"/>
      <c r="BR14" s="689"/>
      <c r="BS14" s="689"/>
      <c r="BT14" s="689"/>
      <c r="BU14" s="236"/>
    </row>
    <row r="15" spans="1:73" ht="13.35" customHeight="1">
      <c r="A15" s="1590" t="s">
        <v>428</v>
      </c>
      <c r="B15" s="1590"/>
      <c r="C15" s="1591"/>
      <c r="D15" s="726">
        <v>18.8</v>
      </c>
      <c r="E15" s="723">
        <v>19.5</v>
      </c>
      <c r="F15" s="723">
        <v>18.2</v>
      </c>
      <c r="G15" s="723">
        <v>135.30000000000001</v>
      </c>
      <c r="H15" s="723">
        <v>155</v>
      </c>
      <c r="I15" s="723">
        <v>119.8</v>
      </c>
      <c r="J15" s="723">
        <v>126.9</v>
      </c>
      <c r="K15" s="723">
        <v>143.1</v>
      </c>
      <c r="L15" s="723">
        <v>114.1</v>
      </c>
      <c r="M15" s="723">
        <v>8.4</v>
      </c>
      <c r="N15" s="723">
        <v>11.9</v>
      </c>
      <c r="O15" s="723">
        <v>5.7</v>
      </c>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N15" s="689"/>
      <c r="AO15" s="689"/>
      <c r="AP15" s="689"/>
      <c r="AQ15" s="689"/>
      <c r="AR15" s="689"/>
      <c r="AS15" s="689"/>
      <c r="AT15" s="689"/>
      <c r="AU15" s="689"/>
      <c r="AV15" s="689"/>
      <c r="AW15" s="689"/>
      <c r="AX15" s="689"/>
      <c r="AY15" s="689"/>
      <c r="AZ15" s="689"/>
      <c r="BA15" s="689"/>
      <c r="BB15" s="689"/>
      <c r="BC15" s="689"/>
      <c r="BD15" s="689"/>
      <c r="BE15" s="689"/>
      <c r="BF15" s="689"/>
      <c r="BG15" s="689"/>
      <c r="BH15" s="689"/>
      <c r="BI15" s="689"/>
      <c r="BJ15" s="689"/>
      <c r="BK15" s="689"/>
      <c r="BL15" s="689"/>
      <c r="BM15" s="689"/>
      <c r="BN15" s="689"/>
      <c r="BO15" s="689"/>
      <c r="BP15" s="689"/>
      <c r="BQ15" s="689"/>
      <c r="BR15" s="689"/>
      <c r="BS15" s="689"/>
      <c r="BT15" s="689"/>
      <c r="BU15" s="236"/>
    </row>
    <row r="16" spans="1:73" ht="13.35" customHeight="1">
      <c r="A16" s="1590" t="s">
        <v>429</v>
      </c>
      <c r="B16" s="1590"/>
      <c r="C16" s="1591"/>
      <c r="D16" s="726">
        <v>18.2</v>
      </c>
      <c r="E16" s="723">
        <v>18.899999999999999</v>
      </c>
      <c r="F16" s="723">
        <v>17.8</v>
      </c>
      <c r="G16" s="723">
        <v>135.1</v>
      </c>
      <c r="H16" s="723">
        <v>152.30000000000001</v>
      </c>
      <c r="I16" s="723">
        <v>126.7</v>
      </c>
      <c r="J16" s="723">
        <v>127.3</v>
      </c>
      <c r="K16" s="723">
        <v>141.69999999999999</v>
      </c>
      <c r="L16" s="723">
        <v>120.3</v>
      </c>
      <c r="M16" s="723">
        <v>7.8</v>
      </c>
      <c r="N16" s="723">
        <v>10.6</v>
      </c>
      <c r="O16" s="723">
        <v>6.4</v>
      </c>
      <c r="P16" s="689"/>
      <c r="Q16" s="689"/>
      <c r="R16" s="689"/>
      <c r="S16" s="689"/>
      <c r="T16" s="689"/>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c r="AT16" s="689"/>
      <c r="AU16" s="689"/>
      <c r="AV16" s="689"/>
      <c r="AW16" s="689"/>
      <c r="AX16" s="689"/>
      <c r="AY16" s="689"/>
      <c r="AZ16" s="689"/>
      <c r="BA16" s="689"/>
      <c r="BB16" s="689"/>
      <c r="BC16" s="689"/>
      <c r="BD16" s="689"/>
      <c r="BE16" s="689"/>
      <c r="BF16" s="689"/>
      <c r="BG16" s="689"/>
      <c r="BH16" s="689"/>
      <c r="BI16" s="689"/>
      <c r="BJ16" s="689"/>
      <c r="BK16" s="689"/>
      <c r="BL16" s="689"/>
      <c r="BM16" s="689"/>
      <c r="BN16" s="689"/>
      <c r="BO16" s="689"/>
      <c r="BP16" s="689"/>
      <c r="BQ16" s="689"/>
      <c r="BR16" s="689"/>
      <c r="BS16" s="689"/>
      <c r="BT16" s="689"/>
      <c r="BU16" s="236"/>
    </row>
    <row r="17" spans="1:73" ht="13.35" customHeight="1">
      <c r="A17" s="1590" t="s">
        <v>430</v>
      </c>
      <c r="B17" s="1590"/>
      <c r="C17" s="1591"/>
      <c r="D17" s="726">
        <v>18.600000000000001</v>
      </c>
      <c r="E17" s="723">
        <v>19.600000000000001</v>
      </c>
      <c r="F17" s="723">
        <v>17.600000000000001</v>
      </c>
      <c r="G17" s="723">
        <v>142.30000000000001</v>
      </c>
      <c r="H17" s="723">
        <v>158.30000000000001</v>
      </c>
      <c r="I17" s="723">
        <v>126.4</v>
      </c>
      <c r="J17" s="723">
        <v>136.69999999999999</v>
      </c>
      <c r="K17" s="723">
        <v>150.30000000000001</v>
      </c>
      <c r="L17" s="723">
        <v>123.2</v>
      </c>
      <c r="M17" s="723">
        <v>5.6</v>
      </c>
      <c r="N17" s="723">
        <v>8</v>
      </c>
      <c r="O17" s="723">
        <v>3.2</v>
      </c>
      <c r="P17" s="689"/>
      <c r="Q17" s="689"/>
      <c r="R17" s="689"/>
      <c r="S17" s="689"/>
      <c r="T17" s="689"/>
      <c r="U17" s="689"/>
      <c r="V17" s="689"/>
      <c r="W17" s="689"/>
      <c r="X17" s="689"/>
      <c r="Y17" s="689"/>
      <c r="Z17" s="689"/>
      <c r="AA17" s="689"/>
      <c r="AB17" s="689"/>
      <c r="AC17" s="689"/>
      <c r="AD17" s="689"/>
      <c r="AE17" s="689"/>
      <c r="AF17" s="689"/>
      <c r="AG17" s="689"/>
      <c r="AH17" s="689"/>
      <c r="AI17" s="689"/>
      <c r="AJ17" s="689"/>
      <c r="AK17" s="689"/>
      <c r="AL17" s="689"/>
      <c r="AM17" s="689"/>
      <c r="AN17" s="689"/>
      <c r="AO17" s="689"/>
      <c r="AP17" s="689"/>
      <c r="AQ17" s="689"/>
      <c r="AR17" s="689"/>
      <c r="AS17" s="689"/>
      <c r="AT17" s="689"/>
      <c r="AU17" s="689"/>
      <c r="AV17" s="689"/>
      <c r="AW17" s="689"/>
      <c r="AX17" s="689"/>
      <c r="AY17" s="689"/>
      <c r="AZ17" s="689"/>
      <c r="BA17" s="689"/>
      <c r="BB17" s="689"/>
      <c r="BC17" s="689"/>
      <c r="BD17" s="689"/>
      <c r="BE17" s="689"/>
      <c r="BF17" s="689"/>
      <c r="BG17" s="689"/>
      <c r="BH17" s="689"/>
      <c r="BI17" s="689"/>
      <c r="BJ17" s="689"/>
      <c r="BK17" s="689"/>
      <c r="BL17" s="689"/>
      <c r="BM17" s="689"/>
      <c r="BN17" s="689"/>
      <c r="BO17" s="689"/>
      <c r="BP17" s="689"/>
      <c r="BQ17" s="689"/>
      <c r="BR17" s="689"/>
      <c r="BS17" s="689"/>
      <c r="BT17" s="689"/>
      <c r="BU17" s="236"/>
    </row>
    <row r="18" spans="1:73" ht="13.35" customHeight="1">
      <c r="A18" s="1590" t="s">
        <v>431</v>
      </c>
      <c r="B18" s="1590"/>
      <c r="C18" s="1591"/>
      <c r="D18" s="726">
        <v>20.399999999999999</v>
      </c>
      <c r="E18" s="723">
        <v>20.8</v>
      </c>
      <c r="F18" s="723">
        <v>18.7</v>
      </c>
      <c r="G18" s="723">
        <v>164.2</v>
      </c>
      <c r="H18" s="723">
        <v>169.6</v>
      </c>
      <c r="I18" s="723">
        <v>139.6</v>
      </c>
      <c r="J18" s="723">
        <v>151.19999999999999</v>
      </c>
      <c r="K18" s="723">
        <v>155</v>
      </c>
      <c r="L18" s="723">
        <v>133.69999999999999</v>
      </c>
      <c r="M18" s="723">
        <v>13</v>
      </c>
      <c r="N18" s="723">
        <v>14.6</v>
      </c>
      <c r="O18" s="723">
        <v>5.9</v>
      </c>
      <c r="P18" s="689"/>
      <c r="Q18" s="689"/>
      <c r="R18" s="689"/>
      <c r="S18" s="689"/>
      <c r="T18" s="689"/>
      <c r="U18" s="689"/>
      <c r="V18" s="689"/>
      <c r="W18" s="689"/>
      <c r="X18" s="689"/>
      <c r="Y18" s="689"/>
      <c r="Z18" s="689"/>
      <c r="AA18" s="689"/>
      <c r="AB18" s="689"/>
      <c r="AC18" s="689"/>
      <c r="AD18" s="689"/>
      <c r="AE18" s="689"/>
      <c r="AF18" s="689"/>
      <c r="AG18" s="689"/>
      <c r="AH18" s="689"/>
      <c r="AI18" s="689"/>
      <c r="AJ18" s="689"/>
      <c r="AK18" s="689"/>
      <c r="AL18" s="689"/>
      <c r="AM18" s="689"/>
      <c r="AN18" s="689"/>
      <c r="AO18" s="689"/>
      <c r="AP18" s="689"/>
      <c r="AQ18" s="689"/>
      <c r="AR18" s="689"/>
      <c r="AS18" s="689"/>
      <c r="AT18" s="689"/>
      <c r="AU18" s="689"/>
      <c r="AV18" s="689"/>
      <c r="AW18" s="689"/>
      <c r="AX18" s="689"/>
      <c r="AY18" s="689"/>
      <c r="AZ18" s="689"/>
      <c r="BA18" s="689"/>
      <c r="BB18" s="689"/>
      <c r="BC18" s="689"/>
      <c r="BD18" s="689"/>
      <c r="BE18" s="689"/>
      <c r="BF18" s="689"/>
      <c r="BG18" s="689"/>
      <c r="BH18" s="689"/>
      <c r="BI18" s="689"/>
      <c r="BJ18" s="689"/>
      <c r="BK18" s="689"/>
      <c r="BL18" s="689"/>
      <c r="BM18" s="689"/>
      <c r="BN18" s="689"/>
      <c r="BO18" s="689"/>
      <c r="BP18" s="689"/>
      <c r="BQ18" s="689"/>
      <c r="BR18" s="689"/>
      <c r="BS18" s="689"/>
      <c r="BT18" s="689"/>
      <c r="BU18" s="236"/>
    </row>
    <row r="19" spans="1:73" ht="13.35" customHeight="1">
      <c r="A19" s="1590" t="s">
        <v>432</v>
      </c>
      <c r="B19" s="1590"/>
      <c r="C19" s="1591"/>
      <c r="D19" s="726">
        <v>16.100000000000001</v>
      </c>
      <c r="E19" s="723">
        <v>16.899999999999999</v>
      </c>
      <c r="F19" s="723">
        <v>15.6</v>
      </c>
      <c r="G19" s="723">
        <v>108.9</v>
      </c>
      <c r="H19" s="723">
        <v>124.1</v>
      </c>
      <c r="I19" s="723">
        <v>98.2</v>
      </c>
      <c r="J19" s="723">
        <v>101.6</v>
      </c>
      <c r="K19" s="723">
        <v>113.7</v>
      </c>
      <c r="L19" s="723">
        <v>93.1</v>
      </c>
      <c r="M19" s="723">
        <v>7.3</v>
      </c>
      <c r="N19" s="723">
        <v>10.4</v>
      </c>
      <c r="O19" s="723">
        <v>5.0999999999999996</v>
      </c>
      <c r="P19" s="689"/>
      <c r="Q19" s="689"/>
      <c r="R19" s="689"/>
      <c r="S19" s="689"/>
      <c r="T19" s="689"/>
      <c r="U19" s="689"/>
      <c r="V19" s="689"/>
      <c r="W19" s="689"/>
      <c r="X19" s="689"/>
      <c r="Y19" s="689"/>
      <c r="Z19" s="689"/>
      <c r="AA19" s="689"/>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1589"/>
      <c r="BP19" s="1589"/>
      <c r="BQ19" s="1589"/>
      <c r="BR19" s="1589"/>
      <c r="BS19" s="1589"/>
      <c r="BT19" s="1589"/>
      <c r="BU19" s="236"/>
    </row>
    <row r="20" spans="1:73" ht="13.35" customHeight="1">
      <c r="A20" s="1590" t="s">
        <v>433</v>
      </c>
      <c r="B20" s="1590"/>
      <c r="C20" s="1591"/>
      <c r="D20" s="726">
        <v>15.7</v>
      </c>
      <c r="E20" s="723">
        <v>16.100000000000001</v>
      </c>
      <c r="F20" s="723">
        <v>15.4</v>
      </c>
      <c r="G20" s="723">
        <v>112.4</v>
      </c>
      <c r="H20" s="723">
        <v>122.6</v>
      </c>
      <c r="I20" s="723">
        <v>102</v>
      </c>
      <c r="J20" s="723">
        <v>106.7</v>
      </c>
      <c r="K20" s="723">
        <v>114.4</v>
      </c>
      <c r="L20" s="723">
        <v>98.9</v>
      </c>
      <c r="M20" s="723">
        <v>5.7</v>
      </c>
      <c r="N20" s="723">
        <v>8.1999999999999993</v>
      </c>
      <c r="O20" s="723">
        <v>3.1</v>
      </c>
      <c r="P20" s="689"/>
      <c r="Q20" s="689"/>
      <c r="R20" s="689"/>
      <c r="S20" s="689"/>
      <c r="T20" s="689"/>
      <c r="U20" s="689"/>
      <c r="V20" s="689"/>
      <c r="W20" s="689"/>
      <c r="X20" s="689"/>
      <c r="Y20" s="689"/>
      <c r="Z20" s="689"/>
      <c r="AA20" s="689"/>
      <c r="AB20" s="689"/>
      <c r="AC20" s="689"/>
      <c r="AD20" s="689"/>
      <c r="AE20" s="689"/>
      <c r="AF20" s="689"/>
      <c r="AG20" s="689"/>
      <c r="AH20" s="689"/>
      <c r="AI20" s="689"/>
      <c r="AJ20" s="689"/>
      <c r="AK20" s="689"/>
      <c r="AL20" s="689"/>
      <c r="AM20" s="689"/>
      <c r="AN20" s="689"/>
      <c r="AO20" s="689"/>
      <c r="AP20" s="689"/>
      <c r="AQ20" s="689"/>
      <c r="AR20" s="689"/>
      <c r="AS20" s="689"/>
      <c r="AT20" s="689"/>
      <c r="AU20" s="689"/>
      <c r="AV20" s="689"/>
      <c r="AW20" s="689"/>
      <c r="AX20" s="689"/>
      <c r="AY20" s="689"/>
      <c r="AZ20" s="689"/>
      <c r="BA20" s="689"/>
      <c r="BB20" s="689"/>
      <c r="BC20" s="689"/>
      <c r="BD20" s="689"/>
      <c r="BE20" s="689"/>
      <c r="BF20" s="689"/>
      <c r="BG20" s="689"/>
      <c r="BH20" s="689"/>
      <c r="BI20" s="689"/>
      <c r="BJ20" s="689"/>
      <c r="BK20" s="689"/>
      <c r="BL20" s="689"/>
      <c r="BM20" s="689"/>
      <c r="BN20" s="689"/>
      <c r="BO20" s="1589"/>
      <c r="BP20" s="1589"/>
      <c r="BQ20" s="1589"/>
      <c r="BR20" s="1589"/>
      <c r="BS20" s="1589"/>
      <c r="BT20" s="1589"/>
      <c r="BU20" s="236"/>
    </row>
    <row r="21" spans="1:73" ht="13.35" customHeight="1">
      <c r="A21" s="1590" t="s">
        <v>434</v>
      </c>
      <c r="B21" s="1590"/>
      <c r="C21" s="1591"/>
      <c r="D21" s="726">
        <v>19.399999999999999</v>
      </c>
      <c r="E21" s="723">
        <v>21.2</v>
      </c>
      <c r="F21" s="723">
        <v>17.5</v>
      </c>
      <c r="G21" s="723">
        <v>133.4</v>
      </c>
      <c r="H21" s="723">
        <v>144</v>
      </c>
      <c r="I21" s="723">
        <v>122.4</v>
      </c>
      <c r="J21" s="723">
        <v>129.30000000000001</v>
      </c>
      <c r="K21" s="723">
        <v>140.9</v>
      </c>
      <c r="L21" s="723">
        <v>117.3</v>
      </c>
      <c r="M21" s="723">
        <v>4.0999999999999996</v>
      </c>
      <c r="N21" s="723">
        <v>3.1</v>
      </c>
      <c r="O21" s="723">
        <v>5.0999999999999996</v>
      </c>
      <c r="P21" s="689"/>
      <c r="Q21" s="689"/>
      <c r="R21" s="689"/>
      <c r="S21" s="689"/>
      <c r="T21" s="689"/>
      <c r="U21" s="689"/>
      <c r="V21" s="689"/>
      <c r="W21" s="689"/>
      <c r="X21" s="689"/>
      <c r="Y21" s="689"/>
      <c r="Z21" s="689"/>
      <c r="AA21" s="689"/>
      <c r="AB21" s="689"/>
      <c r="AC21" s="689"/>
      <c r="AD21" s="689"/>
      <c r="AE21" s="689"/>
      <c r="AF21" s="689"/>
      <c r="AG21" s="689"/>
      <c r="AH21" s="689"/>
      <c r="AI21" s="689"/>
      <c r="AJ21" s="689"/>
      <c r="AK21" s="689"/>
      <c r="AL21" s="689"/>
      <c r="AM21" s="689"/>
      <c r="AN21" s="689"/>
      <c r="AO21" s="689"/>
      <c r="AP21" s="689"/>
      <c r="AQ21" s="689"/>
      <c r="AR21" s="689"/>
      <c r="AS21" s="689"/>
      <c r="AT21" s="689"/>
      <c r="AU21" s="689"/>
      <c r="AV21" s="689"/>
      <c r="AW21" s="689"/>
      <c r="AX21" s="689"/>
      <c r="AY21" s="689"/>
      <c r="AZ21" s="689"/>
      <c r="BA21" s="689"/>
      <c r="BB21" s="689"/>
      <c r="BC21" s="689"/>
      <c r="BD21" s="689"/>
      <c r="BE21" s="689"/>
      <c r="BF21" s="689"/>
      <c r="BG21" s="689"/>
      <c r="BH21" s="689"/>
      <c r="BI21" s="689"/>
      <c r="BJ21" s="689"/>
      <c r="BK21" s="689"/>
      <c r="BL21" s="689"/>
      <c r="BM21" s="689"/>
      <c r="BN21" s="689"/>
      <c r="BO21" s="1589"/>
      <c r="BP21" s="1589"/>
      <c r="BQ21" s="1589"/>
      <c r="BR21" s="1589"/>
      <c r="BS21" s="1589"/>
      <c r="BT21" s="1589"/>
      <c r="BU21" s="236"/>
    </row>
    <row r="22" spans="1:73" ht="13.35" customHeight="1">
      <c r="A22" s="1590" t="s">
        <v>435</v>
      </c>
      <c r="B22" s="1590"/>
      <c r="C22" s="1591"/>
      <c r="D22" s="726">
        <v>18.5</v>
      </c>
      <c r="E22" s="723">
        <v>18.5</v>
      </c>
      <c r="F22" s="723">
        <v>18.5</v>
      </c>
      <c r="G22" s="723">
        <v>143.80000000000001</v>
      </c>
      <c r="H22" s="723">
        <v>148.19999999999999</v>
      </c>
      <c r="I22" s="723">
        <v>141.9</v>
      </c>
      <c r="J22" s="723">
        <v>137.5</v>
      </c>
      <c r="K22" s="723">
        <v>139.30000000000001</v>
      </c>
      <c r="L22" s="723">
        <v>136.69999999999999</v>
      </c>
      <c r="M22" s="723">
        <v>6.3</v>
      </c>
      <c r="N22" s="723">
        <v>8.9</v>
      </c>
      <c r="O22" s="723">
        <v>5.2</v>
      </c>
      <c r="P22" s="689"/>
      <c r="Q22" s="689"/>
      <c r="R22" s="689"/>
      <c r="S22" s="689"/>
      <c r="T22" s="689"/>
      <c r="U22" s="689"/>
      <c r="V22" s="689"/>
      <c r="W22" s="689"/>
      <c r="X22" s="689"/>
      <c r="Y22" s="689"/>
      <c r="Z22" s="689"/>
      <c r="AA22" s="689"/>
      <c r="AB22" s="689"/>
      <c r="AC22" s="689"/>
      <c r="AD22" s="689"/>
      <c r="AE22" s="689"/>
      <c r="AF22" s="689"/>
      <c r="AG22" s="689"/>
      <c r="AH22" s="689"/>
      <c r="AI22" s="689"/>
      <c r="AJ22" s="689"/>
      <c r="AK22" s="689"/>
      <c r="AL22" s="689"/>
      <c r="AM22" s="689"/>
      <c r="AN22" s="689"/>
      <c r="AO22" s="689"/>
      <c r="AP22" s="689"/>
      <c r="AQ22" s="689"/>
      <c r="AR22" s="689"/>
      <c r="AS22" s="689"/>
      <c r="AT22" s="689"/>
      <c r="AU22" s="689"/>
      <c r="AV22" s="689"/>
      <c r="AW22" s="689"/>
      <c r="AX22" s="689"/>
      <c r="AY22" s="689"/>
      <c r="AZ22" s="689"/>
      <c r="BA22" s="689"/>
      <c r="BB22" s="689"/>
      <c r="BC22" s="689"/>
      <c r="BD22" s="689"/>
      <c r="BE22" s="689"/>
      <c r="BF22" s="689"/>
      <c r="BG22" s="689"/>
      <c r="BH22" s="689"/>
      <c r="BI22" s="689"/>
      <c r="BJ22" s="689"/>
      <c r="BK22" s="689"/>
      <c r="BL22" s="689"/>
      <c r="BM22" s="689"/>
      <c r="BN22" s="689"/>
      <c r="BO22" s="1589"/>
      <c r="BP22" s="1589"/>
      <c r="BQ22" s="1589"/>
      <c r="BR22" s="1589"/>
      <c r="BS22" s="1589"/>
      <c r="BT22" s="1589"/>
      <c r="BU22" s="236"/>
    </row>
    <row r="23" spans="1:73" ht="13.35" customHeight="1">
      <c r="A23" s="1590" t="s">
        <v>436</v>
      </c>
      <c r="B23" s="1590"/>
      <c r="C23" s="1591"/>
      <c r="D23" s="726">
        <v>19</v>
      </c>
      <c r="E23" s="723">
        <v>19.100000000000001</v>
      </c>
      <c r="F23" s="723">
        <v>18.8</v>
      </c>
      <c r="G23" s="723">
        <v>150.6</v>
      </c>
      <c r="H23" s="723">
        <v>155.9</v>
      </c>
      <c r="I23" s="723">
        <v>138.4</v>
      </c>
      <c r="J23" s="723">
        <v>141</v>
      </c>
      <c r="K23" s="723">
        <v>144.4</v>
      </c>
      <c r="L23" s="723">
        <v>133.30000000000001</v>
      </c>
      <c r="M23" s="723">
        <v>9.6</v>
      </c>
      <c r="N23" s="723">
        <v>11.5</v>
      </c>
      <c r="O23" s="723">
        <v>5.0999999999999996</v>
      </c>
      <c r="P23" s="689"/>
      <c r="Q23" s="689"/>
      <c r="R23" s="689"/>
      <c r="S23" s="689"/>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c r="AT23" s="689"/>
      <c r="AU23" s="689"/>
      <c r="AV23" s="689"/>
      <c r="AW23" s="689"/>
      <c r="AX23" s="689"/>
      <c r="AY23" s="689"/>
      <c r="AZ23" s="689"/>
      <c r="BA23" s="689"/>
      <c r="BB23" s="689"/>
      <c r="BC23" s="689"/>
      <c r="BD23" s="689"/>
      <c r="BE23" s="689"/>
      <c r="BF23" s="689"/>
      <c r="BG23" s="689"/>
      <c r="BH23" s="689"/>
      <c r="BI23" s="689"/>
      <c r="BJ23" s="689"/>
      <c r="BK23" s="689"/>
      <c r="BL23" s="689"/>
      <c r="BM23" s="689"/>
      <c r="BN23" s="689"/>
      <c r="BO23" s="1589"/>
      <c r="BP23" s="1589"/>
      <c r="BQ23" s="1589"/>
      <c r="BR23" s="1589"/>
      <c r="BS23" s="1589"/>
      <c r="BT23" s="1589"/>
      <c r="BU23" s="236"/>
    </row>
    <row r="24" spans="1:73" ht="13.35" customHeight="1">
      <c r="A24" s="1587" t="s">
        <v>437</v>
      </c>
      <c r="B24" s="1587"/>
      <c r="C24" s="1588"/>
      <c r="D24" s="733">
        <v>18.3</v>
      </c>
      <c r="E24" s="734">
        <v>19.5</v>
      </c>
      <c r="F24" s="734">
        <v>17.100000000000001</v>
      </c>
      <c r="G24" s="734">
        <v>134.1</v>
      </c>
      <c r="H24" s="734">
        <v>155.1</v>
      </c>
      <c r="I24" s="734">
        <v>112.5</v>
      </c>
      <c r="J24" s="734">
        <v>123.9</v>
      </c>
      <c r="K24" s="734">
        <v>141.30000000000001</v>
      </c>
      <c r="L24" s="734">
        <v>106</v>
      </c>
      <c r="M24" s="734">
        <v>10.199999999999999</v>
      </c>
      <c r="N24" s="734">
        <v>13.8</v>
      </c>
      <c r="O24" s="734">
        <v>6.5</v>
      </c>
      <c r="P24" s="689"/>
      <c r="Q24" s="689"/>
      <c r="R24" s="689"/>
      <c r="S24" s="689"/>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c r="AT24" s="689"/>
      <c r="AU24" s="689"/>
      <c r="AV24" s="689"/>
      <c r="AW24" s="689"/>
      <c r="AX24" s="689"/>
      <c r="AY24" s="689"/>
      <c r="AZ24" s="689"/>
      <c r="BA24" s="689"/>
      <c r="BB24" s="689"/>
      <c r="BC24" s="689"/>
      <c r="BD24" s="689"/>
      <c r="BE24" s="689"/>
      <c r="BF24" s="689"/>
      <c r="BG24" s="689"/>
      <c r="BH24" s="689"/>
      <c r="BI24" s="689"/>
      <c r="BJ24" s="689"/>
      <c r="BK24" s="689"/>
      <c r="BL24" s="689"/>
      <c r="BM24" s="689"/>
      <c r="BN24" s="689"/>
      <c r="BO24" s="1589"/>
      <c r="BP24" s="1589"/>
      <c r="BQ24" s="1589"/>
      <c r="BR24" s="1589"/>
      <c r="BS24" s="1589"/>
      <c r="BT24" s="1589"/>
      <c r="BU24" s="236"/>
    </row>
    <row r="25" spans="1:73" ht="13.35" customHeight="1">
      <c r="A25" s="735"/>
      <c r="B25" s="735"/>
      <c r="C25" s="735"/>
      <c r="D25" s="735"/>
      <c r="E25" s="735"/>
      <c r="F25" s="735"/>
      <c r="G25" s="735"/>
      <c r="H25" s="735"/>
      <c r="I25" s="735"/>
      <c r="J25" s="735"/>
      <c r="K25" s="735"/>
      <c r="L25" s="735"/>
      <c r="M25" s="735"/>
      <c r="N25" s="735"/>
      <c r="O25" s="735"/>
    </row>
    <row r="26" spans="1:73" ht="13.35" customHeight="1">
      <c r="A26" s="735"/>
      <c r="B26" s="735"/>
      <c r="C26" s="735"/>
      <c r="D26" s="735"/>
      <c r="E26" s="735"/>
      <c r="F26" s="735"/>
      <c r="G26" s="735"/>
      <c r="H26" s="735"/>
      <c r="I26" s="735"/>
      <c r="J26" s="735"/>
      <c r="K26" s="735"/>
      <c r="L26" s="735"/>
      <c r="M26" s="735"/>
      <c r="N26" s="735"/>
      <c r="O26" s="735"/>
    </row>
    <row r="27" spans="1:73" ht="13.35" customHeight="1">
      <c r="A27" s="735"/>
      <c r="B27" s="735"/>
      <c r="C27" s="735"/>
      <c r="D27" s="735"/>
      <c r="E27" s="735"/>
      <c r="F27" s="735"/>
      <c r="G27" s="735"/>
      <c r="H27" s="735"/>
      <c r="I27" s="735"/>
      <c r="J27" s="735"/>
      <c r="K27" s="735"/>
      <c r="L27" s="735"/>
      <c r="M27" s="735"/>
      <c r="N27" s="735"/>
      <c r="O27" s="735"/>
    </row>
    <row r="28" spans="1:73" ht="15" customHeight="1">
      <c r="A28" s="50"/>
      <c r="B28" s="50"/>
      <c r="C28" s="50"/>
      <c r="D28" s="686"/>
      <c r="E28" s="686"/>
      <c r="F28" s="686"/>
      <c r="G28" s="686"/>
      <c r="H28" s="686"/>
      <c r="I28" s="686"/>
      <c r="J28" s="686"/>
      <c r="K28" s="686"/>
      <c r="L28" s="686"/>
    </row>
  </sheetData>
  <mergeCells count="26">
    <mergeCell ref="M4:O4"/>
    <mergeCell ref="A10:C10"/>
    <mergeCell ref="A16:C16"/>
    <mergeCell ref="A4:C5"/>
    <mergeCell ref="D4:F4"/>
    <mergeCell ref="G4:I4"/>
    <mergeCell ref="J4:L4"/>
    <mergeCell ref="A11:C11"/>
    <mergeCell ref="A12:C12"/>
    <mergeCell ref="A13:C13"/>
    <mergeCell ref="A14:C14"/>
    <mergeCell ref="A15:C15"/>
    <mergeCell ref="A17:C17"/>
    <mergeCell ref="A18:C18"/>
    <mergeCell ref="A19:C19"/>
    <mergeCell ref="BO19:BT19"/>
    <mergeCell ref="A20:C20"/>
    <mergeCell ref="BO20:BT20"/>
    <mergeCell ref="A24:C24"/>
    <mergeCell ref="BO24:BT24"/>
    <mergeCell ref="A21:C21"/>
    <mergeCell ref="BO21:BT21"/>
    <mergeCell ref="A22:C22"/>
    <mergeCell ref="BO22:BT22"/>
    <mergeCell ref="A23:C23"/>
    <mergeCell ref="BO23:BT23"/>
  </mergeCells>
  <phoneticPr fontId="1"/>
  <dataValidations count="3">
    <dataValidation type="whole" allowBlank="1" showInputMessage="1" showErrorMessage="1" errorTitle="入力エラー" error="入力した値に誤りがあります" sqref="D25:L28 IZ25:JH28 SV25:TD28 ACR25:ACZ28 AMN25:AMV28 AWJ25:AWR28 BGF25:BGN28 BQB25:BQJ28 BZX25:CAF28 CJT25:CKB28 CTP25:CTX28 DDL25:DDT28 DNH25:DNP28 DXD25:DXL28 EGZ25:EHH28 EQV25:ERD28 FAR25:FAZ28 FKN25:FKV28 FUJ25:FUR28 GEF25:GEN28 GOB25:GOJ28 GXX25:GYF28 HHT25:HIB28 HRP25:HRX28 IBL25:IBT28 ILH25:ILP28 IVD25:IVL28 JEZ25:JFH28 JOV25:JPD28 JYR25:JYZ28 KIN25:KIV28 KSJ25:KSR28 LCF25:LCN28 LMB25:LMJ28 LVX25:LWF28 MFT25:MGB28 MPP25:MPX28 MZL25:MZT28 NJH25:NJP28 NTD25:NTL28 OCZ25:ODH28 OMV25:OND28 OWR25:OWZ28 PGN25:PGV28 PQJ25:PQR28 QAF25:QAN28 QKB25:QKJ28 QTX25:QUF28 RDT25:REB28 RNP25:RNX28 RXL25:RXT28 SHH25:SHP28 SRD25:SRL28 TAZ25:TBH28 TKV25:TLD28 TUR25:TUZ28 UEN25:UEV28 UOJ25:UOR28 UYF25:UYN28 VIB25:VIJ28 VRX25:VSF28 WBT25:WCB28 WLP25:WLX28 WVL25:WVT28 D65561:L65564 IZ65561:JH65564 SV65561:TD65564 ACR65561:ACZ65564 AMN65561:AMV65564 AWJ65561:AWR65564 BGF65561:BGN65564 BQB65561:BQJ65564 BZX65561:CAF65564 CJT65561:CKB65564 CTP65561:CTX65564 DDL65561:DDT65564 DNH65561:DNP65564 DXD65561:DXL65564 EGZ65561:EHH65564 EQV65561:ERD65564 FAR65561:FAZ65564 FKN65561:FKV65564 FUJ65561:FUR65564 GEF65561:GEN65564 GOB65561:GOJ65564 GXX65561:GYF65564 HHT65561:HIB65564 HRP65561:HRX65564 IBL65561:IBT65564 ILH65561:ILP65564 IVD65561:IVL65564 JEZ65561:JFH65564 JOV65561:JPD65564 JYR65561:JYZ65564 KIN65561:KIV65564 KSJ65561:KSR65564 LCF65561:LCN65564 LMB65561:LMJ65564 LVX65561:LWF65564 MFT65561:MGB65564 MPP65561:MPX65564 MZL65561:MZT65564 NJH65561:NJP65564 NTD65561:NTL65564 OCZ65561:ODH65564 OMV65561:OND65564 OWR65561:OWZ65564 PGN65561:PGV65564 PQJ65561:PQR65564 QAF65561:QAN65564 QKB65561:QKJ65564 QTX65561:QUF65564 RDT65561:REB65564 RNP65561:RNX65564 RXL65561:RXT65564 SHH65561:SHP65564 SRD65561:SRL65564 TAZ65561:TBH65564 TKV65561:TLD65564 TUR65561:TUZ65564 UEN65561:UEV65564 UOJ65561:UOR65564 UYF65561:UYN65564 VIB65561:VIJ65564 VRX65561:VSF65564 WBT65561:WCB65564 WLP65561:WLX65564 WVL65561:WVT65564 D131097:L131100 IZ131097:JH131100 SV131097:TD131100 ACR131097:ACZ131100 AMN131097:AMV131100 AWJ131097:AWR131100 BGF131097:BGN131100 BQB131097:BQJ131100 BZX131097:CAF131100 CJT131097:CKB131100 CTP131097:CTX131100 DDL131097:DDT131100 DNH131097:DNP131100 DXD131097:DXL131100 EGZ131097:EHH131100 EQV131097:ERD131100 FAR131097:FAZ131100 FKN131097:FKV131100 FUJ131097:FUR131100 GEF131097:GEN131100 GOB131097:GOJ131100 GXX131097:GYF131100 HHT131097:HIB131100 HRP131097:HRX131100 IBL131097:IBT131100 ILH131097:ILP131100 IVD131097:IVL131100 JEZ131097:JFH131100 JOV131097:JPD131100 JYR131097:JYZ131100 KIN131097:KIV131100 KSJ131097:KSR131100 LCF131097:LCN131100 LMB131097:LMJ131100 LVX131097:LWF131100 MFT131097:MGB131100 MPP131097:MPX131100 MZL131097:MZT131100 NJH131097:NJP131100 NTD131097:NTL131100 OCZ131097:ODH131100 OMV131097:OND131100 OWR131097:OWZ131100 PGN131097:PGV131100 PQJ131097:PQR131100 QAF131097:QAN131100 QKB131097:QKJ131100 QTX131097:QUF131100 RDT131097:REB131100 RNP131097:RNX131100 RXL131097:RXT131100 SHH131097:SHP131100 SRD131097:SRL131100 TAZ131097:TBH131100 TKV131097:TLD131100 TUR131097:TUZ131100 UEN131097:UEV131100 UOJ131097:UOR131100 UYF131097:UYN131100 VIB131097:VIJ131100 VRX131097:VSF131100 WBT131097:WCB131100 WLP131097:WLX131100 WVL131097:WVT131100 D196633:L196636 IZ196633:JH196636 SV196633:TD196636 ACR196633:ACZ196636 AMN196633:AMV196636 AWJ196633:AWR196636 BGF196633:BGN196636 BQB196633:BQJ196636 BZX196633:CAF196636 CJT196633:CKB196636 CTP196633:CTX196636 DDL196633:DDT196636 DNH196633:DNP196636 DXD196633:DXL196636 EGZ196633:EHH196636 EQV196633:ERD196636 FAR196633:FAZ196636 FKN196633:FKV196636 FUJ196633:FUR196636 GEF196633:GEN196636 GOB196633:GOJ196636 GXX196633:GYF196636 HHT196633:HIB196636 HRP196633:HRX196636 IBL196633:IBT196636 ILH196633:ILP196636 IVD196633:IVL196636 JEZ196633:JFH196636 JOV196633:JPD196636 JYR196633:JYZ196636 KIN196633:KIV196636 KSJ196633:KSR196636 LCF196633:LCN196636 LMB196633:LMJ196636 LVX196633:LWF196636 MFT196633:MGB196636 MPP196633:MPX196636 MZL196633:MZT196636 NJH196633:NJP196636 NTD196633:NTL196636 OCZ196633:ODH196636 OMV196633:OND196636 OWR196633:OWZ196636 PGN196633:PGV196636 PQJ196633:PQR196636 QAF196633:QAN196636 QKB196633:QKJ196636 QTX196633:QUF196636 RDT196633:REB196636 RNP196633:RNX196636 RXL196633:RXT196636 SHH196633:SHP196636 SRD196633:SRL196636 TAZ196633:TBH196636 TKV196633:TLD196636 TUR196633:TUZ196636 UEN196633:UEV196636 UOJ196633:UOR196636 UYF196633:UYN196636 VIB196633:VIJ196636 VRX196633:VSF196636 WBT196633:WCB196636 WLP196633:WLX196636 WVL196633:WVT196636 D262169:L262172 IZ262169:JH262172 SV262169:TD262172 ACR262169:ACZ262172 AMN262169:AMV262172 AWJ262169:AWR262172 BGF262169:BGN262172 BQB262169:BQJ262172 BZX262169:CAF262172 CJT262169:CKB262172 CTP262169:CTX262172 DDL262169:DDT262172 DNH262169:DNP262172 DXD262169:DXL262172 EGZ262169:EHH262172 EQV262169:ERD262172 FAR262169:FAZ262172 FKN262169:FKV262172 FUJ262169:FUR262172 GEF262169:GEN262172 GOB262169:GOJ262172 GXX262169:GYF262172 HHT262169:HIB262172 HRP262169:HRX262172 IBL262169:IBT262172 ILH262169:ILP262172 IVD262169:IVL262172 JEZ262169:JFH262172 JOV262169:JPD262172 JYR262169:JYZ262172 KIN262169:KIV262172 KSJ262169:KSR262172 LCF262169:LCN262172 LMB262169:LMJ262172 LVX262169:LWF262172 MFT262169:MGB262172 MPP262169:MPX262172 MZL262169:MZT262172 NJH262169:NJP262172 NTD262169:NTL262172 OCZ262169:ODH262172 OMV262169:OND262172 OWR262169:OWZ262172 PGN262169:PGV262172 PQJ262169:PQR262172 QAF262169:QAN262172 QKB262169:QKJ262172 QTX262169:QUF262172 RDT262169:REB262172 RNP262169:RNX262172 RXL262169:RXT262172 SHH262169:SHP262172 SRD262169:SRL262172 TAZ262169:TBH262172 TKV262169:TLD262172 TUR262169:TUZ262172 UEN262169:UEV262172 UOJ262169:UOR262172 UYF262169:UYN262172 VIB262169:VIJ262172 VRX262169:VSF262172 WBT262169:WCB262172 WLP262169:WLX262172 WVL262169:WVT262172 D327705:L327708 IZ327705:JH327708 SV327705:TD327708 ACR327705:ACZ327708 AMN327705:AMV327708 AWJ327705:AWR327708 BGF327705:BGN327708 BQB327705:BQJ327708 BZX327705:CAF327708 CJT327705:CKB327708 CTP327705:CTX327708 DDL327705:DDT327708 DNH327705:DNP327708 DXD327705:DXL327708 EGZ327705:EHH327708 EQV327705:ERD327708 FAR327705:FAZ327708 FKN327705:FKV327708 FUJ327705:FUR327708 GEF327705:GEN327708 GOB327705:GOJ327708 GXX327705:GYF327708 HHT327705:HIB327708 HRP327705:HRX327708 IBL327705:IBT327708 ILH327705:ILP327708 IVD327705:IVL327708 JEZ327705:JFH327708 JOV327705:JPD327708 JYR327705:JYZ327708 KIN327705:KIV327708 KSJ327705:KSR327708 LCF327705:LCN327708 LMB327705:LMJ327708 LVX327705:LWF327708 MFT327705:MGB327708 MPP327705:MPX327708 MZL327705:MZT327708 NJH327705:NJP327708 NTD327705:NTL327708 OCZ327705:ODH327708 OMV327705:OND327708 OWR327705:OWZ327708 PGN327705:PGV327708 PQJ327705:PQR327708 QAF327705:QAN327708 QKB327705:QKJ327708 QTX327705:QUF327708 RDT327705:REB327708 RNP327705:RNX327708 RXL327705:RXT327708 SHH327705:SHP327708 SRD327705:SRL327708 TAZ327705:TBH327708 TKV327705:TLD327708 TUR327705:TUZ327708 UEN327705:UEV327708 UOJ327705:UOR327708 UYF327705:UYN327708 VIB327705:VIJ327708 VRX327705:VSF327708 WBT327705:WCB327708 WLP327705:WLX327708 WVL327705:WVT327708 D393241:L393244 IZ393241:JH393244 SV393241:TD393244 ACR393241:ACZ393244 AMN393241:AMV393244 AWJ393241:AWR393244 BGF393241:BGN393244 BQB393241:BQJ393244 BZX393241:CAF393244 CJT393241:CKB393244 CTP393241:CTX393244 DDL393241:DDT393244 DNH393241:DNP393244 DXD393241:DXL393244 EGZ393241:EHH393244 EQV393241:ERD393244 FAR393241:FAZ393244 FKN393241:FKV393244 FUJ393241:FUR393244 GEF393241:GEN393244 GOB393241:GOJ393244 GXX393241:GYF393244 HHT393241:HIB393244 HRP393241:HRX393244 IBL393241:IBT393244 ILH393241:ILP393244 IVD393241:IVL393244 JEZ393241:JFH393244 JOV393241:JPD393244 JYR393241:JYZ393244 KIN393241:KIV393244 KSJ393241:KSR393244 LCF393241:LCN393244 LMB393241:LMJ393244 LVX393241:LWF393244 MFT393241:MGB393244 MPP393241:MPX393244 MZL393241:MZT393244 NJH393241:NJP393244 NTD393241:NTL393244 OCZ393241:ODH393244 OMV393241:OND393244 OWR393241:OWZ393244 PGN393241:PGV393244 PQJ393241:PQR393244 QAF393241:QAN393244 QKB393241:QKJ393244 QTX393241:QUF393244 RDT393241:REB393244 RNP393241:RNX393244 RXL393241:RXT393244 SHH393241:SHP393244 SRD393241:SRL393244 TAZ393241:TBH393244 TKV393241:TLD393244 TUR393241:TUZ393244 UEN393241:UEV393244 UOJ393241:UOR393244 UYF393241:UYN393244 VIB393241:VIJ393244 VRX393241:VSF393244 WBT393241:WCB393244 WLP393241:WLX393244 WVL393241:WVT393244 D458777:L458780 IZ458777:JH458780 SV458777:TD458780 ACR458777:ACZ458780 AMN458777:AMV458780 AWJ458777:AWR458780 BGF458777:BGN458780 BQB458777:BQJ458780 BZX458777:CAF458780 CJT458777:CKB458780 CTP458777:CTX458780 DDL458777:DDT458780 DNH458777:DNP458780 DXD458777:DXL458780 EGZ458777:EHH458780 EQV458777:ERD458780 FAR458777:FAZ458780 FKN458777:FKV458780 FUJ458777:FUR458780 GEF458777:GEN458780 GOB458777:GOJ458780 GXX458777:GYF458780 HHT458777:HIB458780 HRP458777:HRX458780 IBL458777:IBT458780 ILH458777:ILP458780 IVD458777:IVL458780 JEZ458777:JFH458780 JOV458777:JPD458780 JYR458777:JYZ458780 KIN458777:KIV458780 KSJ458777:KSR458780 LCF458777:LCN458780 LMB458777:LMJ458780 LVX458777:LWF458780 MFT458777:MGB458780 MPP458777:MPX458780 MZL458777:MZT458780 NJH458777:NJP458780 NTD458777:NTL458780 OCZ458777:ODH458780 OMV458777:OND458780 OWR458777:OWZ458780 PGN458777:PGV458780 PQJ458777:PQR458780 QAF458777:QAN458780 QKB458777:QKJ458780 QTX458777:QUF458780 RDT458777:REB458780 RNP458777:RNX458780 RXL458777:RXT458780 SHH458777:SHP458780 SRD458777:SRL458780 TAZ458777:TBH458780 TKV458777:TLD458780 TUR458777:TUZ458780 UEN458777:UEV458780 UOJ458777:UOR458780 UYF458777:UYN458780 VIB458777:VIJ458780 VRX458777:VSF458780 WBT458777:WCB458780 WLP458777:WLX458780 WVL458777:WVT458780 D524313:L524316 IZ524313:JH524316 SV524313:TD524316 ACR524313:ACZ524316 AMN524313:AMV524316 AWJ524313:AWR524316 BGF524313:BGN524316 BQB524313:BQJ524316 BZX524313:CAF524316 CJT524313:CKB524316 CTP524313:CTX524316 DDL524313:DDT524316 DNH524313:DNP524316 DXD524313:DXL524316 EGZ524313:EHH524316 EQV524313:ERD524316 FAR524313:FAZ524316 FKN524313:FKV524316 FUJ524313:FUR524316 GEF524313:GEN524316 GOB524313:GOJ524316 GXX524313:GYF524316 HHT524313:HIB524316 HRP524313:HRX524316 IBL524313:IBT524316 ILH524313:ILP524316 IVD524313:IVL524316 JEZ524313:JFH524316 JOV524313:JPD524316 JYR524313:JYZ524316 KIN524313:KIV524316 KSJ524313:KSR524316 LCF524313:LCN524316 LMB524313:LMJ524316 LVX524313:LWF524316 MFT524313:MGB524316 MPP524313:MPX524316 MZL524313:MZT524316 NJH524313:NJP524316 NTD524313:NTL524316 OCZ524313:ODH524316 OMV524313:OND524316 OWR524313:OWZ524316 PGN524313:PGV524316 PQJ524313:PQR524316 QAF524313:QAN524316 QKB524313:QKJ524316 QTX524313:QUF524316 RDT524313:REB524316 RNP524313:RNX524316 RXL524313:RXT524316 SHH524313:SHP524316 SRD524313:SRL524316 TAZ524313:TBH524316 TKV524313:TLD524316 TUR524313:TUZ524316 UEN524313:UEV524316 UOJ524313:UOR524316 UYF524313:UYN524316 VIB524313:VIJ524316 VRX524313:VSF524316 WBT524313:WCB524316 WLP524313:WLX524316 WVL524313:WVT524316 D589849:L589852 IZ589849:JH589852 SV589849:TD589852 ACR589849:ACZ589852 AMN589849:AMV589852 AWJ589849:AWR589852 BGF589849:BGN589852 BQB589849:BQJ589852 BZX589849:CAF589852 CJT589849:CKB589852 CTP589849:CTX589852 DDL589849:DDT589852 DNH589849:DNP589852 DXD589849:DXL589852 EGZ589849:EHH589852 EQV589849:ERD589852 FAR589849:FAZ589852 FKN589849:FKV589852 FUJ589849:FUR589852 GEF589849:GEN589852 GOB589849:GOJ589852 GXX589849:GYF589852 HHT589849:HIB589852 HRP589849:HRX589852 IBL589849:IBT589852 ILH589849:ILP589852 IVD589849:IVL589852 JEZ589849:JFH589852 JOV589849:JPD589852 JYR589849:JYZ589852 KIN589849:KIV589852 KSJ589849:KSR589852 LCF589849:LCN589852 LMB589849:LMJ589852 LVX589849:LWF589852 MFT589849:MGB589852 MPP589849:MPX589852 MZL589849:MZT589852 NJH589849:NJP589852 NTD589849:NTL589852 OCZ589849:ODH589852 OMV589849:OND589852 OWR589849:OWZ589852 PGN589849:PGV589852 PQJ589849:PQR589852 QAF589849:QAN589852 QKB589849:QKJ589852 QTX589849:QUF589852 RDT589849:REB589852 RNP589849:RNX589852 RXL589849:RXT589852 SHH589849:SHP589852 SRD589849:SRL589852 TAZ589849:TBH589852 TKV589849:TLD589852 TUR589849:TUZ589852 UEN589849:UEV589852 UOJ589849:UOR589852 UYF589849:UYN589852 VIB589849:VIJ589852 VRX589849:VSF589852 WBT589849:WCB589852 WLP589849:WLX589852 WVL589849:WVT589852 D655385:L655388 IZ655385:JH655388 SV655385:TD655388 ACR655385:ACZ655388 AMN655385:AMV655388 AWJ655385:AWR655388 BGF655385:BGN655388 BQB655385:BQJ655388 BZX655385:CAF655388 CJT655385:CKB655388 CTP655385:CTX655388 DDL655385:DDT655388 DNH655385:DNP655388 DXD655385:DXL655388 EGZ655385:EHH655388 EQV655385:ERD655388 FAR655385:FAZ655388 FKN655385:FKV655388 FUJ655385:FUR655388 GEF655385:GEN655388 GOB655385:GOJ655388 GXX655385:GYF655388 HHT655385:HIB655388 HRP655385:HRX655388 IBL655385:IBT655388 ILH655385:ILP655388 IVD655385:IVL655388 JEZ655385:JFH655388 JOV655385:JPD655388 JYR655385:JYZ655388 KIN655385:KIV655388 KSJ655385:KSR655388 LCF655385:LCN655388 LMB655385:LMJ655388 LVX655385:LWF655388 MFT655385:MGB655388 MPP655385:MPX655388 MZL655385:MZT655388 NJH655385:NJP655388 NTD655385:NTL655388 OCZ655385:ODH655388 OMV655385:OND655388 OWR655385:OWZ655388 PGN655385:PGV655388 PQJ655385:PQR655388 QAF655385:QAN655388 QKB655385:QKJ655388 QTX655385:QUF655388 RDT655385:REB655388 RNP655385:RNX655388 RXL655385:RXT655388 SHH655385:SHP655388 SRD655385:SRL655388 TAZ655385:TBH655388 TKV655385:TLD655388 TUR655385:TUZ655388 UEN655385:UEV655388 UOJ655385:UOR655388 UYF655385:UYN655388 VIB655385:VIJ655388 VRX655385:VSF655388 WBT655385:WCB655388 WLP655385:WLX655388 WVL655385:WVT655388 D720921:L720924 IZ720921:JH720924 SV720921:TD720924 ACR720921:ACZ720924 AMN720921:AMV720924 AWJ720921:AWR720924 BGF720921:BGN720924 BQB720921:BQJ720924 BZX720921:CAF720924 CJT720921:CKB720924 CTP720921:CTX720924 DDL720921:DDT720924 DNH720921:DNP720924 DXD720921:DXL720924 EGZ720921:EHH720924 EQV720921:ERD720924 FAR720921:FAZ720924 FKN720921:FKV720924 FUJ720921:FUR720924 GEF720921:GEN720924 GOB720921:GOJ720924 GXX720921:GYF720924 HHT720921:HIB720924 HRP720921:HRX720924 IBL720921:IBT720924 ILH720921:ILP720924 IVD720921:IVL720924 JEZ720921:JFH720924 JOV720921:JPD720924 JYR720921:JYZ720924 KIN720921:KIV720924 KSJ720921:KSR720924 LCF720921:LCN720924 LMB720921:LMJ720924 LVX720921:LWF720924 MFT720921:MGB720924 MPP720921:MPX720924 MZL720921:MZT720924 NJH720921:NJP720924 NTD720921:NTL720924 OCZ720921:ODH720924 OMV720921:OND720924 OWR720921:OWZ720924 PGN720921:PGV720924 PQJ720921:PQR720924 QAF720921:QAN720924 QKB720921:QKJ720924 QTX720921:QUF720924 RDT720921:REB720924 RNP720921:RNX720924 RXL720921:RXT720924 SHH720921:SHP720924 SRD720921:SRL720924 TAZ720921:TBH720924 TKV720921:TLD720924 TUR720921:TUZ720924 UEN720921:UEV720924 UOJ720921:UOR720924 UYF720921:UYN720924 VIB720921:VIJ720924 VRX720921:VSF720924 WBT720921:WCB720924 WLP720921:WLX720924 WVL720921:WVT720924 D786457:L786460 IZ786457:JH786460 SV786457:TD786460 ACR786457:ACZ786460 AMN786457:AMV786460 AWJ786457:AWR786460 BGF786457:BGN786460 BQB786457:BQJ786460 BZX786457:CAF786460 CJT786457:CKB786460 CTP786457:CTX786460 DDL786457:DDT786460 DNH786457:DNP786460 DXD786457:DXL786460 EGZ786457:EHH786460 EQV786457:ERD786460 FAR786457:FAZ786460 FKN786457:FKV786460 FUJ786457:FUR786460 GEF786457:GEN786460 GOB786457:GOJ786460 GXX786457:GYF786460 HHT786457:HIB786460 HRP786457:HRX786460 IBL786457:IBT786460 ILH786457:ILP786460 IVD786457:IVL786460 JEZ786457:JFH786460 JOV786457:JPD786460 JYR786457:JYZ786460 KIN786457:KIV786460 KSJ786457:KSR786460 LCF786457:LCN786460 LMB786457:LMJ786460 LVX786457:LWF786460 MFT786457:MGB786460 MPP786457:MPX786460 MZL786457:MZT786460 NJH786457:NJP786460 NTD786457:NTL786460 OCZ786457:ODH786460 OMV786457:OND786460 OWR786457:OWZ786460 PGN786457:PGV786460 PQJ786457:PQR786460 QAF786457:QAN786460 QKB786457:QKJ786460 QTX786457:QUF786460 RDT786457:REB786460 RNP786457:RNX786460 RXL786457:RXT786460 SHH786457:SHP786460 SRD786457:SRL786460 TAZ786457:TBH786460 TKV786457:TLD786460 TUR786457:TUZ786460 UEN786457:UEV786460 UOJ786457:UOR786460 UYF786457:UYN786460 VIB786457:VIJ786460 VRX786457:VSF786460 WBT786457:WCB786460 WLP786457:WLX786460 WVL786457:WVT786460 D851993:L851996 IZ851993:JH851996 SV851993:TD851996 ACR851993:ACZ851996 AMN851993:AMV851996 AWJ851993:AWR851996 BGF851993:BGN851996 BQB851993:BQJ851996 BZX851993:CAF851996 CJT851993:CKB851996 CTP851993:CTX851996 DDL851993:DDT851996 DNH851993:DNP851996 DXD851993:DXL851996 EGZ851993:EHH851996 EQV851993:ERD851996 FAR851993:FAZ851996 FKN851993:FKV851996 FUJ851993:FUR851996 GEF851993:GEN851996 GOB851993:GOJ851996 GXX851993:GYF851996 HHT851993:HIB851996 HRP851993:HRX851996 IBL851993:IBT851996 ILH851993:ILP851996 IVD851993:IVL851996 JEZ851993:JFH851996 JOV851993:JPD851996 JYR851993:JYZ851996 KIN851993:KIV851996 KSJ851993:KSR851996 LCF851993:LCN851996 LMB851993:LMJ851996 LVX851993:LWF851996 MFT851993:MGB851996 MPP851993:MPX851996 MZL851993:MZT851996 NJH851993:NJP851996 NTD851993:NTL851996 OCZ851993:ODH851996 OMV851993:OND851996 OWR851993:OWZ851996 PGN851993:PGV851996 PQJ851993:PQR851996 QAF851993:QAN851996 QKB851993:QKJ851996 QTX851993:QUF851996 RDT851993:REB851996 RNP851993:RNX851996 RXL851993:RXT851996 SHH851993:SHP851996 SRD851993:SRL851996 TAZ851993:TBH851996 TKV851993:TLD851996 TUR851993:TUZ851996 UEN851993:UEV851996 UOJ851993:UOR851996 UYF851993:UYN851996 VIB851993:VIJ851996 VRX851993:VSF851996 WBT851993:WCB851996 WLP851993:WLX851996 WVL851993:WVT851996 D917529:L917532 IZ917529:JH917532 SV917529:TD917532 ACR917529:ACZ917532 AMN917529:AMV917532 AWJ917529:AWR917532 BGF917529:BGN917532 BQB917529:BQJ917532 BZX917529:CAF917532 CJT917529:CKB917532 CTP917529:CTX917532 DDL917529:DDT917532 DNH917529:DNP917532 DXD917529:DXL917532 EGZ917529:EHH917532 EQV917529:ERD917532 FAR917529:FAZ917532 FKN917529:FKV917532 FUJ917529:FUR917532 GEF917529:GEN917532 GOB917529:GOJ917532 GXX917529:GYF917532 HHT917529:HIB917532 HRP917529:HRX917532 IBL917529:IBT917532 ILH917529:ILP917532 IVD917529:IVL917532 JEZ917529:JFH917532 JOV917529:JPD917532 JYR917529:JYZ917532 KIN917529:KIV917532 KSJ917529:KSR917532 LCF917529:LCN917532 LMB917529:LMJ917532 LVX917529:LWF917532 MFT917529:MGB917532 MPP917529:MPX917532 MZL917529:MZT917532 NJH917529:NJP917532 NTD917529:NTL917532 OCZ917529:ODH917532 OMV917529:OND917532 OWR917529:OWZ917532 PGN917529:PGV917532 PQJ917529:PQR917532 QAF917529:QAN917532 QKB917529:QKJ917532 QTX917529:QUF917532 RDT917529:REB917532 RNP917529:RNX917532 RXL917529:RXT917532 SHH917529:SHP917532 SRD917529:SRL917532 TAZ917529:TBH917532 TKV917529:TLD917532 TUR917529:TUZ917532 UEN917529:UEV917532 UOJ917529:UOR917532 UYF917529:UYN917532 VIB917529:VIJ917532 VRX917529:VSF917532 WBT917529:WCB917532 WLP917529:WLX917532 WVL917529:WVT917532 D983065:L983068 IZ983065:JH983068 SV983065:TD983068 ACR983065:ACZ983068 AMN983065:AMV983068 AWJ983065:AWR983068 BGF983065:BGN983068 BQB983065:BQJ983068 BZX983065:CAF983068 CJT983065:CKB983068 CTP983065:CTX983068 DDL983065:DDT983068 DNH983065:DNP983068 DXD983065:DXL983068 EGZ983065:EHH983068 EQV983065:ERD983068 FAR983065:FAZ983068 FKN983065:FKV983068 FUJ983065:FUR983068 GEF983065:GEN983068 GOB983065:GOJ983068 GXX983065:GYF983068 HHT983065:HIB983068 HRP983065:HRX983068 IBL983065:IBT983068 ILH983065:ILP983068 IVD983065:IVL983068 JEZ983065:JFH983068 JOV983065:JPD983068 JYR983065:JYZ983068 KIN983065:KIV983068 KSJ983065:KSR983068 LCF983065:LCN983068 LMB983065:LMJ983068 LVX983065:LWF983068 MFT983065:MGB983068 MPP983065:MPX983068 MZL983065:MZT983068 NJH983065:NJP983068 NTD983065:NTL983068 OCZ983065:ODH983068 OMV983065:OND983068 OWR983065:OWZ983068 PGN983065:PGV983068 PQJ983065:PQR983068 QAF983065:QAN983068 QKB983065:QKJ983068 QTX983065:QUF983068 RDT983065:REB983068 RNP983065:RNX983068 RXL983065:RXT983068 SHH983065:SHP983068 SRD983065:SRL983068 TAZ983065:TBH983068 TKV983065:TLD983068 TUR983065:TUZ983068 UEN983065:UEV983068 UOJ983065:UOR983068 UYF983065:UYN983068 VIB983065:VIJ983068 VRX983065:VSF983068 WBT983065:WCB983068 WLP983065:WLX983068 WVL983065:WVT983068">
      <formula1>-999999999999</formula1>
      <formula2>999999999999</formula2>
    </dataValidation>
    <dataValidation type="whole" imeMode="off" allowBlank="1" showInputMessage="1" showErrorMessage="1" errorTitle="入力エラー" error="入力した値に誤りがあります" sqref="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D9:O24 IZ9:JK24 SV9:TG24 ACR9:ADC24 AMN9:AMY24 AWJ9:AWU24 BGF9:BGQ24 BQB9:BQM24 BZX9:CAI24 CJT9:CKE24 CTP9:CUA24 DDL9:DDW24 DNH9:DNS24 DXD9:DXO24 EGZ9:EHK24 EQV9:ERG24 FAR9:FBC24 FKN9:FKY24 FUJ9:FUU24 GEF9:GEQ24 GOB9:GOM24 GXX9:GYI24 HHT9:HIE24 HRP9:HSA24 IBL9:IBW24 ILH9:ILS24 IVD9:IVO24 JEZ9:JFK24 JOV9:JPG24 JYR9:JZC24 KIN9:KIY24 KSJ9:KSU24 LCF9:LCQ24 LMB9:LMM24 LVX9:LWI24 MFT9:MGE24 MPP9:MQA24 MZL9:MZW24 NJH9:NJS24 NTD9:NTO24 OCZ9:ODK24 OMV9:ONG24 OWR9:OXC24 PGN9:PGY24 PQJ9:PQU24 QAF9:QAQ24 QKB9:QKM24 QTX9:QUI24 RDT9:REE24 RNP9:ROA24 RXL9:RXW24 SHH9:SHS24 SRD9:SRO24 TAZ9:TBK24 TKV9:TLG24 TUR9:TVC24 UEN9:UEY24 UOJ9:UOU24 UYF9:UYQ24 VIB9:VIM24 VRX9:VSI24 WBT9:WCE24 WLP9:WMA24 WVL9:WVW24 D65545:O65560 IZ65545:JK65560 SV65545:TG65560 ACR65545:ADC65560 AMN65545:AMY65560 AWJ65545:AWU65560 BGF65545:BGQ65560 BQB65545:BQM65560 BZX65545:CAI65560 CJT65545:CKE65560 CTP65545:CUA65560 DDL65545:DDW65560 DNH65545:DNS65560 DXD65545:DXO65560 EGZ65545:EHK65560 EQV65545:ERG65560 FAR65545:FBC65560 FKN65545:FKY65560 FUJ65545:FUU65560 GEF65545:GEQ65560 GOB65545:GOM65560 GXX65545:GYI65560 HHT65545:HIE65560 HRP65545:HSA65560 IBL65545:IBW65560 ILH65545:ILS65560 IVD65545:IVO65560 JEZ65545:JFK65560 JOV65545:JPG65560 JYR65545:JZC65560 KIN65545:KIY65560 KSJ65545:KSU65560 LCF65545:LCQ65560 LMB65545:LMM65560 LVX65545:LWI65560 MFT65545:MGE65560 MPP65545:MQA65560 MZL65545:MZW65560 NJH65545:NJS65560 NTD65545:NTO65560 OCZ65545:ODK65560 OMV65545:ONG65560 OWR65545:OXC65560 PGN65545:PGY65560 PQJ65545:PQU65560 QAF65545:QAQ65560 QKB65545:QKM65560 QTX65545:QUI65560 RDT65545:REE65560 RNP65545:ROA65560 RXL65545:RXW65560 SHH65545:SHS65560 SRD65545:SRO65560 TAZ65545:TBK65560 TKV65545:TLG65560 TUR65545:TVC65560 UEN65545:UEY65560 UOJ65545:UOU65560 UYF65545:UYQ65560 VIB65545:VIM65560 VRX65545:VSI65560 WBT65545:WCE65560 WLP65545:WMA65560 WVL65545:WVW65560 D131081:O131096 IZ131081:JK131096 SV131081:TG131096 ACR131081:ADC131096 AMN131081:AMY131096 AWJ131081:AWU131096 BGF131081:BGQ131096 BQB131081:BQM131096 BZX131081:CAI131096 CJT131081:CKE131096 CTP131081:CUA131096 DDL131081:DDW131096 DNH131081:DNS131096 DXD131081:DXO131096 EGZ131081:EHK131096 EQV131081:ERG131096 FAR131081:FBC131096 FKN131081:FKY131096 FUJ131081:FUU131096 GEF131081:GEQ131096 GOB131081:GOM131096 GXX131081:GYI131096 HHT131081:HIE131096 HRP131081:HSA131096 IBL131081:IBW131096 ILH131081:ILS131096 IVD131081:IVO131096 JEZ131081:JFK131096 JOV131081:JPG131096 JYR131081:JZC131096 KIN131081:KIY131096 KSJ131081:KSU131096 LCF131081:LCQ131096 LMB131081:LMM131096 LVX131081:LWI131096 MFT131081:MGE131096 MPP131081:MQA131096 MZL131081:MZW131096 NJH131081:NJS131096 NTD131081:NTO131096 OCZ131081:ODK131096 OMV131081:ONG131096 OWR131081:OXC131096 PGN131081:PGY131096 PQJ131081:PQU131096 QAF131081:QAQ131096 QKB131081:QKM131096 QTX131081:QUI131096 RDT131081:REE131096 RNP131081:ROA131096 RXL131081:RXW131096 SHH131081:SHS131096 SRD131081:SRO131096 TAZ131081:TBK131096 TKV131081:TLG131096 TUR131081:TVC131096 UEN131081:UEY131096 UOJ131081:UOU131096 UYF131081:UYQ131096 VIB131081:VIM131096 VRX131081:VSI131096 WBT131081:WCE131096 WLP131081:WMA131096 WVL131081:WVW131096 D196617:O196632 IZ196617:JK196632 SV196617:TG196632 ACR196617:ADC196632 AMN196617:AMY196632 AWJ196617:AWU196632 BGF196617:BGQ196632 BQB196617:BQM196632 BZX196617:CAI196632 CJT196617:CKE196632 CTP196617:CUA196632 DDL196617:DDW196632 DNH196617:DNS196632 DXD196617:DXO196632 EGZ196617:EHK196632 EQV196617:ERG196632 FAR196617:FBC196632 FKN196617:FKY196632 FUJ196617:FUU196632 GEF196617:GEQ196632 GOB196617:GOM196632 GXX196617:GYI196632 HHT196617:HIE196632 HRP196617:HSA196632 IBL196617:IBW196632 ILH196617:ILS196632 IVD196617:IVO196632 JEZ196617:JFK196632 JOV196617:JPG196632 JYR196617:JZC196632 KIN196617:KIY196632 KSJ196617:KSU196632 LCF196617:LCQ196632 LMB196617:LMM196632 LVX196617:LWI196632 MFT196617:MGE196632 MPP196617:MQA196632 MZL196617:MZW196632 NJH196617:NJS196632 NTD196617:NTO196632 OCZ196617:ODK196632 OMV196617:ONG196632 OWR196617:OXC196632 PGN196617:PGY196632 PQJ196617:PQU196632 QAF196617:QAQ196632 QKB196617:QKM196632 QTX196617:QUI196632 RDT196617:REE196632 RNP196617:ROA196632 RXL196617:RXW196632 SHH196617:SHS196632 SRD196617:SRO196632 TAZ196617:TBK196632 TKV196617:TLG196632 TUR196617:TVC196632 UEN196617:UEY196632 UOJ196617:UOU196632 UYF196617:UYQ196632 VIB196617:VIM196632 VRX196617:VSI196632 WBT196617:WCE196632 WLP196617:WMA196632 WVL196617:WVW196632 D262153:O262168 IZ262153:JK262168 SV262153:TG262168 ACR262153:ADC262168 AMN262153:AMY262168 AWJ262153:AWU262168 BGF262153:BGQ262168 BQB262153:BQM262168 BZX262153:CAI262168 CJT262153:CKE262168 CTP262153:CUA262168 DDL262153:DDW262168 DNH262153:DNS262168 DXD262153:DXO262168 EGZ262153:EHK262168 EQV262153:ERG262168 FAR262153:FBC262168 FKN262153:FKY262168 FUJ262153:FUU262168 GEF262153:GEQ262168 GOB262153:GOM262168 GXX262153:GYI262168 HHT262153:HIE262168 HRP262153:HSA262168 IBL262153:IBW262168 ILH262153:ILS262168 IVD262153:IVO262168 JEZ262153:JFK262168 JOV262153:JPG262168 JYR262153:JZC262168 KIN262153:KIY262168 KSJ262153:KSU262168 LCF262153:LCQ262168 LMB262153:LMM262168 LVX262153:LWI262168 MFT262153:MGE262168 MPP262153:MQA262168 MZL262153:MZW262168 NJH262153:NJS262168 NTD262153:NTO262168 OCZ262153:ODK262168 OMV262153:ONG262168 OWR262153:OXC262168 PGN262153:PGY262168 PQJ262153:PQU262168 QAF262153:QAQ262168 QKB262153:QKM262168 QTX262153:QUI262168 RDT262153:REE262168 RNP262153:ROA262168 RXL262153:RXW262168 SHH262153:SHS262168 SRD262153:SRO262168 TAZ262153:TBK262168 TKV262153:TLG262168 TUR262153:TVC262168 UEN262153:UEY262168 UOJ262153:UOU262168 UYF262153:UYQ262168 VIB262153:VIM262168 VRX262153:VSI262168 WBT262153:WCE262168 WLP262153:WMA262168 WVL262153:WVW262168 D327689:O327704 IZ327689:JK327704 SV327689:TG327704 ACR327689:ADC327704 AMN327689:AMY327704 AWJ327689:AWU327704 BGF327689:BGQ327704 BQB327689:BQM327704 BZX327689:CAI327704 CJT327689:CKE327704 CTP327689:CUA327704 DDL327689:DDW327704 DNH327689:DNS327704 DXD327689:DXO327704 EGZ327689:EHK327704 EQV327689:ERG327704 FAR327689:FBC327704 FKN327689:FKY327704 FUJ327689:FUU327704 GEF327689:GEQ327704 GOB327689:GOM327704 GXX327689:GYI327704 HHT327689:HIE327704 HRP327689:HSA327704 IBL327689:IBW327704 ILH327689:ILS327704 IVD327689:IVO327704 JEZ327689:JFK327704 JOV327689:JPG327704 JYR327689:JZC327704 KIN327689:KIY327704 KSJ327689:KSU327704 LCF327689:LCQ327704 LMB327689:LMM327704 LVX327689:LWI327704 MFT327689:MGE327704 MPP327689:MQA327704 MZL327689:MZW327704 NJH327689:NJS327704 NTD327689:NTO327704 OCZ327689:ODK327704 OMV327689:ONG327704 OWR327689:OXC327704 PGN327689:PGY327704 PQJ327689:PQU327704 QAF327689:QAQ327704 QKB327689:QKM327704 QTX327689:QUI327704 RDT327689:REE327704 RNP327689:ROA327704 RXL327689:RXW327704 SHH327689:SHS327704 SRD327689:SRO327704 TAZ327689:TBK327704 TKV327689:TLG327704 TUR327689:TVC327704 UEN327689:UEY327704 UOJ327689:UOU327704 UYF327689:UYQ327704 VIB327689:VIM327704 VRX327689:VSI327704 WBT327689:WCE327704 WLP327689:WMA327704 WVL327689:WVW327704 D393225:O393240 IZ393225:JK393240 SV393225:TG393240 ACR393225:ADC393240 AMN393225:AMY393240 AWJ393225:AWU393240 BGF393225:BGQ393240 BQB393225:BQM393240 BZX393225:CAI393240 CJT393225:CKE393240 CTP393225:CUA393240 DDL393225:DDW393240 DNH393225:DNS393240 DXD393225:DXO393240 EGZ393225:EHK393240 EQV393225:ERG393240 FAR393225:FBC393240 FKN393225:FKY393240 FUJ393225:FUU393240 GEF393225:GEQ393240 GOB393225:GOM393240 GXX393225:GYI393240 HHT393225:HIE393240 HRP393225:HSA393240 IBL393225:IBW393240 ILH393225:ILS393240 IVD393225:IVO393240 JEZ393225:JFK393240 JOV393225:JPG393240 JYR393225:JZC393240 KIN393225:KIY393240 KSJ393225:KSU393240 LCF393225:LCQ393240 LMB393225:LMM393240 LVX393225:LWI393240 MFT393225:MGE393240 MPP393225:MQA393240 MZL393225:MZW393240 NJH393225:NJS393240 NTD393225:NTO393240 OCZ393225:ODK393240 OMV393225:ONG393240 OWR393225:OXC393240 PGN393225:PGY393240 PQJ393225:PQU393240 QAF393225:QAQ393240 QKB393225:QKM393240 QTX393225:QUI393240 RDT393225:REE393240 RNP393225:ROA393240 RXL393225:RXW393240 SHH393225:SHS393240 SRD393225:SRO393240 TAZ393225:TBK393240 TKV393225:TLG393240 TUR393225:TVC393240 UEN393225:UEY393240 UOJ393225:UOU393240 UYF393225:UYQ393240 VIB393225:VIM393240 VRX393225:VSI393240 WBT393225:WCE393240 WLP393225:WMA393240 WVL393225:WVW393240 D458761:O458776 IZ458761:JK458776 SV458761:TG458776 ACR458761:ADC458776 AMN458761:AMY458776 AWJ458761:AWU458776 BGF458761:BGQ458776 BQB458761:BQM458776 BZX458761:CAI458776 CJT458761:CKE458776 CTP458761:CUA458776 DDL458761:DDW458776 DNH458761:DNS458776 DXD458761:DXO458776 EGZ458761:EHK458776 EQV458761:ERG458776 FAR458761:FBC458776 FKN458761:FKY458776 FUJ458761:FUU458776 GEF458761:GEQ458776 GOB458761:GOM458776 GXX458761:GYI458776 HHT458761:HIE458776 HRP458761:HSA458776 IBL458761:IBW458776 ILH458761:ILS458776 IVD458761:IVO458776 JEZ458761:JFK458776 JOV458761:JPG458776 JYR458761:JZC458776 KIN458761:KIY458776 KSJ458761:KSU458776 LCF458761:LCQ458776 LMB458761:LMM458776 LVX458761:LWI458776 MFT458761:MGE458776 MPP458761:MQA458776 MZL458761:MZW458776 NJH458761:NJS458776 NTD458761:NTO458776 OCZ458761:ODK458776 OMV458761:ONG458776 OWR458761:OXC458776 PGN458761:PGY458776 PQJ458761:PQU458776 QAF458761:QAQ458776 QKB458761:QKM458776 QTX458761:QUI458776 RDT458761:REE458776 RNP458761:ROA458776 RXL458761:RXW458776 SHH458761:SHS458776 SRD458761:SRO458776 TAZ458761:TBK458776 TKV458761:TLG458776 TUR458761:TVC458776 UEN458761:UEY458776 UOJ458761:UOU458776 UYF458761:UYQ458776 VIB458761:VIM458776 VRX458761:VSI458776 WBT458761:WCE458776 WLP458761:WMA458776 WVL458761:WVW458776 D524297:O524312 IZ524297:JK524312 SV524297:TG524312 ACR524297:ADC524312 AMN524297:AMY524312 AWJ524297:AWU524312 BGF524297:BGQ524312 BQB524297:BQM524312 BZX524297:CAI524312 CJT524297:CKE524312 CTP524297:CUA524312 DDL524297:DDW524312 DNH524297:DNS524312 DXD524297:DXO524312 EGZ524297:EHK524312 EQV524297:ERG524312 FAR524297:FBC524312 FKN524297:FKY524312 FUJ524297:FUU524312 GEF524297:GEQ524312 GOB524297:GOM524312 GXX524297:GYI524312 HHT524297:HIE524312 HRP524297:HSA524312 IBL524297:IBW524312 ILH524297:ILS524312 IVD524297:IVO524312 JEZ524297:JFK524312 JOV524297:JPG524312 JYR524297:JZC524312 KIN524297:KIY524312 KSJ524297:KSU524312 LCF524297:LCQ524312 LMB524297:LMM524312 LVX524297:LWI524312 MFT524297:MGE524312 MPP524297:MQA524312 MZL524297:MZW524312 NJH524297:NJS524312 NTD524297:NTO524312 OCZ524297:ODK524312 OMV524297:ONG524312 OWR524297:OXC524312 PGN524297:PGY524312 PQJ524297:PQU524312 QAF524297:QAQ524312 QKB524297:QKM524312 QTX524297:QUI524312 RDT524297:REE524312 RNP524297:ROA524312 RXL524297:RXW524312 SHH524297:SHS524312 SRD524297:SRO524312 TAZ524297:TBK524312 TKV524297:TLG524312 TUR524297:TVC524312 UEN524297:UEY524312 UOJ524297:UOU524312 UYF524297:UYQ524312 VIB524297:VIM524312 VRX524297:VSI524312 WBT524297:WCE524312 WLP524297:WMA524312 WVL524297:WVW524312 D589833:O589848 IZ589833:JK589848 SV589833:TG589848 ACR589833:ADC589848 AMN589833:AMY589848 AWJ589833:AWU589848 BGF589833:BGQ589848 BQB589833:BQM589848 BZX589833:CAI589848 CJT589833:CKE589848 CTP589833:CUA589848 DDL589833:DDW589848 DNH589833:DNS589848 DXD589833:DXO589848 EGZ589833:EHK589848 EQV589833:ERG589848 FAR589833:FBC589848 FKN589833:FKY589848 FUJ589833:FUU589848 GEF589833:GEQ589848 GOB589833:GOM589848 GXX589833:GYI589848 HHT589833:HIE589848 HRP589833:HSA589848 IBL589833:IBW589848 ILH589833:ILS589848 IVD589833:IVO589848 JEZ589833:JFK589848 JOV589833:JPG589848 JYR589833:JZC589848 KIN589833:KIY589848 KSJ589833:KSU589848 LCF589833:LCQ589848 LMB589833:LMM589848 LVX589833:LWI589848 MFT589833:MGE589848 MPP589833:MQA589848 MZL589833:MZW589848 NJH589833:NJS589848 NTD589833:NTO589848 OCZ589833:ODK589848 OMV589833:ONG589848 OWR589833:OXC589848 PGN589833:PGY589848 PQJ589833:PQU589848 QAF589833:QAQ589848 QKB589833:QKM589848 QTX589833:QUI589848 RDT589833:REE589848 RNP589833:ROA589848 RXL589833:RXW589848 SHH589833:SHS589848 SRD589833:SRO589848 TAZ589833:TBK589848 TKV589833:TLG589848 TUR589833:TVC589848 UEN589833:UEY589848 UOJ589833:UOU589848 UYF589833:UYQ589848 VIB589833:VIM589848 VRX589833:VSI589848 WBT589833:WCE589848 WLP589833:WMA589848 WVL589833:WVW589848 D655369:O655384 IZ655369:JK655384 SV655369:TG655384 ACR655369:ADC655384 AMN655369:AMY655384 AWJ655369:AWU655384 BGF655369:BGQ655384 BQB655369:BQM655384 BZX655369:CAI655384 CJT655369:CKE655384 CTP655369:CUA655384 DDL655369:DDW655384 DNH655369:DNS655384 DXD655369:DXO655384 EGZ655369:EHK655384 EQV655369:ERG655384 FAR655369:FBC655384 FKN655369:FKY655384 FUJ655369:FUU655384 GEF655369:GEQ655384 GOB655369:GOM655384 GXX655369:GYI655384 HHT655369:HIE655384 HRP655369:HSA655384 IBL655369:IBW655384 ILH655369:ILS655384 IVD655369:IVO655384 JEZ655369:JFK655384 JOV655369:JPG655384 JYR655369:JZC655384 KIN655369:KIY655384 KSJ655369:KSU655384 LCF655369:LCQ655384 LMB655369:LMM655384 LVX655369:LWI655384 MFT655369:MGE655384 MPP655369:MQA655384 MZL655369:MZW655384 NJH655369:NJS655384 NTD655369:NTO655384 OCZ655369:ODK655384 OMV655369:ONG655384 OWR655369:OXC655384 PGN655369:PGY655384 PQJ655369:PQU655384 QAF655369:QAQ655384 QKB655369:QKM655384 QTX655369:QUI655384 RDT655369:REE655384 RNP655369:ROA655384 RXL655369:RXW655384 SHH655369:SHS655384 SRD655369:SRO655384 TAZ655369:TBK655384 TKV655369:TLG655384 TUR655369:TVC655384 UEN655369:UEY655384 UOJ655369:UOU655384 UYF655369:UYQ655384 VIB655369:VIM655384 VRX655369:VSI655384 WBT655369:WCE655384 WLP655369:WMA655384 WVL655369:WVW655384 D720905:O720920 IZ720905:JK720920 SV720905:TG720920 ACR720905:ADC720920 AMN720905:AMY720920 AWJ720905:AWU720920 BGF720905:BGQ720920 BQB720905:BQM720920 BZX720905:CAI720920 CJT720905:CKE720920 CTP720905:CUA720920 DDL720905:DDW720920 DNH720905:DNS720920 DXD720905:DXO720920 EGZ720905:EHK720920 EQV720905:ERG720920 FAR720905:FBC720920 FKN720905:FKY720920 FUJ720905:FUU720920 GEF720905:GEQ720920 GOB720905:GOM720920 GXX720905:GYI720920 HHT720905:HIE720920 HRP720905:HSA720920 IBL720905:IBW720920 ILH720905:ILS720920 IVD720905:IVO720920 JEZ720905:JFK720920 JOV720905:JPG720920 JYR720905:JZC720920 KIN720905:KIY720920 KSJ720905:KSU720920 LCF720905:LCQ720920 LMB720905:LMM720920 LVX720905:LWI720920 MFT720905:MGE720920 MPP720905:MQA720920 MZL720905:MZW720920 NJH720905:NJS720920 NTD720905:NTO720920 OCZ720905:ODK720920 OMV720905:ONG720920 OWR720905:OXC720920 PGN720905:PGY720920 PQJ720905:PQU720920 QAF720905:QAQ720920 QKB720905:QKM720920 QTX720905:QUI720920 RDT720905:REE720920 RNP720905:ROA720920 RXL720905:RXW720920 SHH720905:SHS720920 SRD720905:SRO720920 TAZ720905:TBK720920 TKV720905:TLG720920 TUR720905:TVC720920 UEN720905:UEY720920 UOJ720905:UOU720920 UYF720905:UYQ720920 VIB720905:VIM720920 VRX720905:VSI720920 WBT720905:WCE720920 WLP720905:WMA720920 WVL720905:WVW720920 D786441:O786456 IZ786441:JK786456 SV786441:TG786456 ACR786441:ADC786456 AMN786441:AMY786456 AWJ786441:AWU786456 BGF786441:BGQ786456 BQB786441:BQM786456 BZX786441:CAI786456 CJT786441:CKE786456 CTP786441:CUA786456 DDL786441:DDW786456 DNH786441:DNS786456 DXD786441:DXO786456 EGZ786441:EHK786456 EQV786441:ERG786456 FAR786441:FBC786456 FKN786441:FKY786456 FUJ786441:FUU786456 GEF786441:GEQ786456 GOB786441:GOM786456 GXX786441:GYI786456 HHT786441:HIE786456 HRP786441:HSA786456 IBL786441:IBW786456 ILH786441:ILS786456 IVD786441:IVO786456 JEZ786441:JFK786456 JOV786441:JPG786456 JYR786441:JZC786456 KIN786441:KIY786456 KSJ786441:KSU786456 LCF786441:LCQ786456 LMB786441:LMM786456 LVX786441:LWI786456 MFT786441:MGE786456 MPP786441:MQA786456 MZL786441:MZW786456 NJH786441:NJS786456 NTD786441:NTO786456 OCZ786441:ODK786456 OMV786441:ONG786456 OWR786441:OXC786456 PGN786441:PGY786456 PQJ786441:PQU786456 QAF786441:QAQ786456 QKB786441:QKM786456 QTX786441:QUI786456 RDT786441:REE786456 RNP786441:ROA786456 RXL786441:RXW786456 SHH786441:SHS786456 SRD786441:SRO786456 TAZ786441:TBK786456 TKV786441:TLG786456 TUR786441:TVC786456 UEN786441:UEY786456 UOJ786441:UOU786456 UYF786441:UYQ786456 VIB786441:VIM786456 VRX786441:VSI786456 WBT786441:WCE786456 WLP786441:WMA786456 WVL786441:WVW786456 D851977:O851992 IZ851977:JK851992 SV851977:TG851992 ACR851977:ADC851992 AMN851977:AMY851992 AWJ851977:AWU851992 BGF851977:BGQ851992 BQB851977:BQM851992 BZX851977:CAI851992 CJT851977:CKE851992 CTP851977:CUA851992 DDL851977:DDW851992 DNH851977:DNS851992 DXD851977:DXO851992 EGZ851977:EHK851992 EQV851977:ERG851992 FAR851977:FBC851992 FKN851977:FKY851992 FUJ851977:FUU851992 GEF851977:GEQ851992 GOB851977:GOM851992 GXX851977:GYI851992 HHT851977:HIE851992 HRP851977:HSA851992 IBL851977:IBW851992 ILH851977:ILS851992 IVD851977:IVO851992 JEZ851977:JFK851992 JOV851977:JPG851992 JYR851977:JZC851992 KIN851977:KIY851992 KSJ851977:KSU851992 LCF851977:LCQ851992 LMB851977:LMM851992 LVX851977:LWI851992 MFT851977:MGE851992 MPP851977:MQA851992 MZL851977:MZW851992 NJH851977:NJS851992 NTD851977:NTO851992 OCZ851977:ODK851992 OMV851977:ONG851992 OWR851977:OXC851992 PGN851977:PGY851992 PQJ851977:PQU851992 QAF851977:QAQ851992 QKB851977:QKM851992 QTX851977:QUI851992 RDT851977:REE851992 RNP851977:ROA851992 RXL851977:RXW851992 SHH851977:SHS851992 SRD851977:SRO851992 TAZ851977:TBK851992 TKV851977:TLG851992 TUR851977:TVC851992 UEN851977:UEY851992 UOJ851977:UOU851992 UYF851977:UYQ851992 VIB851977:VIM851992 VRX851977:VSI851992 WBT851977:WCE851992 WLP851977:WMA851992 WVL851977:WVW851992 D917513:O917528 IZ917513:JK917528 SV917513:TG917528 ACR917513:ADC917528 AMN917513:AMY917528 AWJ917513:AWU917528 BGF917513:BGQ917528 BQB917513:BQM917528 BZX917513:CAI917528 CJT917513:CKE917528 CTP917513:CUA917528 DDL917513:DDW917528 DNH917513:DNS917528 DXD917513:DXO917528 EGZ917513:EHK917528 EQV917513:ERG917528 FAR917513:FBC917528 FKN917513:FKY917528 FUJ917513:FUU917528 GEF917513:GEQ917528 GOB917513:GOM917528 GXX917513:GYI917528 HHT917513:HIE917528 HRP917513:HSA917528 IBL917513:IBW917528 ILH917513:ILS917528 IVD917513:IVO917528 JEZ917513:JFK917528 JOV917513:JPG917528 JYR917513:JZC917528 KIN917513:KIY917528 KSJ917513:KSU917528 LCF917513:LCQ917528 LMB917513:LMM917528 LVX917513:LWI917528 MFT917513:MGE917528 MPP917513:MQA917528 MZL917513:MZW917528 NJH917513:NJS917528 NTD917513:NTO917528 OCZ917513:ODK917528 OMV917513:ONG917528 OWR917513:OXC917528 PGN917513:PGY917528 PQJ917513:PQU917528 QAF917513:QAQ917528 QKB917513:QKM917528 QTX917513:QUI917528 RDT917513:REE917528 RNP917513:ROA917528 RXL917513:RXW917528 SHH917513:SHS917528 SRD917513:SRO917528 TAZ917513:TBK917528 TKV917513:TLG917528 TUR917513:TVC917528 UEN917513:UEY917528 UOJ917513:UOU917528 UYF917513:UYQ917528 VIB917513:VIM917528 VRX917513:VSI917528 WBT917513:WCE917528 WLP917513:WMA917528 WVL917513:WVW917528 D983049:O983064 IZ983049:JK983064 SV983049:TG983064 ACR983049:ADC983064 AMN983049:AMY983064 AWJ983049:AWU983064 BGF983049:BGQ983064 BQB983049:BQM983064 BZX983049:CAI983064 CJT983049:CKE983064 CTP983049:CUA983064 DDL983049:DDW983064 DNH983049:DNS983064 DXD983049:DXO983064 EGZ983049:EHK983064 EQV983049:ERG983064 FAR983049:FBC983064 FKN983049:FKY983064 FUJ983049:FUU983064 GEF983049:GEQ983064 GOB983049:GOM983064 GXX983049:GYI983064 HHT983049:HIE983064 HRP983049:HSA983064 IBL983049:IBW983064 ILH983049:ILS983064 IVD983049:IVO983064 JEZ983049:JFK983064 JOV983049:JPG983064 JYR983049:JZC983064 KIN983049:KIY983064 KSJ983049:KSU983064 LCF983049:LCQ983064 LMB983049:LMM983064 LVX983049:LWI983064 MFT983049:MGE983064 MPP983049:MQA983064 MZL983049:MZW983064 NJH983049:NJS983064 NTD983049:NTO983064 OCZ983049:ODK983064 OMV983049:ONG983064 OWR983049:OXC983064 PGN983049:PGY983064 PQJ983049:PQU983064 QAF983049:QAQ983064 QKB983049:QKM983064 QTX983049:QUI983064 RDT983049:REE983064 RNP983049:ROA983064 RXL983049:RXW983064 SHH983049:SHS983064 SRD983049:SRO983064 TAZ983049:TBK983064 TKV983049:TLG983064 TUR983049:TVC983064 UEN983049:UEY983064 UOJ983049:UOU983064 UYF983049:UYQ983064 VIB983049:VIM983064 VRX983049:VSI983064 WBT983049:WCE983064 WLP983049:WMA983064 WVL983049:WVW983064">
      <formula1>-999999999999</formula1>
      <formula2>999999999999</formula2>
    </dataValidation>
    <dataValidation imeMode="off" allowBlank="1" showInputMessage="1" showErrorMessage="1"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s>
  <printOptions horizontalCentered="1"/>
  <pageMargins left="0.39370078740157483" right="0" top="0.78740157480314965" bottom="0.39370078740157483" header="0.19685039370078741" footer="0.19685039370078741"/>
  <pageSetup paperSize="9" scale="89" firstPageNumber="0" orientation="portrait" r:id="rId1"/>
  <headerFooter alignWithMargins="0"/>
  <colBreaks count="1" manualBreakCount="1">
    <brk id="15"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Q15"/>
  <sheetViews>
    <sheetView view="pageBreakPreview" zoomScaleNormal="100" zoomScaleSheetLayoutView="100" workbookViewId="0">
      <selection activeCell="A5" sqref="A5:O9"/>
    </sheetView>
  </sheetViews>
  <sheetFormatPr defaultRowHeight="12"/>
  <cols>
    <col min="1" max="1" width="7.125" style="231" customWidth="1"/>
    <col min="2" max="3" width="3.625" style="231" customWidth="1"/>
    <col min="4" max="5" width="6.625" style="231" customWidth="1"/>
    <col min="6" max="10" width="5.625" style="231" customWidth="1"/>
    <col min="11" max="13" width="7.875" style="231" customWidth="1"/>
    <col min="14" max="15" width="8" style="231" customWidth="1"/>
    <col min="16" max="18" width="8.625" style="231" customWidth="1"/>
    <col min="19" max="22" width="8.125" style="231" customWidth="1"/>
    <col min="23" max="24" width="5.625" style="231" customWidth="1"/>
    <col min="25" max="26" width="8.125" style="231" customWidth="1"/>
    <col min="27" max="77" width="3.625" style="231" customWidth="1"/>
    <col min="78" max="256" width="9" style="231"/>
    <col min="257" max="257" width="7.125" style="231" customWidth="1"/>
    <col min="258" max="259" width="3.625" style="231" customWidth="1"/>
    <col min="260" max="261" width="6.625" style="231" customWidth="1"/>
    <col min="262" max="266" width="5.625" style="231" customWidth="1"/>
    <col min="267" max="269" width="7.875" style="231" customWidth="1"/>
    <col min="270" max="271" width="8" style="231" customWidth="1"/>
    <col min="272" max="274" width="8.625" style="231" customWidth="1"/>
    <col min="275" max="278" width="8.125" style="231" customWidth="1"/>
    <col min="279" max="280" width="5.625" style="231" customWidth="1"/>
    <col min="281" max="282" width="8.125" style="231" customWidth="1"/>
    <col min="283" max="333" width="3.625" style="231" customWidth="1"/>
    <col min="334" max="512" width="9" style="231"/>
    <col min="513" max="513" width="7.125" style="231" customWidth="1"/>
    <col min="514" max="515" width="3.625" style="231" customWidth="1"/>
    <col min="516" max="517" width="6.625" style="231" customWidth="1"/>
    <col min="518" max="522" width="5.625" style="231" customWidth="1"/>
    <col min="523" max="525" width="7.875" style="231" customWidth="1"/>
    <col min="526" max="527" width="8" style="231" customWidth="1"/>
    <col min="528" max="530" width="8.625" style="231" customWidth="1"/>
    <col min="531" max="534" width="8.125" style="231" customWidth="1"/>
    <col min="535" max="536" width="5.625" style="231" customWidth="1"/>
    <col min="537" max="538" width="8.125" style="231" customWidth="1"/>
    <col min="539" max="589" width="3.625" style="231" customWidth="1"/>
    <col min="590" max="768" width="9" style="231"/>
    <col min="769" max="769" width="7.125" style="231" customWidth="1"/>
    <col min="770" max="771" width="3.625" style="231" customWidth="1"/>
    <col min="772" max="773" width="6.625" style="231" customWidth="1"/>
    <col min="774" max="778" width="5.625" style="231" customWidth="1"/>
    <col min="779" max="781" width="7.875" style="231" customWidth="1"/>
    <col min="782" max="783" width="8" style="231" customWidth="1"/>
    <col min="784" max="786" width="8.625" style="231" customWidth="1"/>
    <col min="787" max="790" width="8.125" style="231" customWidth="1"/>
    <col min="791" max="792" width="5.625" style="231" customWidth="1"/>
    <col min="793" max="794" width="8.125" style="231" customWidth="1"/>
    <col min="795" max="845" width="3.625" style="231" customWidth="1"/>
    <col min="846" max="1024" width="9" style="231"/>
    <col min="1025" max="1025" width="7.125" style="231" customWidth="1"/>
    <col min="1026" max="1027" width="3.625" style="231" customWidth="1"/>
    <col min="1028" max="1029" width="6.625" style="231" customWidth="1"/>
    <col min="1030" max="1034" width="5.625" style="231" customWidth="1"/>
    <col min="1035" max="1037" width="7.875" style="231" customWidth="1"/>
    <col min="1038" max="1039" width="8" style="231" customWidth="1"/>
    <col min="1040" max="1042" width="8.625" style="231" customWidth="1"/>
    <col min="1043" max="1046" width="8.125" style="231" customWidth="1"/>
    <col min="1047" max="1048" width="5.625" style="231" customWidth="1"/>
    <col min="1049" max="1050" width="8.125" style="231" customWidth="1"/>
    <col min="1051" max="1101" width="3.625" style="231" customWidth="1"/>
    <col min="1102" max="1280" width="9" style="231"/>
    <col min="1281" max="1281" width="7.125" style="231" customWidth="1"/>
    <col min="1282" max="1283" width="3.625" style="231" customWidth="1"/>
    <col min="1284" max="1285" width="6.625" style="231" customWidth="1"/>
    <col min="1286" max="1290" width="5.625" style="231" customWidth="1"/>
    <col min="1291" max="1293" width="7.875" style="231" customWidth="1"/>
    <col min="1294" max="1295" width="8" style="231" customWidth="1"/>
    <col min="1296" max="1298" width="8.625" style="231" customWidth="1"/>
    <col min="1299" max="1302" width="8.125" style="231" customWidth="1"/>
    <col min="1303" max="1304" width="5.625" style="231" customWidth="1"/>
    <col min="1305" max="1306" width="8.125" style="231" customWidth="1"/>
    <col min="1307" max="1357" width="3.625" style="231" customWidth="1"/>
    <col min="1358" max="1536" width="9" style="231"/>
    <col min="1537" max="1537" width="7.125" style="231" customWidth="1"/>
    <col min="1538" max="1539" width="3.625" style="231" customWidth="1"/>
    <col min="1540" max="1541" width="6.625" style="231" customWidth="1"/>
    <col min="1542" max="1546" width="5.625" style="231" customWidth="1"/>
    <col min="1547" max="1549" width="7.875" style="231" customWidth="1"/>
    <col min="1550" max="1551" width="8" style="231" customWidth="1"/>
    <col min="1552" max="1554" width="8.625" style="231" customWidth="1"/>
    <col min="1555" max="1558" width="8.125" style="231" customWidth="1"/>
    <col min="1559" max="1560" width="5.625" style="231" customWidth="1"/>
    <col min="1561" max="1562" width="8.125" style="231" customWidth="1"/>
    <col min="1563" max="1613" width="3.625" style="231" customWidth="1"/>
    <col min="1614" max="1792" width="9" style="231"/>
    <col min="1793" max="1793" width="7.125" style="231" customWidth="1"/>
    <col min="1794" max="1795" width="3.625" style="231" customWidth="1"/>
    <col min="1796" max="1797" width="6.625" style="231" customWidth="1"/>
    <col min="1798" max="1802" width="5.625" style="231" customWidth="1"/>
    <col min="1803" max="1805" width="7.875" style="231" customWidth="1"/>
    <col min="1806" max="1807" width="8" style="231" customWidth="1"/>
    <col min="1808" max="1810" width="8.625" style="231" customWidth="1"/>
    <col min="1811" max="1814" width="8.125" style="231" customWidth="1"/>
    <col min="1815" max="1816" width="5.625" style="231" customWidth="1"/>
    <col min="1817" max="1818" width="8.125" style="231" customWidth="1"/>
    <col min="1819" max="1869" width="3.625" style="231" customWidth="1"/>
    <col min="1870" max="2048" width="9" style="231"/>
    <col min="2049" max="2049" width="7.125" style="231" customWidth="1"/>
    <col min="2050" max="2051" width="3.625" style="231" customWidth="1"/>
    <col min="2052" max="2053" width="6.625" style="231" customWidth="1"/>
    <col min="2054" max="2058" width="5.625" style="231" customWidth="1"/>
    <col min="2059" max="2061" width="7.875" style="231" customWidth="1"/>
    <col min="2062" max="2063" width="8" style="231" customWidth="1"/>
    <col min="2064" max="2066" width="8.625" style="231" customWidth="1"/>
    <col min="2067" max="2070" width="8.125" style="231" customWidth="1"/>
    <col min="2071" max="2072" width="5.625" style="231" customWidth="1"/>
    <col min="2073" max="2074" width="8.125" style="231" customWidth="1"/>
    <col min="2075" max="2125" width="3.625" style="231" customWidth="1"/>
    <col min="2126" max="2304" width="9" style="231"/>
    <col min="2305" max="2305" width="7.125" style="231" customWidth="1"/>
    <col min="2306" max="2307" width="3.625" style="231" customWidth="1"/>
    <col min="2308" max="2309" width="6.625" style="231" customWidth="1"/>
    <col min="2310" max="2314" width="5.625" style="231" customWidth="1"/>
    <col min="2315" max="2317" width="7.875" style="231" customWidth="1"/>
    <col min="2318" max="2319" width="8" style="231" customWidth="1"/>
    <col min="2320" max="2322" width="8.625" style="231" customWidth="1"/>
    <col min="2323" max="2326" width="8.125" style="231" customWidth="1"/>
    <col min="2327" max="2328" width="5.625" style="231" customWidth="1"/>
    <col min="2329" max="2330" width="8.125" style="231" customWidth="1"/>
    <col min="2331" max="2381" width="3.625" style="231" customWidth="1"/>
    <col min="2382" max="2560" width="9" style="231"/>
    <col min="2561" max="2561" width="7.125" style="231" customWidth="1"/>
    <col min="2562" max="2563" width="3.625" style="231" customWidth="1"/>
    <col min="2564" max="2565" width="6.625" style="231" customWidth="1"/>
    <col min="2566" max="2570" width="5.625" style="231" customWidth="1"/>
    <col min="2571" max="2573" width="7.875" style="231" customWidth="1"/>
    <col min="2574" max="2575" width="8" style="231" customWidth="1"/>
    <col min="2576" max="2578" width="8.625" style="231" customWidth="1"/>
    <col min="2579" max="2582" width="8.125" style="231" customWidth="1"/>
    <col min="2583" max="2584" width="5.625" style="231" customWidth="1"/>
    <col min="2585" max="2586" width="8.125" style="231" customWidth="1"/>
    <col min="2587" max="2637" width="3.625" style="231" customWidth="1"/>
    <col min="2638" max="2816" width="9" style="231"/>
    <col min="2817" max="2817" width="7.125" style="231" customWidth="1"/>
    <col min="2818" max="2819" width="3.625" style="231" customWidth="1"/>
    <col min="2820" max="2821" width="6.625" style="231" customWidth="1"/>
    <col min="2822" max="2826" width="5.625" style="231" customWidth="1"/>
    <col min="2827" max="2829" width="7.875" style="231" customWidth="1"/>
    <col min="2830" max="2831" width="8" style="231" customWidth="1"/>
    <col min="2832" max="2834" width="8.625" style="231" customWidth="1"/>
    <col min="2835" max="2838" width="8.125" style="231" customWidth="1"/>
    <col min="2839" max="2840" width="5.625" style="231" customWidth="1"/>
    <col min="2841" max="2842" width="8.125" style="231" customWidth="1"/>
    <col min="2843" max="2893" width="3.625" style="231" customWidth="1"/>
    <col min="2894" max="3072" width="9" style="231"/>
    <col min="3073" max="3073" width="7.125" style="231" customWidth="1"/>
    <col min="3074" max="3075" width="3.625" style="231" customWidth="1"/>
    <col min="3076" max="3077" width="6.625" style="231" customWidth="1"/>
    <col min="3078" max="3082" width="5.625" style="231" customWidth="1"/>
    <col min="3083" max="3085" width="7.875" style="231" customWidth="1"/>
    <col min="3086" max="3087" width="8" style="231" customWidth="1"/>
    <col min="3088" max="3090" width="8.625" style="231" customWidth="1"/>
    <col min="3091" max="3094" width="8.125" style="231" customWidth="1"/>
    <col min="3095" max="3096" width="5.625" style="231" customWidth="1"/>
    <col min="3097" max="3098" width="8.125" style="231" customWidth="1"/>
    <col min="3099" max="3149" width="3.625" style="231" customWidth="1"/>
    <col min="3150" max="3328" width="9" style="231"/>
    <col min="3329" max="3329" width="7.125" style="231" customWidth="1"/>
    <col min="3330" max="3331" width="3.625" style="231" customWidth="1"/>
    <col min="3332" max="3333" width="6.625" style="231" customWidth="1"/>
    <col min="3334" max="3338" width="5.625" style="231" customWidth="1"/>
    <col min="3339" max="3341" width="7.875" style="231" customWidth="1"/>
    <col min="3342" max="3343" width="8" style="231" customWidth="1"/>
    <col min="3344" max="3346" width="8.625" style="231" customWidth="1"/>
    <col min="3347" max="3350" width="8.125" style="231" customWidth="1"/>
    <col min="3351" max="3352" width="5.625" style="231" customWidth="1"/>
    <col min="3353" max="3354" width="8.125" style="231" customWidth="1"/>
    <col min="3355" max="3405" width="3.625" style="231" customWidth="1"/>
    <col min="3406" max="3584" width="9" style="231"/>
    <col min="3585" max="3585" width="7.125" style="231" customWidth="1"/>
    <col min="3586" max="3587" width="3.625" style="231" customWidth="1"/>
    <col min="3588" max="3589" width="6.625" style="231" customWidth="1"/>
    <col min="3590" max="3594" width="5.625" style="231" customWidth="1"/>
    <col min="3595" max="3597" width="7.875" style="231" customWidth="1"/>
    <col min="3598" max="3599" width="8" style="231" customWidth="1"/>
    <col min="3600" max="3602" width="8.625" style="231" customWidth="1"/>
    <col min="3603" max="3606" width="8.125" style="231" customWidth="1"/>
    <col min="3607" max="3608" width="5.625" style="231" customWidth="1"/>
    <col min="3609" max="3610" width="8.125" style="231" customWidth="1"/>
    <col min="3611" max="3661" width="3.625" style="231" customWidth="1"/>
    <col min="3662" max="3840" width="9" style="231"/>
    <col min="3841" max="3841" width="7.125" style="231" customWidth="1"/>
    <col min="3842" max="3843" width="3.625" style="231" customWidth="1"/>
    <col min="3844" max="3845" width="6.625" style="231" customWidth="1"/>
    <col min="3846" max="3850" width="5.625" style="231" customWidth="1"/>
    <col min="3851" max="3853" width="7.875" style="231" customWidth="1"/>
    <col min="3854" max="3855" width="8" style="231" customWidth="1"/>
    <col min="3856" max="3858" width="8.625" style="231" customWidth="1"/>
    <col min="3859" max="3862" width="8.125" style="231" customWidth="1"/>
    <col min="3863" max="3864" width="5.625" style="231" customWidth="1"/>
    <col min="3865" max="3866" width="8.125" style="231" customWidth="1"/>
    <col min="3867" max="3917" width="3.625" style="231" customWidth="1"/>
    <col min="3918" max="4096" width="9" style="231"/>
    <col min="4097" max="4097" width="7.125" style="231" customWidth="1"/>
    <col min="4098" max="4099" width="3.625" style="231" customWidth="1"/>
    <col min="4100" max="4101" width="6.625" style="231" customWidth="1"/>
    <col min="4102" max="4106" width="5.625" style="231" customWidth="1"/>
    <col min="4107" max="4109" width="7.875" style="231" customWidth="1"/>
    <col min="4110" max="4111" width="8" style="231" customWidth="1"/>
    <col min="4112" max="4114" width="8.625" style="231" customWidth="1"/>
    <col min="4115" max="4118" width="8.125" style="231" customWidth="1"/>
    <col min="4119" max="4120" width="5.625" style="231" customWidth="1"/>
    <col min="4121" max="4122" width="8.125" style="231" customWidth="1"/>
    <col min="4123" max="4173" width="3.625" style="231" customWidth="1"/>
    <col min="4174" max="4352" width="9" style="231"/>
    <col min="4353" max="4353" width="7.125" style="231" customWidth="1"/>
    <col min="4354" max="4355" width="3.625" style="231" customWidth="1"/>
    <col min="4356" max="4357" width="6.625" style="231" customWidth="1"/>
    <col min="4358" max="4362" width="5.625" style="231" customWidth="1"/>
    <col min="4363" max="4365" width="7.875" style="231" customWidth="1"/>
    <col min="4366" max="4367" width="8" style="231" customWidth="1"/>
    <col min="4368" max="4370" width="8.625" style="231" customWidth="1"/>
    <col min="4371" max="4374" width="8.125" style="231" customWidth="1"/>
    <col min="4375" max="4376" width="5.625" style="231" customWidth="1"/>
    <col min="4377" max="4378" width="8.125" style="231" customWidth="1"/>
    <col min="4379" max="4429" width="3.625" style="231" customWidth="1"/>
    <col min="4430" max="4608" width="9" style="231"/>
    <col min="4609" max="4609" width="7.125" style="231" customWidth="1"/>
    <col min="4610" max="4611" width="3.625" style="231" customWidth="1"/>
    <col min="4612" max="4613" width="6.625" style="231" customWidth="1"/>
    <col min="4614" max="4618" width="5.625" style="231" customWidth="1"/>
    <col min="4619" max="4621" width="7.875" style="231" customWidth="1"/>
    <col min="4622" max="4623" width="8" style="231" customWidth="1"/>
    <col min="4624" max="4626" width="8.625" style="231" customWidth="1"/>
    <col min="4627" max="4630" width="8.125" style="231" customWidth="1"/>
    <col min="4631" max="4632" width="5.625" style="231" customWidth="1"/>
    <col min="4633" max="4634" width="8.125" style="231" customWidth="1"/>
    <col min="4635" max="4685" width="3.625" style="231" customWidth="1"/>
    <col min="4686" max="4864" width="9" style="231"/>
    <col min="4865" max="4865" width="7.125" style="231" customWidth="1"/>
    <col min="4866" max="4867" width="3.625" style="231" customWidth="1"/>
    <col min="4868" max="4869" width="6.625" style="231" customWidth="1"/>
    <col min="4870" max="4874" width="5.625" style="231" customWidth="1"/>
    <col min="4875" max="4877" width="7.875" style="231" customWidth="1"/>
    <col min="4878" max="4879" width="8" style="231" customWidth="1"/>
    <col min="4880" max="4882" width="8.625" style="231" customWidth="1"/>
    <col min="4883" max="4886" width="8.125" style="231" customWidth="1"/>
    <col min="4887" max="4888" width="5.625" style="231" customWidth="1"/>
    <col min="4889" max="4890" width="8.125" style="231" customWidth="1"/>
    <col min="4891" max="4941" width="3.625" style="231" customWidth="1"/>
    <col min="4942" max="5120" width="9" style="231"/>
    <col min="5121" max="5121" width="7.125" style="231" customWidth="1"/>
    <col min="5122" max="5123" width="3.625" style="231" customWidth="1"/>
    <col min="5124" max="5125" width="6.625" style="231" customWidth="1"/>
    <col min="5126" max="5130" width="5.625" style="231" customWidth="1"/>
    <col min="5131" max="5133" width="7.875" style="231" customWidth="1"/>
    <col min="5134" max="5135" width="8" style="231" customWidth="1"/>
    <col min="5136" max="5138" width="8.625" style="231" customWidth="1"/>
    <col min="5139" max="5142" width="8.125" style="231" customWidth="1"/>
    <col min="5143" max="5144" width="5.625" style="231" customWidth="1"/>
    <col min="5145" max="5146" width="8.125" style="231" customWidth="1"/>
    <col min="5147" max="5197" width="3.625" style="231" customWidth="1"/>
    <col min="5198" max="5376" width="9" style="231"/>
    <col min="5377" max="5377" width="7.125" style="231" customWidth="1"/>
    <col min="5378" max="5379" width="3.625" style="231" customWidth="1"/>
    <col min="5380" max="5381" width="6.625" style="231" customWidth="1"/>
    <col min="5382" max="5386" width="5.625" style="231" customWidth="1"/>
    <col min="5387" max="5389" width="7.875" style="231" customWidth="1"/>
    <col min="5390" max="5391" width="8" style="231" customWidth="1"/>
    <col min="5392" max="5394" width="8.625" style="231" customWidth="1"/>
    <col min="5395" max="5398" width="8.125" style="231" customWidth="1"/>
    <col min="5399" max="5400" width="5.625" style="231" customWidth="1"/>
    <col min="5401" max="5402" width="8.125" style="231" customWidth="1"/>
    <col min="5403" max="5453" width="3.625" style="231" customWidth="1"/>
    <col min="5454" max="5632" width="9" style="231"/>
    <col min="5633" max="5633" width="7.125" style="231" customWidth="1"/>
    <col min="5634" max="5635" width="3.625" style="231" customWidth="1"/>
    <col min="5636" max="5637" width="6.625" style="231" customWidth="1"/>
    <col min="5638" max="5642" width="5.625" style="231" customWidth="1"/>
    <col min="5643" max="5645" width="7.875" style="231" customWidth="1"/>
    <col min="5646" max="5647" width="8" style="231" customWidth="1"/>
    <col min="5648" max="5650" width="8.625" style="231" customWidth="1"/>
    <col min="5651" max="5654" width="8.125" style="231" customWidth="1"/>
    <col min="5655" max="5656" width="5.625" style="231" customWidth="1"/>
    <col min="5657" max="5658" width="8.125" style="231" customWidth="1"/>
    <col min="5659" max="5709" width="3.625" style="231" customWidth="1"/>
    <col min="5710" max="5888" width="9" style="231"/>
    <col min="5889" max="5889" width="7.125" style="231" customWidth="1"/>
    <col min="5890" max="5891" width="3.625" style="231" customWidth="1"/>
    <col min="5892" max="5893" width="6.625" style="231" customWidth="1"/>
    <col min="5894" max="5898" width="5.625" style="231" customWidth="1"/>
    <col min="5899" max="5901" width="7.875" style="231" customWidth="1"/>
    <col min="5902" max="5903" width="8" style="231" customWidth="1"/>
    <col min="5904" max="5906" width="8.625" style="231" customWidth="1"/>
    <col min="5907" max="5910" width="8.125" style="231" customWidth="1"/>
    <col min="5911" max="5912" width="5.625" style="231" customWidth="1"/>
    <col min="5913" max="5914" width="8.125" style="231" customWidth="1"/>
    <col min="5915" max="5965" width="3.625" style="231" customWidth="1"/>
    <col min="5966" max="6144" width="9" style="231"/>
    <col min="6145" max="6145" width="7.125" style="231" customWidth="1"/>
    <col min="6146" max="6147" width="3.625" style="231" customWidth="1"/>
    <col min="6148" max="6149" width="6.625" style="231" customWidth="1"/>
    <col min="6150" max="6154" width="5.625" style="231" customWidth="1"/>
    <col min="6155" max="6157" width="7.875" style="231" customWidth="1"/>
    <col min="6158" max="6159" width="8" style="231" customWidth="1"/>
    <col min="6160" max="6162" width="8.625" style="231" customWidth="1"/>
    <col min="6163" max="6166" width="8.125" style="231" customWidth="1"/>
    <col min="6167" max="6168" width="5.625" style="231" customWidth="1"/>
    <col min="6169" max="6170" width="8.125" style="231" customWidth="1"/>
    <col min="6171" max="6221" width="3.625" style="231" customWidth="1"/>
    <col min="6222" max="6400" width="9" style="231"/>
    <col min="6401" max="6401" width="7.125" style="231" customWidth="1"/>
    <col min="6402" max="6403" width="3.625" style="231" customWidth="1"/>
    <col min="6404" max="6405" width="6.625" style="231" customWidth="1"/>
    <col min="6406" max="6410" width="5.625" style="231" customWidth="1"/>
    <col min="6411" max="6413" width="7.875" style="231" customWidth="1"/>
    <col min="6414" max="6415" width="8" style="231" customWidth="1"/>
    <col min="6416" max="6418" width="8.625" style="231" customWidth="1"/>
    <col min="6419" max="6422" width="8.125" style="231" customWidth="1"/>
    <col min="6423" max="6424" width="5.625" style="231" customWidth="1"/>
    <col min="6425" max="6426" width="8.125" style="231" customWidth="1"/>
    <col min="6427" max="6477" width="3.625" style="231" customWidth="1"/>
    <col min="6478" max="6656" width="9" style="231"/>
    <col min="6657" max="6657" width="7.125" style="231" customWidth="1"/>
    <col min="6658" max="6659" width="3.625" style="231" customWidth="1"/>
    <col min="6660" max="6661" width="6.625" style="231" customWidth="1"/>
    <col min="6662" max="6666" width="5.625" style="231" customWidth="1"/>
    <col min="6667" max="6669" width="7.875" style="231" customWidth="1"/>
    <col min="6670" max="6671" width="8" style="231" customWidth="1"/>
    <col min="6672" max="6674" width="8.625" style="231" customWidth="1"/>
    <col min="6675" max="6678" width="8.125" style="231" customWidth="1"/>
    <col min="6679" max="6680" width="5.625" style="231" customWidth="1"/>
    <col min="6681" max="6682" width="8.125" style="231" customWidth="1"/>
    <col min="6683" max="6733" width="3.625" style="231" customWidth="1"/>
    <col min="6734" max="6912" width="9" style="231"/>
    <col min="6913" max="6913" width="7.125" style="231" customWidth="1"/>
    <col min="6914" max="6915" width="3.625" style="231" customWidth="1"/>
    <col min="6916" max="6917" width="6.625" style="231" customWidth="1"/>
    <col min="6918" max="6922" width="5.625" style="231" customWidth="1"/>
    <col min="6923" max="6925" width="7.875" style="231" customWidth="1"/>
    <col min="6926" max="6927" width="8" style="231" customWidth="1"/>
    <col min="6928" max="6930" width="8.625" style="231" customWidth="1"/>
    <col min="6931" max="6934" width="8.125" style="231" customWidth="1"/>
    <col min="6935" max="6936" width="5.625" style="231" customWidth="1"/>
    <col min="6937" max="6938" width="8.125" style="231" customWidth="1"/>
    <col min="6939" max="6989" width="3.625" style="231" customWidth="1"/>
    <col min="6990" max="7168" width="9" style="231"/>
    <col min="7169" max="7169" width="7.125" style="231" customWidth="1"/>
    <col min="7170" max="7171" width="3.625" style="231" customWidth="1"/>
    <col min="7172" max="7173" width="6.625" style="231" customWidth="1"/>
    <col min="7174" max="7178" width="5.625" style="231" customWidth="1"/>
    <col min="7179" max="7181" width="7.875" style="231" customWidth="1"/>
    <col min="7182" max="7183" width="8" style="231" customWidth="1"/>
    <col min="7184" max="7186" width="8.625" style="231" customWidth="1"/>
    <col min="7187" max="7190" width="8.125" style="231" customWidth="1"/>
    <col min="7191" max="7192" width="5.625" style="231" customWidth="1"/>
    <col min="7193" max="7194" width="8.125" style="231" customWidth="1"/>
    <col min="7195" max="7245" width="3.625" style="231" customWidth="1"/>
    <col min="7246" max="7424" width="9" style="231"/>
    <col min="7425" max="7425" width="7.125" style="231" customWidth="1"/>
    <col min="7426" max="7427" width="3.625" style="231" customWidth="1"/>
    <col min="7428" max="7429" width="6.625" style="231" customWidth="1"/>
    <col min="7430" max="7434" width="5.625" style="231" customWidth="1"/>
    <col min="7435" max="7437" width="7.875" style="231" customWidth="1"/>
    <col min="7438" max="7439" width="8" style="231" customWidth="1"/>
    <col min="7440" max="7442" width="8.625" style="231" customWidth="1"/>
    <col min="7443" max="7446" width="8.125" style="231" customWidth="1"/>
    <col min="7447" max="7448" width="5.625" style="231" customWidth="1"/>
    <col min="7449" max="7450" width="8.125" style="231" customWidth="1"/>
    <col min="7451" max="7501" width="3.625" style="231" customWidth="1"/>
    <col min="7502" max="7680" width="9" style="231"/>
    <col min="7681" max="7681" width="7.125" style="231" customWidth="1"/>
    <col min="7682" max="7683" width="3.625" style="231" customWidth="1"/>
    <col min="7684" max="7685" width="6.625" style="231" customWidth="1"/>
    <col min="7686" max="7690" width="5.625" style="231" customWidth="1"/>
    <col min="7691" max="7693" width="7.875" style="231" customWidth="1"/>
    <col min="7694" max="7695" width="8" style="231" customWidth="1"/>
    <col min="7696" max="7698" width="8.625" style="231" customWidth="1"/>
    <col min="7699" max="7702" width="8.125" style="231" customWidth="1"/>
    <col min="7703" max="7704" width="5.625" style="231" customWidth="1"/>
    <col min="7705" max="7706" width="8.125" style="231" customWidth="1"/>
    <col min="7707" max="7757" width="3.625" style="231" customWidth="1"/>
    <col min="7758" max="7936" width="9" style="231"/>
    <col min="7937" max="7937" width="7.125" style="231" customWidth="1"/>
    <col min="7938" max="7939" width="3.625" style="231" customWidth="1"/>
    <col min="7940" max="7941" width="6.625" style="231" customWidth="1"/>
    <col min="7942" max="7946" width="5.625" style="231" customWidth="1"/>
    <col min="7947" max="7949" width="7.875" style="231" customWidth="1"/>
    <col min="7950" max="7951" width="8" style="231" customWidth="1"/>
    <col min="7952" max="7954" width="8.625" style="231" customWidth="1"/>
    <col min="7955" max="7958" width="8.125" style="231" customWidth="1"/>
    <col min="7959" max="7960" width="5.625" style="231" customWidth="1"/>
    <col min="7961" max="7962" width="8.125" style="231" customWidth="1"/>
    <col min="7963" max="8013" width="3.625" style="231" customWidth="1"/>
    <col min="8014" max="8192" width="9" style="231"/>
    <col min="8193" max="8193" width="7.125" style="231" customWidth="1"/>
    <col min="8194" max="8195" width="3.625" style="231" customWidth="1"/>
    <col min="8196" max="8197" width="6.625" style="231" customWidth="1"/>
    <col min="8198" max="8202" width="5.625" style="231" customWidth="1"/>
    <col min="8203" max="8205" width="7.875" style="231" customWidth="1"/>
    <col min="8206" max="8207" width="8" style="231" customWidth="1"/>
    <col min="8208" max="8210" width="8.625" style="231" customWidth="1"/>
    <col min="8211" max="8214" width="8.125" style="231" customWidth="1"/>
    <col min="8215" max="8216" width="5.625" style="231" customWidth="1"/>
    <col min="8217" max="8218" width="8.125" style="231" customWidth="1"/>
    <col min="8219" max="8269" width="3.625" style="231" customWidth="1"/>
    <col min="8270" max="8448" width="9" style="231"/>
    <col min="8449" max="8449" width="7.125" style="231" customWidth="1"/>
    <col min="8450" max="8451" width="3.625" style="231" customWidth="1"/>
    <col min="8452" max="8453" width="6.625" style="231" customWidth="1"/>
    <col min="8454" max="8458" width="5.625" style="231" customWidth="1"/>
    <col min="8459" max="8461" width="7.875" style="231" customWidth="1"/>
    <col min="8462" max="8463" width="8" style="231" customWidth="1"/>
    <col min="8464" max="8466" width="8.625" style="231" customWidth="1"/>
    <col min="8467" max="8470" width="8.125" style="231" customWidth="1"/>
    <col min="8471" max="8472" width="5.625" style="231" customWidth="1"/>
    <col min="8473" max="8474" width="8.125" style="231" customWidth="1"/>
    <col min="8475" max="8525" width="3.625" style="231" customWidth="1"/>
    <col min="8526" max="8704" width="9" style="231"/>
    <col min="8705" max="8705" width="7.125" style="231" customWidth="1"/>
    <col min="8706" max="8707" width="3.625" style="231" customWidth="1"/>
    <col min="8708" max="8709" width="6.625" style="231" customWidth="1"/>
    <col min="8710" max="8714" width="5.625" style="231" customWidth="1"/>
    <col min="8715" max="8717" width="7.875" style="231" customWidth="1"/>
    <col min="8718" max="8719" width="8" style="231" customWidth="1"/>
    <col min="8720" max="8722" width="8.625" style="231" customWidth="1"/>
    <col min="8723" max="8726" width="8.125" style="231" customWidth="1"/>
    <col min="8727" max="8728" width="5.625" style="231" customWidth="1"/>
    <col min="8729" max="8730" width="8.125" style="231" customWidth="1"/>
    <col min="8731" max="8781" width="3.625" style="231" customWidth="1"/>
    <col min="8782" max="8960" width="9" style="231"/>
    <col min="8961" max="8961" width="7.125" style="231" customWidth="1"/>
    <col min="8962" max="8963" width="3.625" style="231" customWidth="1"/>
    <col min="8964" max="8965" width="6.625" style="231" customWidth="1"/>
    <col min="8966" max="8970" width="5.625" style="231" customWidth="1"/>
    <col min="8971" max="8973" width="7.875" style="231" customWidth="1"/>
    <col min="8974" max="8975" width="8" style="231" customWidth="1"/>
    <col min="8976" max="8978" width="8.625" style="231" customWidth="1"/>
    <col min="8979" max="8982" width="8.125" style="231" customWidth="1"/>
    <col min="8983" max="8984" width="5.625" style="231" customWidth="1"/>
    <col min="8985" max="8986" width="8.125" style="231" customWidth="1"/>
    <col min="8987" max="9037" width="3.625" style="231" customWidth="1"/>
    <col min="9038" max="9216" width="9" style="231"/>
    <col min="9217" max="9217" width="7.125" style="231" customWidth="1"/>
    <col min="9218" max="9219" width="3.625" style="231" customWidth="1"/>
    <col min="9220" max="9221" width="6.625" style="231" customWidth="1"/>
    <col min="9222" max="9226" width="5.625" style="231" customWidth="1"/>
    <col min="9227" max="9229" width="7.875" style="231" customWidth="1"/>
    <col min="9230" max="9231" width="8" style="231" customWidth="1"/>
    <col min="9232" max="9234" width="8.625" style="231" customWidth="1"/>
    <col min="9235" max="9238" width="8.125" style="231" customWidth="1"/>
    <col min="9239" max="9240" width="5.625" style="231" customWidth="1"/>
    <col min="9241" max="9242" width="8.125" style="231" customWidth="1"/>
    <col min="9243" max="9293" width="3.625" style="231" customWidth="1"/>
    <col min="9294" max="9472" width="9" style="231"/>
    <col min="9473" max="9473" width="7.125" style="231" customWidth="1"/>
    <col min="9474" max="9475" width="3.625" style="231" customWidth="1"/>
    <col min="9476" max="9477" width="6.625" style="231" customWidth="1"/>
    <col min="9478" max="9482" width="5.625" style="231" customWidth="1"/>
    <col min="9483" max="9485" width="7.875" style="231" customWidth="1"/>
    <col min="9486" max="9487" width="8" style="231" customWidth="1"/>
    <col min="9488" max="9490" width="8.625" style="231" customWidth="1"/>
    <col min="9491" max="9494" width="8.125" style="231" customWidth="1"/>
    <col min="9495" max="9496" width="5.625" style="231" customWidth="1"/>
    <col min="9497" max="9498" width="8.125" style="231" customWidth="1"/>
    <col min="9499" max="9549" width="3.625" style="231" customWidth="1"/>
    <col min="9550" max="9728" width="9" style="231"/>
    <col min="9729" max="9729" width="7.125" style="231" customWidth="1"/>
    <col min="9730" max="9731" width="3.625" style="231" customWidth="1"/>
    <col min="9732" max="9733" width="6.625" style="231" customWidth="1"/>
    <col min="9734" max="9738" width="5.625" style="231" customWidth="1"/>
    <col min="9739" max="9741" width="7.875" style="231" customWidth="1"/>
    <col min="9742" max="9743" width="8" style="231" customWidth="1"/>
    <col min="9744" max="9746" width="8.625" style="231" customWidth="1"/>
    <col min="9747" max="9750" width="8.125" style="231" customWidth="1"/>
    <col min="9751" max="9752" width="5.625" style="231" customWidth="1"/>
    <col min="9753" max="9754" width="8.125" style="231" customWidth="1"/>
    <col min="9755" max="9805" width="3.625" style="231" customWidth="1"/>
    <col min="9806" max="9984" width="9" style="231"/>
    <col min="9985" max="9985" width="7.125" style="231" customWidth="1"/>
    <col min="9986" max="9987" width="3.625" style="231" customWidth="1"/>
    <col min="9988" max="9989" width="6.625" style="231" customWidth="1"/>
    <col min="9990" max="9994" width="5.625" style="231" customWidth="1"/>
    <col min="9995" max="9997" width="7.875" style="231" customWidth="1"/>
    <col min="9998" max="9999" width="8" style="231" customWidth="1"/>
    <col min="10000" max="10002" width="8.625" style="231" customWidth="1"/>
    <col min="10003" max="10006" width="8.125" style="231" customWidth="1"/>
    <col min="10007" max="10008" width="5.625" style="231" customWidth="1"/>
    <col min="10009" max="10010" width="8.125" style="231" customWidth="1"/>
    <col min="10011" max="10061" width="3.625" style="231" customWidth="1"/>
    <col min="10062" max="10240" width="9" style="231"/>
    <col min="10241" max="10241" width="7.125" style="231" customWidth="1"/>
    <col min="10242" max="10243" width="3.625" style="231" customWidth="1"/>
    <col min="10244" max="10245" width="6.625" style="231" customWidth="1"/>
    <col min="10246" max="10250" width="5.625" style="231" customWidth="1"/>
    <col min="10251" max="10253" width="7.875" style="231" customWidth="1"/>
    <col min="10254" max="10255" width="8" style="231" customWidth="1"/>
    <col min="10256" max="10258" width="8.625" style="231" customWidth="1"/>
    <col min="10259" max="10262" width="8.125" style="231" customWidth="1"/>
    <col min="10263" max="10264" width="5.625" style="231" customWidth="1"/>
    <col min="10265" max="10266" width="8.125" style="231" customWidth="1"/>
    <col min="10267" max="10317" width="3.625" style="231" customWidth="1"/>
    <col min="10318" max="10496" width="9" style="231"/>
    <col min="10497" max="10497" width="7.125" style="231" customWidth="1"/>
    <col min="10498" max="10499" width="3.625" style="231" customWidth="1"/>
    <col min="10500" max="10501" width="6.625" style="231" customWidth="1"/>
    <col min="10502" max="10506" width="5.625" style="231" customWidth="1"/>
    <col min="10507" max="10509" width="7.875" style="231" customWidth="1"/>
    <col min="10510" max="10511" width="8" style="231" customWidth="1"/>
    <col min="10512" max="10514" width="8.625" style="231" customWidth="1"/>
    <col min="10515" max="10518" width="8.125" style="231" customWidth="1"/>
    <col min="10519" max="10520" width="5.625" style="231" customWidth="1"/>
    <col min="10521" max="10522" width="8.125" style="231" customWidth="1"/>
    <col min="10523" max="10573" width="3.625" style="231" customWidth="1"/>
    <col min="10574" max="10752" width="9" style="231"/>
    <col min="10753" max="10753" width="7.125" style="231" customWidth="1"/>
    <col min="10754" max="10755" width="3.625" style="231" customWidth="1"/>
    <col min="10756" max="10757" width="6.625" style="231" customWidth="1"/>
    <col min="10758" max="10762" width="5.625" style="231" customWidth="1"/>
    <col min="10763" max="10765" width="7.875" style="231" customWidth="1"/>
    <col min="10766" max="10767" width="8" style="231" customWidth="1"/>
    <col min="10768" max="10770" width="8.625" style="231" customWidth="1"/>
    <col min="10771" max="10774" width="8.125" style="231" customWidth="1"/>
    <col min="10775" max="10776" width="5.625" style="231" customWidth="1"/>
    <col min="10777" max="10778" width="8.125" style="231" customWidth="1"/>
    <col min="10779" max="10829" width="3.625" style="231" customWidth="1"/>
    <col min="10830" max="11008" width="9" style="231"/>
    <col min="11009" max="11009" width="7.125" style="231" customWidth="1"/>
    <col min="11010" max="11011" width="3.625" style="231" customWidth="1"/>
    <col min="11012" max="11013" width="6.625" style="231" customWidth="1"/>
    <col min="11014" max="11018" width="5.625" style="231" customWidth="1"/>
    <col min="11019" max="11021" width="7.875" style="231" customWidth="1"/>
    <col min="11022" max="11023" width="8" style="231" customWidth="1"/>
    <col min="11024" max="11026" width="8.625" style="231" customWidth="1"/>
    <col min="11027" max="11030" width="8.125" style="231" customWidth="1"/>
    <col min="11031" max="11032" width="5.625" style="231" customWidth="1"/>
    <col min="11033" max="11034" width="8.125" style="231" customWidth="1"/>
    <col min="11035" max="11085" width="3.625" style="231" customWidth="1"/>
    <col min="11086" max="11264" width="9" style="231"/>
    <col min="11265" max="11265" width="7.125" style="231" customWidth="1"/>
    <col min="11266" max="11267" width="3.625" style="231" customWidth="1"/>
    <col min="11268" max="11269" width="6.625" style="231" customWidth="1"/>
    <col min="11270" max="11274" width="5.625" style="231" customWidth="1"/>
    <col min="11275" max="11277" width="7.875" style="231" customWidth="1"/>
    <col min="11278" max="11279" width="8" style="231" customWidth="1"/>
    <col min="11280" max="11282" width="8.625" style="231" customWidth="1"/>
    <col min="11283" max="11286" width="8.125" style="231" customWidth="1"/>
    <col min="11287" max="11288" width="5.625" style="231" customWidth="1"/>
    <col min="11289" max="11290" width="8.125" style="231" customWidth="1"/>
    <col min="11291" max="11341" width="3.625" style="231" customWidth="1"/>
    <col min="11342" max="11520" width="9" style="231"/>
    <col min="11521" max="11521" width="7.125" style="231" customWidth="1"/>
    <col min="11522" max="11523" width="3.625" style="231" customWidth="1"/>
    <col min="11524" max="11525" width="6.625" style="231" customWidth="1"/>
    <col min="11526" max="11530" width="5.625" style="231" customWidth="1"/>
    <col min="11531" max="11533" width="7.875" style="231" customWidth="1"/>
    <col min="11534" max="11535" width="8" style="231" customWidth="1"/>
    <col min="11536" max="11538" width="8.625" style="231" customWidth="1"/>
    <col min="11539" max="11542" width="8.125" style="231" customWidth="1"/>
    <col min="11543" max="11544" width="5.625" style="231" customWidth="1"/>
    <col min="11545" max="11546" width="8.125" style="231" customWidth="1"/>
    <col min="11547" max="11597" width="3.625" style="231" customWidth="1"/>
    <col min="11598" max="11776" width="9" style="231"/>
    <col min="11777" max="11777" width="7.125" style="231" customWidth="1"/>
    <col min="11778" max="11779" width="3.625" style="231" customWidth="1"/>
    <col min="11780" max="11781" width="6.625" style="231" customWidth="1"/>
    <col min="11782" max="11786" width="5.625" style="231" customWidth="1"/>
    <col min="11787" max="11789" width="7.875" style="231" customWidth="1"/>
    <col min="11790" max="11791" width="8" style="231" customWidth="1"/>
    <col min="11792" max="11794" width="8.625" style="231" customWidth="1"/>
    <col min="11795" max="11798" width="8.125" style="231" customWidth="1"/>
    <col min="11799" max="11800" width="5.625" style="231" customWidth="1"/>
    <col min="11801" max="11802" width="8.125" style="231" customWidth="1"/>
    <col min="11803" max="11853" width="3.625" style="231" customWidth="1"/>
    <col min="11854" max="12032" width="9" style="231"/>
    <col min="12033" max="12033" width="7.125" style="231" customWidth="1"/>
    <col min="12034" max="12035" width="3.625" style="231" customWidth="1"/>
    <col min="12036" max="12037" width="6.625" style="231" customWidth="1"/>
    <col min="12038" max="12042" width="5.625" style="231" customWidth="1"/>
    <col min="12043" max="12045" width="7.875" style="231" customWidth="1"/>
    <col min="12046" max="12047" width="8" style="231" customWidth="1"/>
    <col min="12048" max="12050" width="8.625" style="231" customWidth="1"/>
    <col min="12051" max="12054" width="8.125" style="231" customWidth="1"/>
    <col min="12055" max="12056" width="5.625" style="231" customWidth="1"/>
    <col min="12057" max="12058" width="8.125" style="231" customWidth="1"/>
    <col min="12059" max="12109" width="3.625" style="231" customWidth="1"/>
    <col min="12110" max="12288" width="9" style="231"/>
    <col min="12289" max="12289" width="7.125" style="231" customWidth="1"/>
    <col min="12290" max="12291" width="3.625" style="231" customWidth="1"/>
    <col min="12292" max="12293" width="6.625" style="231" customWidth="1"/>
    <col min="12294" max="12298" width="5.625" style="231" customWidth="1"/>
    <col min="12299" max="12301" width="7.875" style="231" customWidth="1"/>
    <col min="12302" max="12303" width="8" style="231" customWidth="1"/>
    <col min="12304" max="12306" width="8.625" style="231" customWidth="1"/>
    <col min="12307" max="12310" width="8.125" style="231" customWidth="1"/>
    <col min="12311" max="12312" width="5.625" style="231" customWidth="1"/>
    <col min="12313" max="12314" width="8.125" style="231" customWidth="1"/>
    <col min="12315" max="12365" width="3.625" style="231" customWidth="1"/>
    <col min="12366" max="12544" width="9" style="231"/>
    <col min="12545" max="12545" width="7.125" style="231" customWidth="1"/>
    <col min="12546" max="12547" width="3.625" style="231" customWidth="1"/>
    <col min="12548" max="12549" width="6.625" style="231" customWidth="1"/>
    <col min="12550" max="12554" width="5.625" style="231" customWidth="1"/>
    <col min="12555" max="12557" width="7.875" style="231" customWidth="1"/>
    <col min="12558" max="12559" width="8" style="231" customWidth="1"/>
    <col min="12560" max="12562" width="8.625" style="231" customWidth="1"/>
    <col min="12563" max="12566" width="8.125" style="231" customWidth="1"/>
    <col min="12567" max="12568" width="5.625" style="231" customWidth="1"/>
    <col min="12569" max="12570" width="8.125" style="231" customWidth="1"/>
    <col min="12571" max="12621" width="3.625" style="231" customWidth="1"/>
    <col min="12622" max="12800" width="9" style="231"/>
    <col min="12801" max="12801" width="7.125" style="231" customWidth="1"/>
    <col min="12802" max="12803" width="3.625" style="231" customWidth="1"/>
    <col min="12804" max="12805" width="6.625" style="231" customWidth="1"/>
    <col min="12806" max="12810" width="5.625" style="231" customWidth="1"/>
    <col min="12811" max="12813" width="7.875" style="231" customWidth="1"/>
    <col min="12814" max="12815" width="8" style="231" customWidth="1"/>
    <col min="12816" max="12818" width="8.625" style="231" customWidth="1"/>
    <col min="12819" max="12822" width="8.125" style="231" customWidth="1"/>
    <col min="12823" max="12824" width="5.625" style="231" customWidth="1"/>
    <col min="12825" max="12826" width="8.125" style="231" customWidth="1"/>
    <col min="12827" max="12877" width="3.625" style="231" customWidth="1"/>
    <col min="12878" max="13056" width="9" style="231"/>
    <col min="13057" max="13057" width="7.125" style="231" customWidth="1"/>
    <col min="13058" max="13059" width="3.625" style="231" customWidth="1"/>
    <col min="13060" max="13061" width="6.625" style="231" customWidth="1"/>
    <col min="13062" max="13066" width="5.625" style="231" customWidth="1"/>
    <col min="13067" max="13069" width="7.875" style="231" customWidth="1"/>
    <col min="13070" max="13071" width="8" style="231" customWidth="1"/>
    <col min="13072" max="13074" width="8.625" style="231" customWidth="1"/>
    <col min="13075" max="13078" width="8.125" style="231" customWidth="1"/>
    <col min="13079" max="13080" width="5.625" style="231" customWidth="1"/>
    <col min="13081" max="13082" width="8.125" style="231" customWidth="1"/>
    <col min="13083" max="13133" width="3.625" style="231" customWidth="1"/>
    <col min="13134" max="13312" width="9" style="231"/>
    <col min="13313" max="13313" width="7.125" style="231" customWidth="1"/>
    <col min="13314" max="13315" width="3.625" style="231" customWidth="1"/>
    <col min="13316" max="13317" width="6.625" style="231" customWidth="1"/>
    <col min="13318" max="13322" width="5.625" style="231" customWidth="1"/>
    <col min="13323" max="13325" width="7.875" style="231" customWidth="1"/>
    <col min="13326" max="13327" width="8" style="231" customWidth="1"/>
    <col min="13328" max="13330" width="8.625" style="231" customWidth="1"/>
    <col min="13331" max="13334" width="8.125" style="231" customWidth="1"/>
    <col min="13335" max="13336" width="5.625" style="231" customWidth="1"/>
    <col min="13337" max="13338" width="8.125" style="231" customWidth="1"/>
    <col min="13339" max="13389" width="3.625" style="231" customWidth="1"/>
    <col min="13390" max="13568" width="9" style="231"/>
    <col min="13569" max="13569" width="7.125" style="231" customWidth="1"/>
    <col min="13570" max="13571" width="3.625" style="231" customWidth="1"/>
    <col min="13572" max="13573" width="6.625" style="231" customWidth="1"/>
    <col min="13574" max="13578" width="5.625" style="231" customWidth="1"/>
    <col min="13579" max="13581" width="7.875" style="231" customWidth="1"/>
    <col min="13582" max="13583" width="8" style="231" customWidth="1"/>
    <col min="13584" max="13586" width="8.625" style="231" customWidth="1"/>
    <col min="13587" max="13590" width="8.125" style="231" customWidth="1"/>
    <col min="13591" max="13592" width="5.625" style="231" customWidth="1"/>
    <col min="13593" max="13594" width="8.125" style="231" customWidth="1"/>
    <col min="13595" max="13645" width="3.625" style="231" customWidth="1"/>
    <col min="13646" max="13824" width="9" style="231"/>
    <col min="13825" max="13825" width="7.125" style="231" customWidth="1"/>
    <col min="13826" max="13827" width="3.625" style="231" customWidth="1"/>
    <col min="13828" max="13829" width="6.625" style="231" customWidth="1"/>
    <col min="13830" max="13834" width="5.625" style="231" customWidth="1"/>
    <col min="13835" max="13837" width="7.875" style="231" customWidth="1"/>
    <col min="13838" max="13839" width="8" style="231" customWidth="1"/>
    <col min="13840" max="13842" width="8.625" style="231" customWidth="1"/>
    <col min="13843" max="13846" width="8.125" style="231" customWidth="1"/>
    <col min="13847" max="13848" width="5.625" style="231" customWidth="1"/>
    <col min="13849" max="13850" width="8.125" style="231" customWidth="1"/>
    <col min="13851" max="13901" width="3.625" style="231" customWidth="1"/>
    <col min="13902" max="14080" width="9" style="231"/>
    <col min="14081" max="14081" width="7.125" style="231" customWidth="1"/>
    <col min="14082" max="14083" width="3.625" style="231" customWidth="1"/>
    <col min="14084" max="14085" width="6.625" style="231" customWidth="1"/>
    <col min="14086" max="14090" width="5.625" style="231" customWidth="1"/>
    <col min="14091" max="14093" width="7.875" style="231" customWidth="1"/>
    <col min="14094" max="14095" width="8" style="231" customWidth="1"/>
    <col min="14096" max="14098" width="8.625" style="231" customWidth="1"/>
    <col min="14099" max="14102" width="8.125" style="231" customWidth="1"/>
    <col min="14103" max="14104" width="5.625" style="231" customWidth="1"/>
    <col min="14105" max="14106" width="8.125" style="231" customWidth="1"/>
    <col min="14107" max="14157" width="3.625" style="231" customWidth="1"/>
    <col min="14158" max="14336" width="9" style="231"/>
    <col min="14337" max="14337" width="7.125" style="231" customWidth="1"/>
    <col min="14338" max="14339" width="3.625" style="231" customWidth="1"/>
    <col min="14340" max="14341" width="6.625" style="231" customWidth="1"/>
    <col min="14342" max="14346" width="5.625" style="231" customWidth="1"/>
    <col min="14347" max="14349" width="7.875" style="231" customWidth="1"/>
    <col min="14350" max="14351" width="8" style="231" customWidth="1"/>
    <col min="14352" max="14354" width="8.625" style="231" customWidth="1"/>
    <col min="14355" max="14358" width="8.125" style="231" customWidth="1"/>
    <col min="14359" max="14360" width="5.625" style="231" customWidth="1"/>
    <col min="14361" max="14362" width="8.125" style="231" customWidth="1"/>
    <col min="14363" max="14413" width="3.625" style="231" customWidth="1"/>
    <col min="14414" max="14592" width="9" style="231"/>
    <col min="14593" max="14593" width="7.125" style="231" customWidth="1"/>
    <col min="14594" max="14595" width="3.625" style="231" customWidth="1"/>
    <col min="14596" max="14597" width="6.625" style="231" customWidth="1"/>
    <col min="14598" max="14602" width="5.625" style="231" customWidth="1"/>
    <col min="14603" max="14605" width="7.875" style="231" customWidth="1"/>
    <col min="14606" max="14607" width="8" style="231" customWidth="1"/>
    <col min="14608" max="14610" width="8.625" style="231" customWidth="1"/>
    <col min="14611" max="14614" width="8.125" style="231" customWidth="1"/>
    <col min="14615" max="14616" width="5.625" style="231" customWidth="1"/>
    <col min="14617" max="14618" width="8.125" style="231" customWidth="1"/>
    <col min="14619" max="14669" width="3.625" style="231" customWidth="1"/>
    <col min="14670" max="14848" width="9" style="231"/>
    <col min="14849" max="14849" width="7.125" style="231" customWidth="1"/>
    <col min="14850" max="14851" width="3.625" style="231" customWidth="1"/>
    <col min="14852" max="14853" width="6.625" style="231" customWidth="1"/>
    <col min="14854" max="14858" width="5.625" style="231" customWidth="1"/>
    <col min="14859" max="14861" width="7.875" style="231" customWidth="1"/>
    <col min="14862" max="14863" width="8" style="231" customWidth="1"/>
    <col min="14864" max="14866" width="8.625" style="231" customWidth="1"/>
    <col min="14867" max="14870" width="8.125" style="231" customWidth="1"/>
    <col min="14871" max="14872" width="5.625" style="231" customWidth="1"/>
    <col min="14873" max="14874" width="8.125" style="231" customWidth="1"/>
    <col min="14875" max="14925" width="3.625" style="231" customWidth="1"/>
    <col min="14926" max="15104" width="9" style="231"/>
    <col min="15105" max="15105" width="7.125" style="231" customWidth="1"/>
    <col min="15106" max="15107" width="3.625" style="231" customWidth="1"/>
    <col min="15108" max="15109" width="6.625" style="231" customWidth="1"/>
    <col min="15110" max="15114" width="5.625" style="231" customWidth="1"/>
    <col min="15115" max="15117" width="7.875" style="231" customWidth="1"/>
    <col min="15118" max="15119" width="8" style="231" customWidth="1"/>
    <col min="15120" max="15122" width="8.625" style="231" customWidth="1"/>
    <col min="15123" max="15126" width="8.125" style="231" customWidth="1"/>
    <col min="15127" max="15128" width="5.625" style="231" customWidth="1"/>
    <col min="15129" max="15130" width="8.125" style="231" customWidth="1"/>
    <col min="15131" max="15181" width="3.625" style="231" customWidth="1"/>
    <col min="15182" max="15360" width="9" style="231"/>
    <col min="15361" max="15361" width="7.125" style="231" customWidth="1"/>
    <col min="15362" max="15363" width="3.625" style="231" customWidth="1"/>
    <col min="15364" max="15365" width="6.625" style="231" customWidth="1"/>
    <col min="15366" max="15370" width="5.625" style="231" customWidth="1"/>
    <col min="15371" max="15373" width="7.875" style="231" customWidth="1"/>
    <col min="15374" max="15375" width="8" style="231" customWidth="1"/>
    <col min="15376" max="15378" width="8.625" style="231" customWidth="1"/>
    <col min="15379" max="15382" width="8.125" style="231" customWidth="1"/>
    <col min="15383" max="15384" width="5.625" style="231" customWidth="1"/>
    <col min="15385" max="15386" width="8.125" style="231" customWidth="1"/>
    <col min="15387" max="15437" width="3.625" style="231" customWidth="1"/>
    <col min="15438" max="15616" width="9" style="231"/>
    <col min="15617" max="15617" width="7.125" style="231" customWidth="1"/>
    <col min="15618" max="15619" width="3.625" style="231" customWidth="1"/>
    <col min="15620" max="15621" width="6.625" style="231" customWidth="1"/>
    <col min="15622" max="15626" width="5.625" style="231" customWidth="1"/>
    <col min="15627" max="15629" width="7.875" style="231" customWidth="1"/>
    <col min="15630" max="15631" width="8" style="231" customWidth="1"/>
    <col min="15632" max="15634" width="8.625" style="231" customWidth="1"/>
    <col min="15635" max="15638" width="8.125" style="231" customWidth="1"/>
    <col min="15639" max="15640" width="5.625" style="231" customWidth="1"/>
    <col min="15641" max="15642" width="8.125" style="231" customWidth="1"/>
    <col min="15643" max="15693" width="3.625" style="231" customWidth="1"/>
    <col min="15694" max="15872" width="9" style="231"/>
    <col min="15873" max="15873" width="7.125" style="231" customWidth="1"/>
    <col min="15874" max="15875" width="3.625" style="231" customWidth="1"/>
    <col min="15876" max="15877" width="6.625" style="231" customWidth="1"/>
    <col min="15878" max="15882" width="5.625" style="231" customWidth="1"/>
    <col min="15883" max="15885" width="7.875" style="231" customWidth="1"/>
    <col min="15886" max="15887" width="8" style="231" customWidth="1"/>
    <col min="15888" max="15890" width="8.625" style="231" customWidth="1"/>
    <col min="15891" max="15894" width="8.125" style="231" customWidth="1"/>
    <col min="15895" max="15896" width="5.625" style="231" customWidth="1"/>
    <col min="15897" max="15898" width="8.125" style="231" customWidth="1"/>
    <col min="15899" max="15949" width="3.625" style="231" customWidth="1"/>
    <col min="15950" max="16128" width="9" style="231"/>
    <col min="16129" max="16129" width="7.125" style="231" customWidth="1"/>
    <col min="16130" max="16131" width="3.625" style="231" customWidth="1"/>
    <col min="16132" max="16133" width="6.625" style="231" customWidth="1"/>
    <col min="16134" max="16138" width="5.625" style="231" customWidth="1"/>
    <col min="16139" max="16141" width="7.875" style="231" customWidth="1"/>
    <col min="16142" max="16143" width="8" style="231" customWidth="1"/>
    <col min="16144" max="16146" width="8.625" style="231" customWidth="1"/>
    <col min="16147" max="16150" width="8.125" style="231" customWidth="1"/>
    <col min="16151" max="16152" width="5.625" style="231" customWidth="1"/>
    <col min="16153" max="16154" width="8.125" style="231" customWidth="1"/>
    <col min="16155" max="16205" width="3.625" style="231" customWidth="1"/>
    <col min="16206" max="16384" width="9" style="231"/>
  </cols>
  <sheetData>
    <row r="1" spans="1:17" ht="17.25" customHeight="1">
      <c r="A1" s="236"/>
      <c r="B1" s="236"/>
      <c r="C1" s="236"/>
      <c r="F1" s="655" t="s">
        <v>639</v>
      </c>
    </row>
    <row r="2" spans="1:17" ht="14.1" customHeight="1">
      <c r="A2" s="231" t="s">
        <v>640</v>
      </c>
      <c r="O2" s="339" t="s">
        <v>641</v>
      </c>
    </row>
    <row r="3" spans="1:17" ht="14.25" customHeight="1">
      <c r="A3" s="1368" t="s">
        <v>642</v>
      </c>
      <c r="B3" s="1368"/>
      <c r="C3" s="1368"/>
      <c r="D3" s="1422" t="s">
        <v>643</v>
      </c>
      <c r="E3" s="1422" t="s">
        <v>644</v>
      </c>
      <c r="F3" s="1333" t="s">
        <v>645</v>
      </c>
      <c r="G3" s="1334"/>
      <c r="H3" s="1334"/>
      <c r="I3" s="1334"/>
      <c r="J3" s="1335"/>
      <c r="K3" s="1333" t="s">
        <v>646</v>
      </c>
      <c r="L3" s="1334"/>
      <c r="M3" s="1334"/>
      <c r="N3" s="1334"/>
      <c r="O3" s="1334"/>
      <c r="P3" s="236"/>
      <c r="Q3" s="236"/>
    </row>
    <row r="4" spans="1:17" ht="14.25" customHeight="1">
      <c r="A4" s="1371"/>
      <c r="B4" s="1371"/>
      <c r="C4" s="1371"/>
      <c r="D4" s="1572"/>
      <c r="E4" s="1572"/>
      <c r="F4" s="540" t="s">
        <v>647</v>
      </c>
      <c r="G4" s="540" t="s">
        <v>648</v>
      </c>
      <c r="H4" s="540" t="s">
        <v>649</v>
      </c>
      <c r="I4" s="540" t="s">
        <v>650</v>
      </c>
      <c r="J4" s="540" t="s">
        <v>651</v>
      </c>
      <c r="K4" s="540" t="s">
        <v>652</v>
      </c>
      <c r="L4" s="540" t="s">
        <v>647</v>
      </c>
      <c r="M4" s="540" t="s">
        <v>648</v>
      </c>
      <c r="N4" s="540" t="s">
        <v>649</v>
      </c>
      <c r="O4" s="540" t="s">
        <v>651</v>
      </c>
      <c r="P4" s="236"/>
      <c r="Q4" s="236"/>
    </row>
    <row r="5" spans="1:17" ht="12" customHeight="1">
      <c r="A5" s="1593" t="s">
        <v>653</v>
      </c>
      <c r="B5" s="1593"/>
      <c r="C5" s="1593"/>
      <c r="D5" s="736">
        <v>309170</v>
      </c>
      <c r="E5" s="737">
        <v>380855</v>
      </c>
      <c r="F5" s="737">
        <v>310060</v>
      </c>
      <c r="G5" s="737">
        <v>314473</v>
      </c>
      <c r="H5" s="737">
        <v>18144</v>
      </c>
      <c r="I5" s="737">
        <v>75622</v>
      </c>
      <c r="J5" s="737">
        <v>300702</v>
      </c>
      <c r="K5" s="737">
        <v>51769144</v>
      </c>
      <c r="L5" s="737">
        <v>14030383</v>
      </c>
      <c r="M5" s="737">
        <v>8756224</v>
      </c>
      <c r="N5" s="737">
        <v>174694</v>
      </c>
      <c r="O5" s="737">
        <v>25536192</v>
      </c>
      <c r="P5" s="236"/>
      <c r="Q5" s="236"/>
    </row>
    <row r="6" spans="1:17" ht="12" customHeight="1">
      <c r="A6" s="738"/>
      <c r="B6" s="739"/>
      <c r="C6" s="725"/>
      <c r="D6" s="740"/>
      <c r="E6" s="741"/>
      <c r="F6" s="741"/>
      <c r="G6" s="741"/>
      <c r="H6" s="741"/>
      <c r="I6" s="741"/>
      <c r="J6" s="742"/>
      <c r="K6" s="741"/>
      <c r="L6" s="741"/>
      <c r="M6" s="741"/>
      <c r="N6" s="742"/>
      <c r="O6" s="741"/>
      <c r="P6" s="236"/>
      <c r="Q6" s="236"/>
    </row>
    <row r="7" spans="1:17" ht="12" customHeight="1">
      <c r="A7" s="743" t="s">
        <v>376</v>
      </c>
      <c r="B7" s="744">
        <v>9</v>
      </c>
      <c r="C7" s="744" t="s">
        <v>111</v>
      </c>
      <c r="D7" s="745">
        <v>26353</v>
      </c>
      <c r="E7" s="746">
        <v>32251</v>
      </c>
      <c r="F7" s="746">
        <v>26022</v>
      </c>
      <c r="G7" s="746">
        <v>26977</v>
      </c>
      <c r="H7" s="746">
        <v>1466</v>
      </c>
      <c r="I7" s="746">
        <v>6614</v>
      </c>
      <c r="J7" s="747">
        <v>25506</v>
      </c>
      <c r="K7" s="746">
        <v>4467873</v>
      </c>
      <c r="L7" s="746">
        <v>1132249</v>
      </c>
      <c r="M7" s="746">
        <v>739301</v>
      </c>
      <c r="N7" s="746">
        <v>14241</v>
      </c>
      <c r="O7" s="746">
        <v>2291435</v>
      </c>
      <c r="P7" s="236"/>
      <c r="Q7" s="236"/>
    </row>
    <row r="8" spans="1:17" s="255" customFormat="1" ht="12" customHeight="1">
      <c r="A8" s="743" t="s">
        <v>46</v>
      </c>
      <c r="B8" s="744">
        <v>10</v>
      </c>
      <c r="C8" s="748" t="s">
        <v>46</v>
      </c>
      <c r="D8" s="745">
        <v>26373</v>
      </c>
      <c r="E8" s="746">
        <v>32270</v>
      </c>
      <c r="F8" s="746">
        <v>26271</v>
      </c>
      <c r="G8" s="746">
        <v>27106</v>
      </c>
      <c r="H8" s="746">
        <v>1476</v>
      </c>
      <c r="I8" s="746">
        <v>6607</v>
      </c>
      <c r="J8" s="747">
        <v>25607</v>
      </c>
      <c r="K8" s="746">
        <v>4274235</v>
      </c>
      <c r="L8" s="746">
        <v>1134654</v>
      </c>
      <c r="M8" s="746">
        <v>745752</v>
      </c>
      <c r="N8" s="746">
        <v>14861</v>
      </c>
      <c r="O8" s="746">
        <v>2093237</v>
      </c>
      <c r="P8" s="306"/>
      <c r="Q8" s="306"/>
    </row>
    <row r="9" spans="1:17" s="255" customFormat="1" ht="12" customHeight="1">
      <c r="A9" s="749" t="s">
        <v>46</v>
      </c>
      <c r="B9" s="750">
        <v>11</v>
      </c>
      <c r="C9" s="751" t="s">
        <v>46</v>
      </c>
      <c r="D9" s="752">
        <v>26439</v>
      </c>
      <c r="E9" s="753">
        <v>32313</v>
      </c>
      <c r="F9" s="753">
        <v>26650</v>
      </c>
      <c r="G9" s="753">
        <v>27197</v>
      </c>
      <c r="H9" s="753">
        <v>1464</v>
      </c>
      <c r="I9" s="753">
        <v>6638</v>
      </c>
      <c r="J9" s="754">
        <v>25771</v>
      </c>
      <c r="K9" s="753">
        <v>4272412</v>
      </c>
      <c r="L9" s="753">
        <v>1197471</v>
      </c>
      <c r="M9" s="753">
        <v>752295</v>
      </c>
      <c r="N9" s="753">
        <v>14580</v>
      </c>
      <c r="O9" s="753">
        <v>2043884</v>
      </c>
      <c r="P9" s="306"/>
      <c r="Q9" s="306"/>
    </row>
    <row r="10" spans="1:17" s="255" customFormat="1" ht="12" customHeight="1">
      <c r="A10" s="755"/>
      <c r="B10" s="756"/>
      <c r="C10" s="756"/>
      <c r="D10" s="365"/>
      <c r="E10" s="372"/>
      <c r="F10" s="365"/>
      <c r="G10" s="755"/>
      <c r="H10" s="755"/>
      <c r="I10" s="755"/>
      <c r="J10" s="755"/>
      <c r="K10" s="755"/>
      <c r="L10" s="755"/>
      <c r="M10" s="756"/>
      <c r="N10" s="755"/>
      <c r="O10" s="755"/>
      <c r="P10" s="306"/>
      <c r="Q10" s="306"/>
    </row>
    <row r="11" spans="1:17" ht="13.5" customHeight="1">
      <c r="A11" s="756"/>
      <c r="B11" s="755"/>
      <c r="C11" s="755"/>
      <c r="E11" s="365"/>
      <c r="F11" s="372"/>
      <c r="G11" s="365"/>
      <c r="H11" s="755"/>
      <c r="I11" s="755"/>
      <c r="J11" s="755"/>
      <c r="K11" s="755"/>
      <c r="L11" s="755"/>
      <c r="M11" s="755"/>
      <c r="N11" s="756"/>
      <c r="O11" s="755"/>
      <c r="P11" s="236"/>
      <c r="Q11" s="236"/>
    </row>
    <row r="12" spans="1:17" ht="13.5" customHeight="1">
      <c r="A12" s="236"/>
      <c r="B12" s="236"/>
      <c r="C12" s="236"/>
      <c r="E12" s="236"/>
      <c r="F12" s="236"/>
      <c r="G12" s="236"/>
      <c r="H12" s="236"/>
      <c r="I12" s="236"/>
      <c r="J12" s="236"/>
      <c r="K12" s="236"/>
      <c r="L12" s="236"/>
      <c r="M12" s="236"/>
      <c r="N12" s="236"/>
      <c r="O12" s="236"/>
      <c r="P12" s="236"/>
      <c r="Q12" s="236"/>
    </row>
    <row r="13" spans="1:17" ht="13.5" customHeight="1">
      <c r="E13" s="236"/>
      <c r="F13" s="236"/>
      <c r="G13" s="236"/>
      <c r="H13" s="236"/>
      <c r="I13" s="236"/>
      <c r="J13" s="236"/>
      <c r="K13" s="236"/>
      <c r="L13" s="236"/>
      <c r="M13" s="236"/>
      <c r="N13" s="236"/>
      <c r="O13" s="236"/>
      <c r="P13" s="236"/>
      <c r="Q13" s="236"/>
    </row>
    <row r="14" spans="1:17" ht="13.5" customHeight="1">
      <c r="E14" s="236"/>
      <c r="F14" s="236"/>
      <c r="G14" s="236"/>
      <c r="H14" s="236"/>
      <c r="I14" s="236"/>
      <c r="J14" s="236"/>
      <c r="K14" s="236"/>
      <c r="L14" s="236"/>
      <c r="M14" s="236"/>
      <c r="N14" s="236"/>
      <c r="O14" s="236"/>
      <c r="P14" s="236"/>
      <c r="Q14" s="236"/>
    </row>
    <row r="15" spans="1:17" ht="13.5" customHeight="1"/>
  </sheetData>
  <mergeCells count="6">
    <mergeCell ref="A5:C5"/>
    <mergeCell ref="A3:C4"/>
    <mergeCell ref="D3:D4"/>
    <mergeCell ref="E3:E4"/>
    <mergeCell ref="F3:J3"/>
    <mergeCell ref="K3:O3"/>
  </mergeCells>
  <phoneticPr fontId="1"/>
  <dataValidations count="2">
    <dataValidation imeMode="off" allowBlank="1" showInputMessage="1" showErrorMessage="1" sqref="D7:O9 IZ7:JK9 SV7:TG9 ACR7:ADC9 AMN7:AMY9 AWJ7:AWU9 BGF7:BGQ9 BQB7:BQM9 BZX7:CAI9 CJT7:CKE9 CTP7:CUA9 DDL7:DDW9 DNH7:DNS9 DXD7:DXO9 EGZ7:EHK9 EQV7:ERG9 FAR7:FBC9 FKN7:FKY9 FUJ7:FUU9 GEF7:GEQ9 GOB7:GOM9 GXX7:GYI9 HHT7:HIE9 HRP7:HSA9 IBL7:IBW9 ILH7:ILS9 IVD7:IVO9 JEZ7:JFK9 JOV7:JPG9 JYR7:JZC9 KIN7:KIY9 KSJ7:KSU9 LCF7:LCQ9 LMB7:LMM9 LVX7:LWI9 MFT7:MGE9 MPP7:MQA9 MZL7:MZW9 NJH7:NJS9 NTD7:NTO9 OCZ7:ODK9 OMV7:ONG9 OWR7:OXC9 PGN7:PGY9 PQJ7:PQU9 QAF7:QAQ9 QKB7:QKM9 QTX7:QUI9 RDT7:REE9 RNP7:ROA9 RXL7:RXW9 SHH7:SHS9 SRD7:SRO9 TAZ7:TBK9 TKV7:TLG9 TUR7:TVC9 UEN7:UEY9 UOJ7:UOU9 UYF7:UYQ9 VIB7:VIM9 VRX7:VSI9 WBT7:WCE9 WLP7:WMA9 WVL7:WVW9 D65543:O65545 IZ65543:JK65545 SV65543:TG65545 ACR65543:ADC65545 AMN65543:AMY65545 AWJ65543:AWU65545 BGF65543:BGQ65545 BQB65543:BQM65545 BZX65543:CAI65545 CJT65543:CKE65545 CTP65543:CUA65545 DDL65543:DDW65545 DNH65543:DNS65545 DXD65543:DXO65545 EGZ65543:EHK65545 EQV65543:ERG65545 FAR65543:FBC65545 FKN65543:FKY65545 FUJ65543:FUU65545 GEF65543:GEQ65545 GOB65543:GOM65545 GXX65543:GYI65545 HHT65543:HIE65545 HRP65543:HSA65545 IBL65543:IBW65545 ILH65543:ILS65545 IVD65543:IVO65545 JEZ65543:JFK65545 JOV65543:JPG65545 JYR65543:JZC65545 KIN65543:KIY65545 KSJ65543:KSU65545 LCF65543:LCQ65545 LMB65543:LMM65545 LVX65543:LWI65545 MFT65543:MGE65545 MPP65543:MQA65545 MZL65543:MZW65545 NJH65543:NJS65545 NTD65543:NTO65545 OCZ65543:ODK65545 OMV65543:ONG65545 OWR65543:OXC65545 PGN65543:PGY65545 PQJ65543:PQU65545 QAF65543:QAQ65545 QKB65543:QKM65545 QTX65543:QUI65545 RDT65543:REE65545 RNP65543:ROA65545 RXL65543:RXW65545 SHH65543:SHS65545 SRD65543:SRO65545 TAZ65543:TBK65545 TKV65543:TLG65545 TUR65543:TVC65545 UEN65543:UEY65545 UOJ65543:UOU65545 UYF65543:UYQ65545 VIB65543:VIM65545 VRX65543:VSI65545 WBT65543:WCE65545 WLP65543:WMA65545 WVL65543:WVW65545 D131079:O131081 IZ131079:JK131081 SV131079:TG131081 ACR131079:ADC131081 AMN131079:AMY131081 AWJ131079:AWU131081 BGF131079:BGQ131081 BQB131079:BQM131081 BZX131079:CAI131081 CJT131079:CKE131081 CTP131079:CUA131081 DDL131079:DDW131081 DNH131079:DNS131081 DXD131079:DXO131081 EGZ131079:EHK131081 EQV131079:ERG131081 FAR131079:FBC131081 FKN131079:FKY131081 FUJ131079:FUU131081 GEF131079:GEQ131081 GOB131079:GOM131081 GXX131079:GYI131081 HHT131079:HIE131081 HRP131079:HSA131081 IBL131079:IBW131081 ILH131079:ILS131081 IVD131079:IVO131081 JEZ131079:JFK131081 JOV131079:JPG131081 JYR131079:JZC131081 KIN131079:KIY131081 KSJ131079:KSU131081 LCF131079:LCQ131081 LMB131079:LMM131081 LVX131079:LWI131081 MFT131079:MGE131081 MPP131079:MQA131081 MZL131079:MZW131081 NJH131079:NJS131081 NTD131079:NTO131081 OCZ131079:ODK131081 OMV131079:ONG131081 OWR131079:OXC131081 PGN131079:PGY131081 PQJ131079:PQU131081 QAF131079:QAQ131081 QKB131079:QKM131081 QTX131079:QUI131081 RDT131079:REE131081 RNP131079:ROA131081 RXL131079:RXW131081 SHH131079:SHS131081 SRD131079:SRO131081 TAZ131079:TBK131081 TKV131079:TLG131081 TUR131079:TVC131081 UEN131079:UEY131081 UOJ131079:UOU131081 UYF131079:UYQ131081 VIB131079:VIM131081 VRX131079:VSI131081 WBT131079:WCE131081 WLP131079:WMA131081 WVL131079:WVW131081 D196615:O196617 IZ196615:JK196617 SV196615:TG196617 ACR196615:ADC196617 AMN196615:AMY196617 AWJ196615:AWU196617 BGF196615:BGQ196617 BQB196615:BQM196617 BZX196615:CAI196617 CJT196615:CKE196617 CTP196615:CUA196617 DDL196615:DDW196617 DNH196615:DNS196617 DXD196615:DXO196617 EGZ196615:EHK196617 EQV196615:ERG196617 FAR196615:FBC196617 FKN196615:FKY196617 FUJ196615:FUU196617 GEF196615:GEQ196617 GOB196615:GOM196617 GXX196615:GYI196617 HHT196615:HIE196617 HRP196615:HSA196617 IBL196615:IBW196617 ILH196615:ILS196617 IVD196615:IVO196617 JEZ196615:JFK196617 JOV196615:JPG196617 JYR196615:JZC196617 KIN196615:KIY196617 KSJ196615:KSU196617 LCF196615:LCQ196617 LMB196615:LMM196617 LVX196615:LWI196617 MFT196615:MGE196617 MPP196615:MQA196617 MZL196615:MZW196617 NJH196615:NJS196617 NTD196615:NTO196617 OCZ196615:ODK196617 OMV196615:ONG196617 OWR196615:OXC196617 PGN196615:PGY196617 PQJ196615:PQU196617 QAF196615:QAQ196617 QKB196615:QKM196617 QTX196615:QUI196617 RDT196615:REE196617 RNP196615:ROA196617 RXL196615:RXW196617 SHH196615:SHS196617 SRD196615:SRO196617 TAZ196615:TBK196617 TKV196615:TLG196617 TUR196615:TVC196617 UEN196615:UEY196617 UOJ196615:UOU196617 UYF196615:UYQ196617 VIB196615:VIM196617 VRX196615:VSI196617 WBT196615:WCE196617 WLP196615:WMA196617 WVL196615:WVW196617 D262151:O262153 IZ262151:JK262153 SV262151:TG262153 ACR262151:ADC262153 AMN262151:AMY262153 AWJ262151:AWU262153 BGF262151:BGQ262153 BQB262151:BQM262153 BZX262151:CAI262153 CJT262151:CKE262153 CTP262151:CUA262153 DDL262151:DDW262153 DNH262151:DNS262153 DXD262151:DXO262153 EGZ262151:EHK262153 EQV262151:ERG262153 FAR262151:FBC262153 FKN262151:FKY262153 FUJ262151:FUU262153 GEF262151:GEQ262153 GOB262151:GOM262153 GXX262151:GYI262153 HHT262151:HIE262153 HRP262151:HSA262153 IBL262151:IBW262153 ILH262151:ILS262153 IVD262151:IVO262153 JEZ262151:JFK262153 JOV262151:JPG262153 JYR262151:JZC262153 KIN262151:KIY262153 KSJ262151:KSU262153 LCF262151:LCQ262153 LMB262151:LMM262153 LVX262151:LWI262153 MFT262151:MGE262153 MPP262151:MQA262153 MZL262151:MZW262153 NJH262151:NJS262153 NTD262151:NTO262153 OCZ262151:ODK262153 OMV262151:ONG262153 OWR262151:OXC262153 PGN262151:PGY262153 PQJ262151:PQU262153 QAF262151:QAQ262153 QKB262151:QKM262153 QTX262151:QUI262153 RDT262151:REE262153 RNP262151:ROA262153 RXL262151:RXW262153 SHH262151:SHS262153 SRD262151:SRO262153 TAZ262151:TBK262153 TKV262151:TLG262153 TUR262151:TVC262153 UEN262151:UEY262153 UOJ262151:UOU262153 UYF262151:UYQ262153 VIB262151:VIM262153 VRX262151:VSI262153 WBT262151:WCE262153 WLP262151:WMA262153 WVL262151:WVW262153 D327687:O327689 IZ327687:JK327689 SV327687:TG327689 ACR327687:ADC327689 AMN327687:AMY327689 AWJ327687:AWU327689 BGF327687:BGQ327689 BQB327687:BQM327689 BZX327687:CAI327689 CJT327687:CKE327689 CTP327687:CUA327689 DDL327687:DDW327689 DNH327687:DNS327689 DXD327687:DXO327689 EGZ327687:EHK327689 EQV327687:ERG327689 FAR327687:FBC327689 FKN327687:FKY327689 FUJ327687:FUU327689 GEF327687:GEQ327689 GOB327687:GOM327689 GXX327687:GYI327689 HHT327687:HIE327689 HRP327687:HSA327689 IBL327687:IBW327689 ILH327687:ILS327689 IVD327687:IVO327689 JEZ327687:JFK327689 JOV327687:JPG327689 JYR327687:JZC327689 KIN327687:KIY327689 KSJ327687:KSU327689 LCF327687:LCQ327689 LMB327687:LMM327689 LVX327687:LWI327689 MFT327687:MGE327689 MPP327687:MQA327689 MZL327687:MZW327689 NJH327687:NJS327689 NTD327687:NTO327689 OCZ327687:ODK327689 OMV327687:ONG327689 OWR327687:OXC327689 PGN327687:PGY327689 PQJ327687:PQU327689 QAF327687:QAQ327689 QKB327687:QKM327689 QTX327687:QUI327689 RDT327687:REE327689 RNP327687:ROA327689 RXL327687:RXW327689 SHH327687:SHS327689 SRD327687:SRO327689 TAZ327687:TBK327689 TKV327687:TLG327689 TUR327687:TVC327689 UEN327687:UEY327689 UOJ327687:UOU327689 UYF327687:UYQ327689 VIB327687:VIM327689 VRX327687:VSI327689 WBT327687:WCE327689 WLP327687:WMA327689 WVL327687:WVW327689 D393223:O393225 IZ393223:JK393225 SV393223:TG393225 ACR393223:ADC393225 AMN393223:AMY393225 AWJ393223:AWU393225 BGF393223:BGQ393225 BQB393223:BQM393225 BZX393223:CAI393225 CJT393223:CKE393225 CTP393223:CUA393225 DDL393223:DDW393225 DNH393223:DNS393225 DXD393223:DXO393225 EGZ393223:EHK393225 EQV393223:ERG393225 FAR393223:FBC393225 FKN393223:FKY393225 FUJ393223:FUU393225 GEF393223:GEQ393225 GOB393223:GOM393225 GXX393223:GYI393225 HHT393223:HIE393225 HRP393223:HSA393225 IBL393223:IBW393225 ILH393223:ILS393225 IVD393223:IVO393225 JEZ393223:JFK393225 JOV393223:JPG393225 JYR393223:JZC393225 KIN393223:KIY393225 KSJ393223:KSU393225 LCF393223:LCQ393225 LMB393223:LMM393225 LVX393223:LWI393225 MFT393223:MGE393225 MPP393223:MQA393225 MZL393223:MZW393225 NJH393223:NJS393225 NTD393223:NTO393225 OCZ393223:ODK393225 OMV393223:ONG393225 OWR393223:OXC393225 PGN393223:PGY393225 PQJ393223:PQU393225 QAF393223:QAQ393225 QKB393223:QKM393225 QTX393223:QUI393225 RDT393223:REE393225 RNP393223:ROA393225 RXL393223:RXW393225 SHH393223:SHS393225 SRD393223:SRO393225 TAZ393223:TBK393225 TKV393223:TLG393225 TUR393223:TVC393225 UEN393223:UEY393225 UOJ393223:UOU393225 UYF393223:UYQ393225 VIB393223:VIM393225 VRX393223:VSI393225 WBT393223:WCE393225 WLP393223:WMA393225 WVL393223:WVW393225 D458759:O458761 IZ458759:JK458761 SV458759:TG458761 ACR458759:ADC458761 AMN458759:AMY458761 AWJ458759:AWU458761 BGF458759:BGQ458761 BQB458759:BQM458761 BZX458759:CAI458761 CJT458759:CKE458761 CTP458759:CUA458761 DDL458759:DDW458761 DNH458759:DNS458761 DXD458759:DXO458761 EGZ458759:EHK458761 EQV458759:ERG458761 FAR458759:FBC458761 FKN458759:FKY458761 FUJ458759:FUU458761 GEF458759:GEQ458761 GOB458759:GOM458761 GXX458759:GYI458761 HHT458759:HIE458761 HRP458759:HSA458761 IBL458759:IBW458761 ILH458759:ILS458761 IVD458759:IVO458761 JEZ458759:JFK458761 JOV458759:JPG458761 JYR458759:JZC458761 KIN458759:KIY458761 KSJ458759:KSU458761 LCF458759:LCQ458761 LMB458759:LMM458761 LVX458759:LWI458761 MFT458759:MGE458761 MPP458759:MQA458761 MZL458759:MZW458761 NJH458759:NJS458761 NTD458759:NTO458761 OCZ458759:ODK458761 OMV458759:ONG458761 OWR458759:OXC458761 PGN458759:PGY458761 PQJ458759:PQU458761 QAF458759:QAQ458761 QKB458759:QKM458761 QTX458759:QUI458761 RDT458759:REE458761 RNP458759:ROA458761 RXL458759:RXW458761 SHH458759:SHS458761 SRD458759:SRO458761 TAZ458759:TBK458761 TKV458759:TLG458761 TUR458759:TVC458761 UEN458759:UEY458761 UOJ458759:UOU458761 UYF458759:UYQ458761 VIB458759:VIM458761 VRX458759:VSI458761 WBT458759:WCE458761 WLP458759:WMA458761 WVL458759:WVW458761 D524295:O524297 IZ524295:JK524297 SV524295:TG524297 ACR524295:ADC524297 AMN524295:AMY524297 AWJ524295:AWU524297 BGF524295:BGQ524297 BQB524295:BQM524297 BZX524295:CAI524297 CJT524295:CKE524297 CTP524295:CUA524297 DDL524295:DDW524297 DNH524295:DNS524297 DXD524295:DXO524297 EGZ524295:EHK524297 EQV524295:ERG524297 FAR524295:FBC524297 FKN524295:FKY524297 FUJ524295:FUU524297 GEF524295:GEQ524297 GOB524295:GOM524297 GXX524295:GYI524297 HHT524295:HIE524297 HRP524295:HSA524297 IBL524295:IBW524297 ILH524295:ILS524297 IVD524295:IVO524297 JEZ524295:JFK524297 JOV524295:JPG524297 JYR524295:JZC524297 KIN524295:KIY524297 KSJ524295:KSU524297 LCF524295:LCQ524297 LMB524295:LMM524297 LVX524295:LWI524297 MFT524295:MGE524297 MPP524295:MQA524297 MZL524295:MZW524297 NJH524295:NJS524297 NTD524295:NTO524297 OCZ524295:ODK524297 OMV524295:ONG524297 OWR524295:OXC524297 PGN524295:PGY524297 PQJ524295:PQU524297 QAF524295:QAQ524297 QKB524295:QKM524297 QTX524295:QUI524297 RDT524295:REE524297 RNP524295:ROA524297 RXL524295:RXW524297 SHH524295:SHS524297 SRD524295:SRO524297 TAZ524295:TBK524297 TKV524295:TLG524297 TUR524295:TVC524297 UEN524295:UEY524297 UOJ524295:UOU524297 UYF524295:UYQ524297 VIB524295:VIM524297 VRX524295:VSI524297 WBT524295:WCE524297 WLP524295:WMA524297 WVL524295:WVW524297 D589831:O589833 IZ589831:JK589833 SV589831:TG589833 ACR589831:ADC589833 AMN589831:AMY589833 AWJ589831:AWU589833 BGF589831:BGQ589833 BQB589831:BQM589833 BZX589831:CAI589833 CJT589831:CKE589833 CTP589831:CUA589833 DDL589831:DDW589833 DNH589831:DNS589833 DXD589831:DXO589833 EGZ589831:EHK589833 EQV589831:ERG589833 FAR589831:FBC589833 FKN589831:FKY589833 FUJ589831:FUU589833 GEF589831:GEQ589833 GOB589831:GOM589833 GXX589831:GYI589833 HHT589831:HIE589833 HRP589831:HSA589833 IBL589831:IBW589833 ILH589831:ILS589833 IVD589831:IVO589833 JEZ589831:JFK589833 JOV589831:JPG589833 JYR589831:JZC589833 KIN589831:KIY589833 KSJ589831:KSU589833 LCF589831:LCQ589833 LMB589831:LMM589833 LVX589831:LWI589833 MFT589831:MGE589833 MPP589831:MQA589833 MZL589831:MZW589833 NJH589831:NJS589833 NTD589831:NTO589833 OCZ589831:ODK589833 OMV589831:ONG589833 OWR589831:OXC589833 PGN589831:PGY589833 PQJ589831:PQU589833 QAF589831:QAQ589833 QKB589831:QKM589833 QTX589831:QUI589833 RDT589831:REE589833 RNP589831:ROA589833 RXL589831:RXW589833 SHH589831:SHS589833 SRD589831:SRO589833 TAZ589831:TBK589833 TKV589831:TLG589833 TUR589831:TVC589833 UEN589831:UEY589833 UOJ589831:UOU589833 UYF589831:UYQ589833 VIB589831:VIM589833 VRX589831:VSI589833 WBT589831:WCE589833 WLP589831:WMA589833 WVL589831:WVW589833 D655367:O655369 IZ655367:JK655369 SV655367:TG655369 ACR655367:ADC655369 AMN655367:AMY655369 AWJ655367:AWU655369 BGF655367:BGQ655369 BQB655367:BQM655369 BZX655367:CAI655369 CJT655367:CKE655369 CTP655367:CUA655369 DDL655367:DDW655369 DNH655367:DNS655369 DXD655367:DXO655369 EGZ655367:EHK655369 EQV655367:ERG655369 FAR655367:FBC655369 FKN655367:FKY655369 FUJ655367:FUU655369 GEF655367:GEQ655369 GOB655367:GOM655369 GXX655367:GYI655369 HHT655367:HIE655369 HRP655367:HSA655369 IBL655367:IBW655369 ILH655367:ILS655369 IVD655367:IVO655369 JEZ655367:JFK655369 JOV655367:JPG655369 JYR655367:JZC655369 KIN655367:KIY655369 KSJ655367:KSU655369 LCF655367:LCQ655369 LMB655367:LMM655369 LVX655367:LWI655369 MFT655367:MGE655369 MPP655367:MQA655369 MZL655367:MZW655369 NJH655367:NJS655369 NTD655367:NTO655369 OCZ655367:ODK655369 OMV655367:ONG655369 OWR655367:OXC655369 PGN655367:PGY655369 PQJ655367:PQU655369 QAF655367:QAQ655369 QKB655367:QKM655369 QTX655367:QUI655369 RDT655367:REE655369 RNP655367:ROA655369 RXL655367:RXW655369 SHH655367:SHS655369 SRD655367:SRO655369 TAZ655367:TBK655369 TKV655367:TLG655369 TUR655367:TVC655369 UEN655367:UEY655369 UOJ655367:UOU655369 UYF655367:UYQ655369 VIB655367:VIM655369 VRX655367:VSI655369 WBT655367:WCE655369 WLP655367:WMA655369 WVL655367:WVW655369 D720903:O720905 IZ720903:JK720905 SV720903:TG720905 ACR720903:ADC720905 AMN720903:AMY720905 AWJ720903:AWU720905 BGF720903:BGQ720905 BQB720903:BQM720905 BZX720903:CAI720905 CJT720903:CKE720905 CTP720903:CUA720905 DDL720903:DDW720905 DNH720903:DNS720905 DXD720903:DXO720905 EGZ720903:EHK720905 EQV720903:ERG720905 FAR720903:FBC720905 FKN720903:FKY720905 FUJ720903:FUU720905 GEF720903:GEQ720905 GOB720903:GOM720905 GXX720903:GYI720905 HHT720903:HIE720905 HRP720903:HSA720905 IBL720903:IBW720905 ILH720903:ILS720905 IVD720903:IVO720905 JEZ720903:JFK720905 JOV720903:JPG720905 JYR720903:JZC720905 KIN720903:KIY720905 KSJ720903:KSU720905 LCF720903:LCQ720905 LMB720903:LMM720905 LVX720903:LWI720905 MFT720903:MGE720905 MPP720903:MQA720905 MZL720903:MZW720905 NJH720903:NJS720905 NTD720903:NTO720905 OCZ720903:ODK720905 OMV720903:ONG720905 OWR720903:OXC720905 PGN720903:PGY720905 PQJ720903:PQU720905 QAF720903:QAQ720905 QKB720903:QKM720905 QTX720903:QUI720905 RDT720903:REE720905 RNP720903:ROA720905 RXL720903:RXW720905 SHH720903:SHS720905 SRD720903:SRO720905 TAZ720903:TBK720905 TKV720903:TLG720905 TUR720903:TVC720905 UEN720903:UEY720905 UOJ720903:UOU720905 UYF720903:UYQ720905 VIB720903:VIM720905 VRX720903:VSI720905 WBT720903:WCE720905 WLP720903:WMA720905 WVL720903:WVW720905 D786439:O786441 IZ786439:JK786441 SV786439:TG786441 ACR786439:ADC786441 AMN786439:AMY786441 AWJ786439:AWU786441 BGF786439:BGQ786441 BQB786439:BQM786441 BZX786439:CAI786441 CJT786439:CKE786441 CTP786439:CUA786441 DDL786439:DDW786441 DNH786439:DNS786441 DXD786439:DXO786441 EGZ786439:EHK786441 EQV786439:ERG786441 FAR786439:FBC786441 FKN786439:FKY786441 FUJ786439:FUU786441 GEF786439:GEQ786441 GOB786439:GOM786441 GXX786439:GYI786441 HHT786439:HIE786441 HRP786439:HSA786441 IBL786439:IBW786441 ILH786439:ILS786441 IVD786439:IVO786441 JEZ786439:JFK786441 JOV786439:JPG786441 JYR786439:JZC786441 KIN786439:KIY786441 KSJ786439:KSU786441 LCF786439:LCQ786441 LMB786439:LMM786441 LVX786439:LWI786441 MFT786439:MGE786441 MPP786439:MQA786441 MZL786439:MZW786441 NJH786439:NJS786441 NTD786439:NTO786441 OCZ786439:ODK786441 OMV786439:ONG786441 OWR786439:OXC786441 PGN786439:PGY786441 PQJ786439:PQU786441 QAF786439:QAQ786441 QKB786439:QKM786441 QTX786439:QUI786441 RDT786439:REE786441 RNP786439:ROA786441 RXL786439:RXW786441 SHH786439:SHS786441 SRD786439:SRO786441 TAZ786439:TBK786441 TKV786439:TLG786441 TUR786439:TVC786441 UEN786439:UEY786441 UOJ786439:UOU786441 UYF786439:UYQ786441 VIB786439:VIM786441 VRX786439:VSI786441 WBT786439:WCE786441 WLP786439:WMA786441 WVL786439:WVW786441 D851975:O851977 IZ851975:JK851977 SV851975:TG851977 ACR851975:ADC851977 AMN851975:AMY851977 AWJ851975:AWU851977 BGF851975:BGQ851977 BQB851975:BQM851977 BZX851975:CAI851977 CJT851975:CKE851977 CTP851975:CUA851977 DDL851975:DDW851977 DNH851975:DNS851977 DXD851975:DXO851977 EGZ851975:EHK851977 EQV851975:ERG851977 FAR851975:FBC851977 FKN851975:FKY851977 FUJ851975:FUU851977 GEF851975:GEQ851977 GOB851975:GOM851977 GXX851975:GYI851977 HHT851975:HIE851977 HRP851975:HSA851977 IBL851975:IBW851977 ILH851975:ILS851977 IVD851975:IVO851977 JEZ851975:JFK851977 JOV851975:JPG851977 JYR851975:JZC851977 KIN851975:KIY851977 KSJ851975:KSU851977 LCF851975:LCQ851977 LMB851975:LMM851977 LVX851975:LWI851977 MFT851975:MGE851977 MPP851975:MQA851977 MZL851975:MZW851977 NJH851975:NJS851977 NTD851975:NTO851977 OCZ851975:ODK851977 OMV851975:ONG851977 OWR851975:OXC851977 PGN851975:PGY851977 PQJ851975:PQU851977 QAF851975:QAQ851977 QKB851975:QKM851977 QTX851975:QUI851977 RDT851975:REE851977 RNP851975:ROA851977 RXL851975:RXW851977 SHH851975:SHS851977 SRD851975:SRO851977 TAZ851975:TBK851977 TKV851975:TLG851977 TUR851975:TVC851977 UEN851975:UEY851977 UOJ851975:UOU851977 UYF851975:UYQ851977 VIB851975:VIM851977 VRX851975:VSI851977 WBT851975:WCE851977 WLP851975:WMA851977 WVL851975:WVW851977 D917511:O917513 IZ917511:JK917513 SV917511:TG917513 ACR917511:ADC917513 AMN917511:AMY917513 AWJ917511:AWU917513 BGF917511:BGQ917513 BQB917511:BQM917513 BZX917511:CAI917513 CJT917511:CKE917513 CTP917511:CUA917513 DDL917511:DDW917513 DNH917511:DNS917513 DXD917511:DXO917513 EGZ917511:EHK917513 EQV917511:ERG917513 FAR917511:FBC917513 FKN917511:FKY917513 FUJ917511:FUU917513 GEF917511:GEQ917513 GOB917511:GOM917513 GXX917511:GYI917513 HHT917511:HIE917513 HRP917511:HSA917513 IBL917511:IBW917513 ILH917511:ILS917513 IVD917511:IVO917513 JEZ917511:JFK917513 JOV917511:JPG917513 JYR917511:JZC917513 KIN917511:KIY917513 KSJ917511:KSU917513 LCF917511:LCQ917513 LMB917511:LMM917513 LVX917511:LWI917513 MFT917511:MGE917513 MPP917511:MQA917513 MZL917511:MZW917513 NJH917511:NJS917513 NTD917511:NTO917513 OCZ917511:ODK917513 OMV917511:ONG917513 OWR917511:OXC917513 PGN917511:PGY917513 PQJ917511:PQU917513 QAF917511:QAQ917513 QKB917511:QKM917513 QTX917511:QUI917513 RDT917511:REE917513 RNP917511:ROA917513 RXL917511:RXW917513 SHH917511:SHS917513 SRD917511:SRO917513 TAZ917511:TBK917513 TKV917511:TLG917513 TUR917511:TVC917513 UEN917511:UEY917513 UOJ917511:UOU917513 UYF917511:UYQ917513 VIB917511:VIM917513 VRX917511:VSI917513 WBT917511:WCE917513 WLP917511:WMA917513 WVL917511:WVW917513 D983047:O983049 IZ983047:JK983049 SV983047:TG983049 ACR983047:ADC983049 AMN983047:AMY983049 AWJ983047:AWU983049 BGF983047:BGQ983049 BQB983047:BQM983049 BZX983047:CAI983049 CJT983047:CKE983049 CTP983047:CUA983049 DDL983047:DDW983049 DNH983047:DNS983049 DXD983047:DXO983049 EGZ983047:EHK983049 EQV983047:ERG983049 FAR983047:FBC983049 FKN983047:FKY983049 FUJ983047:FUU983049 GEF983047:GEQ983049 GOB983047:GOM983049 GXX983047:GYI983049 HHT983047:HIE983049 HRP983047:HSA983049 IBL983047:IBW983049 ILH983047:ILS983049 IVD983047:IVO983049 JEZ983047:JFK983049 JOV983047:JPG983049 JYR983047:JZC983049 KIN983047:KIY983049 KSJ983047:KSU983049 LCF983047:LCQ983049 LMB983047:LMM983049 LVX983047:LWI983049 MFT983047:MGE983049 MPP983047:MQA983049 MZL983047:MZW983049 NJH983047:NJS983049 NTD983047:NTO983049 OCZ983047:ODK983049 OMV983047:ONG983049 OWR983047:OXC983049 PGN983047:PGY983049 PQJ983047:PQU983049 QAF983047:QAQ983049 QKB983047:QKM983049 QTX983047:QUI983049 RDT983047:REE983049 RNP983047:ROA983049 RXL983047:RXW983049 SHH983047:SHS983049 SRD983047:SRO983049 TAZ983047:TBK983049 TKV983047:TLG983049 TUR983047:TVC983049 UEN983047:UEY983049 UOJ983047:UOU983049 UYF983047:UYQ983049 VIB983047:VIM983049 VRX983047:VSI983049 WBT983047:WCE983049 WLP983047:WMA983049 WVL983047:WVW983049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dataValidation allowBlank="1" showInputMessage="1" showErrorMessage="1" errorTitle="入力エラー" error="入力した値に誤りがあります"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C7:C9 IY7:IY9 SU7:SU9 ACQ7:ACQ9 AMM7:AMM9 AWI7:AWI9 BGE7:BGE9 BQA7:BQA9 BZW7:BZW9 CJS7:CJS9 CTO7:CTO9 DDK7:DDK9 DNG7:DNG9 DXC7:DXC9 EGY7:EGY9 EQU7:EQU9 FAQ7:FAQ9 FKM7:FKM9 FUI7:FUI9 GEE7:GEE9 GOA7:GOA9 GXW7:GXW9 HHS7:HHS9 HRO7:HRO9 IBK7:IBK9 ILG7:ILG9 IVC7:IVC9 JEY7:JEY9 JOU7:JOU9 JYQ7:JYQ9 KIM7:KIM9 KSI7:KSI9 LCE7:LCE9 LMA7:LMA9 LVW7:LVW9 MFS7:MFS9 MPO7:MPO9 MZK7:MZK9 NJG7:NJG9 NTC7:NTC9 OCY7:OCY9 OMU7:OMU9 OWQ7:OWQ9 PGM7:PGM9 PQI7:PQI9 QAE7:QAE9 QKA7:QKA9 QTW7:QTW9 RDS7:RDS9 RNO7:RNO9 RXK7:RXK9 SHG7:SHG9 SRC7:SRC9 TAY7:TAY9 TKU7:TKU9 TUQ7:TUQ9 UEM7:UEM9 UOI7:UOI9 UYE7:UYE9 VIA7:VIA9 VRW7:VRW9 WBS7:WBS9 WLO7:WLO9 WVK7:WVK9 C65543:C65545 IY65543:IY65545 SU65543:SU65545 ACQ65543:ACQ65545 AMM65543:AMM65545 AWI65543:AWI65545 BGE65543:BGE65545 BQA65543:BQA65545 BZW65543:BZW65545 CJS65543:CJS65545 CTO65543:CTO65545 DDK65543:DDK65545 DNG65543:DNG65545 DXC65543:DXC65545 EGY65543:EGY65545 EQU65543:EQU65545 FAQ65543:FAQ65545 FKM65543:FKM65545 FUI65543:FUI65545 GEE65543:GEE65545 GOA65543:GOA65545 GXW65543:GXW65545 HHS65543:HHS65545 HRO65543:HRO65545 IBK65543:IBK65545 ILG65543:ILG65545 IVC65543:IVC65545 JEY65543:JEY65545 JOU65543:JOU65545 JYQ65543:JYQ65545 KIM65543:KIM65545 KSI65543:KSI65545 LCE65543:LCE65545 LMA65543:LMA65545 LVW65543:LVW65545 MFS65543:MFS65545 MPO65543:MPO65545 MZK65543:MZK65545 NJG65543:NJG65545 NTC65543:NTC65545 OCY65543:OCY65545 OMU65543:OMU65545 OWQ65543:OWQ65545 PGM65543:PGM65545 PQI65543:PQI65545 QAE65543:QAE65545 QKA65543:QKA65545 QTW65543:QTW65545 RDS65543:RDS65545 RNO65543:RNO65545 RXK65543:RXK65545 SHG65543:SHG65545 SRC65543:SRC65545 TAY65543:TAY65545 TKU65543:TKU65545 TUQ65543:TUQ65545 UEM65543:UEM65545 UOI65543:UOI65545 UYE65543:UYE65545 VIA65543:VIA65545 VRW65543:VRW65545 WBS65543:WBS65545 WLO65543:WLO65545 WVK65543:WVK65545 C131079:C131081 IY131079:IY131081 SU131079:SU131081 ACQ131079:ACQ131081 AMM131079:AMM131081 AWI131079:AWI131081 BGE131079:BGE131081 BQA131079:BQA131081 BZW131079:BZW131081 CJS131079:CJS131081 CTO131079:CTO131081 DDK131079:DDK131081 DNG131079:DNG131081 DXC131079:DXC131081 EGY131079:EGY131081 EQU131079:EQU131081 FAQ131079:FAQ131081 FKM131079:FKM131081 FUI131079:FUI131081 GEE131079:GEE131081 GOA131079:GOA131081 GXW131079:GXW131081 HHS131079:HHS131081 HRO131079:HRO131081 IBK131079:IBK131081 ILG131079:ILG131081 IVC131079:IVC131081 JEY131079:JEY131081 JOU131079:JOU131081 JYQ131079:JYQ131081 KIM131079:KIM131081 KSI131079:KSI131081 LCE131079:LCE131081 LMA131079:LMA131081 LVW131079:LVW131081 MFS131079:MFS131081 MPO131079:MPO131081 MZK131079:MZK131081 NJG131079:NJG131081 NTC131079:NTC131081 OCY131079:OCY131081 OMU131079:OMU131081 OWQ131079:OWQ131081 PGM131079:PGM131081 PQI131079:PQI131081 QAE131079:QAE131081 QKA131079:QKA131081 QTW131079:QTW131081 RDS131079:RDS131081 RNO131079:RNO131081 RXK131079:RXK131081 SHG131079:SHG131081 SRC131079:SRC131081 TAY131079:TAY131081 TKU131079:TKU131081 TUQ131079:TUQ131081 UEM131079:UEM131081 UOI131079:UOI131081 UYE131079:UYE131081 VIA131079:VIA131081 VRW131079:VRW131081 WBS131079:WBS131081 WLO131079:WLO131081 WVK131079:WVK131081 C196615:C196617 IY196615:IY196617 SU196615:SU196617 ACQ196615:ACQ196617 AMM196615:AMM196617 AWI196615:AWI196617 BGE196615:BGE196617 BQA196615:BQA196617 BZW196615:BZW196617 CJS196615:CJS196617 CTO196615:CTO196617 DDK196615:DDK196617 DNG196615:DNG196617 DXC196615:DXC196617 EGY196615:EGY196617 EQU196615:EQU196617 FAQ196615:FAQ196617 FKM196615:FKM196617 FUI196615:FUI196617 GEE196615:GEE196617 GOA196615:GOA196617 GXW196615:GXW196617 HHS196615:HHS196617 HRO196615:HRO196617 IBK196615:IBK196617 ILG196615:ILG196617 IVC196615:IVC196617 JEY196615:JEY196617 JOU196615:JOU196617 JYQ196615:JYQ196617 KIM196615:KIM196617 KSI196615:KSI196617 LCE196615:LCE196617 LMA196615:LMA196617 LVW196615:LVW196617 MFS196615:MFS196617 MPO196615:MPO196617 MZK196615:MZK196617 NJG196615:NJG196617 NTC196615:NTC196617 OCY196615:OCY196617 OMU196615:OMU196617 OWQ196615:OWQ196617 PGM196615:PGM196617 PQI196615:PQI196617 QAE196615:QAE196617 QKA196615:QKA196617 QTW196615:QTW196617 RDS196615:RDS196617 RNO196615:RNO196617 RXK196615:RXK196617 SHG196615:SHG196617 SRC196615:SRC196617 TAY196615:TAY196617 TKU196615:TKU196617 TUQ196615:TUQ196617 UEM196615:UEM196617 UOI196615:UOI196617 UYE196615:UYE196617 VIA196615:VIA196617 VRW196615:VRW196617 WBS196615:WBS196617 WLO196615:WLO196617 WVK196615:WVK196617 C262151:C262153 IY262151:IY262153 SU262151:SU262153 ACQ262151:ACQ262153 AMM262151:AMM262153 AWI262151:AWI262153 BGE262151:BGE262153 BQA262151:BQA262153 BZW262151:BZW262153 CJS262151:CJS262153 CTO262151:CTO262153 DDK262151:DDK262153 DNG262151:DNG262153 DXC262151:DXC262153 EGY262151:EGY262153 EQU262151:EQU262153 FAQ262151:FAQ262153 FKM262151:FKM262153 FUI262151:FUI262153 GEE262151:GEE262153 GOA262151:GOA262153 GXW262151:GXW262153 HHS262151:HHS262153 HRO262151:HRO262153 IBK262151:IBK262153 ILG262151:ILG262153 IVC262151:IVC262153 JEY262151:JEY262153 JOU262151:JOU262153 JYQ262151:JYQ262153 KIM262151:KIM262153 KSI262151:KSI262153 LCE262151:LCE262153 LMA262151:LMA262153 LVW262151:LVW262153 MFS262151:MFS262153 MPO262151:MPO262153 MZK262151:MZK262153 NJG262151:NJG262153 NTC262151:NTC262153 OCY262151:OCY262153 OMU262151:OMU262153 OWQ262151:OWQ262153 PGM262151:PGM262153 PQI262151:PQI262153 QAE262151:QAE262153 QKA262151:QKA262153 QTW262151:QTW262153 RDS262151:RDS262153 RNO262151:RNO262153 RXK262151:RXK262153 SHG262151:SHG262153 SRC262151:SRC262153 TAY262151:TAY262153 TKU262151:TKU262153 TUQ262151:TUQ262153 UEM262151:UEM262153 UOI262151:UOI262153 UYE262151:UYE262153 VIA262151:VIA262153 VRW262151:VRW262153 WBS262151:WBS262153 WLO262151:WLO262153 WVK262151:WVK262153 C327687:C327689 IY327687:IY327689 SU327687:SU327689 ACQ327687:ACQ327689 AMM327687:AMM327689 AWI327687:AWI327689 BGE327687:BGE327689 BQA327687:BQA327689 BZW327687:BZW327689 CJS327687:CJS327689 CTO327687:CTO327689 DDK327687:DDK327689 DNG327687:DNG327689 DXC327687:DXC327689 EGY327687:EGY327689 EQU327687:EQU327689 FAQ327687:FAQ327689 FKM327687:FKM327689 FUI327687:FUI327689 GEE327687:GEE327689 GOA327687:GOA327689 GXW327687:GXW327689 HHS327687:HHS327689 HRO327687:HRO327689 IBK327687:IBK327689 ILG327687:ILG327689 IVC327687:IVC327689 JEY327687:JEY327689 JOU327687:JOU327689 JYQ327687:JYQ327689 KIM327687:KIM327689 KSI327687:KSI327689 LCE327687:LCE327689 LMA327687:LMA327689 LVW327687:LVW327689 MFS327687:MFS327689 MPO327687:MPO327689 MZK327687:MZK327689 NJG327687:NJG327689 NTC327687:NTC327689 OCY327687:OCY327689 OMU327687:OMU327689 OWQ327687:OWQ327689 PGM327687:PGM327689 PQI327687:PQI327689 QAE327687:QAE327689 QKA327687:QKA327689 QTW327687:QTW327689 RDS327687:RDS327689 RNO327687:RNO327689 RXK327687:RXK327689 SHG327687:SHG327689 SRC327687:SRC327689 TAY327687:TAY327689 TKU327687:TKU327689 TUQ327687:TUQ327689 UEM327687:UEM327689 UOI327687:UOI327689 UYE327687:UYE327689 VIA327687:VIA327689 VRW327687:VRW327689 WBS327687:WBS327689 WLO327687:WLO327689 WVK327687:WVK327689 C393223:C393225 IY393223:IY393225 SU393223:SU393225 ACQ393223:ACQ393225 AMM393223:AMM393225 AWI393223:AWI393225 BGE393223:BGE393225 BQA393223:BQA393225 BZW393223:BZW393225 CJS393223:CJS393225 CTO393223:CTO393225 DDK393223:DDK393225 DNG393223:DNG393225 DXC393223:DXC393225 EGY393223:EGY393225 EQU393223:EQU393225 FAQ393223:FAQ393225 FKM393223:FKM393225 FUI393223:FUI393225 GEE393223:GEE393225 GOA393223:GOA393225 GXW393223:GXW393225 HHS393223:HHS393225 HRO393223:HRO393225 IBK393223:IBK393225 ILG393223:ILG393225 IVC393223:IVC393225 JEY393223:JEY393225 JOU393223:JOU393225 JYQ393223:JYQ393225 KIM393223:KIM393225 KSI393223:KSI393225 LCE393223:LCE393225 LMA393223:LMA393225 LVW393223:LVW393225 MFS393223:MFS393225 MPO393223:MPO393225 MZK393223:MZK393225 NJG393223:NJG393225 NTC393223:NTC393225 OCY393223:OCY393225 OMU393223:OMU393225 OWQ393223:OWQ393225 PGM393223:PGM393225 PQI393223:PQI393225 QAE393223:QAE393225 QKA393223:QKA393225 QTW393223:QTW393225 RDS393223:RDS393225 RNO393223:RNO393225 RXK393223:RXK393225 SHG393223:SHG393225 SRC393223:SRC393225 TAY393223:TAY393225 TKU393223:TKU393225 TUQ393223:TUQ393225 UEM393223:UEM393225 UOI393223:UOI393225 UYE393223:UYE393225 VIA393223:VIA393225 VRW393223:VRW393225 WBS393223:WBS393225 WLO393223:WLO393225 WVK393223:WVK393225 C458759:C458761 IY458759:IY458761 SU458759:SU458761 ACQ458759:ACQ458761 AMM458759:AMM458761 AWI458759:AWI458761 BGE458759:BGE458761 BQA458759:BQA458761 BZW458759:BZW458761 CJS458759:CJS458761 CTO458759:CTO458761 DDK458759:DDK458761 DNG458759:DNG458761 DXC458759:DXC458761 EGY458759:EGY458761 EQU458759:EQU458761 FAQ458759:FAQ458761 FKM458759:FKM458761 FUI458759:FUI458761 GEE458759:GEE458761 GOA458759:GOA458761 GXW458759:GXW458761 HHS458759:HHS458761 HRO458759:HRO458761 IBK458759:IBK458761 ILG458759:ILG458761 IVC458759:IVC458761 JEY458759:JEY458761 JOU458759:JOU458761 JYQ458759:JYQ458761 KIM458759:KIM458761 KSI458759:KSI458761 LCE458759:LCE458761 LMA458759:LMA458761 LVW458759:LVW458761 MFS458759:MFS458761 MPO458759:MPO458761 MZK458759:MZK458761 NJG458759:NJG458761 NTC458759:NTC458761 OCY458759:OCY458761 OMU458759:OMU458761 OWQ458759:OWQ458761 PGM458759:PGM458761 PQI458759:PQI458761 QAE458759:QAE458761 QKA458759:QKA458761 QTW458759:QTW458761 RDS458759:RDS458761 RNO458759:RNO458761 RXK458759:RXK458761 SHG458759:SHG458761 SRC458759:SRC458761 TAY458759:TAY458761 TKU458759:TKU458761 TUQ458759:TUQ458761 UEM458759:UEM458761 UOI458759:UOI458761 UYE458759:UYE458761 VIA458759:VIA458761 VRW458759:VRW458761 WBS458759:WBS458761 WLO458759:WLO458761 WVK458759:WVK458761 C524295:C524297 IY524295:IY524297 SU524295:SU524297 ACQ524295:ACQ524297 AMM524295:AMM524297 AWI524295:AWI524297 BGE524295:BGE524297 BQA524295:BQA524297 BZW524295:BZW524297 CJS524295:CJS524297 CTO524295:CTO524297 DDK524295:DDK524297 DNG524295:DNG524297 DXC524295:DXC524297 EGY524295:EGY524297 EQU524295:EQU524297 FAQ524295:FAQ524297 FKM524295:FKM524297 FUI524295:FUI524297 GEE524295:GEE524297 GOA524295:GOA524297 GXW524295:GXW524297 HHS524295:HHS524297 HRO524295:HRO524297 IBK524295:IBK524297 ILG524295:ILG524297 IVC524295:IVC524297 JEY524295:JEY524297 JOU524295:JOU524297 JYQ524295:JYQ524297 KIM524295:KIM524297 KSI524295:KSI524297 LCE524295:LCE524297 LMA524295:LMA524297 LVW524295:LVW524297 MFS524295:MFS524297 MPO524295:MPO524297 MZK524295:MZK524297 NJG524295:NJG524297 NTC524295:NTC524297 OCY524295:OCY524297 OMU524295:OMU524297 OWQ524295:OWQ524297 PGM524295:PGM524297 PQI524295:PQI524297 QAE524295:QAE524297 QKA524295:QKA524297 QTW524295:QTW524297 RDS524295:RDS524297 RNO524295:RNO524297 RXK524295:RXK524297 SHG524295:SHG524297 SRC524295:SRC524297 TAY524295:TAY524297 TKU524295:TKU524297 TUQ524295:TUQ524297 UEM524295:UEM524297 UOI524295:UOI524297 UYE524295:UYE524297 VIA524295:VIA524297 VRW524295:VRW524297 WBS524295:WBS524297 WLO524295:WLO524297 WVK524295:WVK524297 C589831:C589833 IY589831:IY589833 SU589831:SU589833 ACQ589831:ACQ589833 AMM589831:AMM589833 AWI589831:AWI589833 BGE589831:BGE589833 BQA589831:BQA589833 BZW589831:BZW589833 CJS589831:CJS589833 CTO589831:CTO589833 DDK589831:DDK589833 DNG589831:DNG589833 DXC589831:DXC589833 EGY589831:EGY589833 EQU589831:EQU589833 FAQ589831:FAQ589833 FKM589831:FKM589833 FUI589831:FUI589833 GEE589831:GEE589833 GOA589831:GOA589833 GXW589831:GXW589833 HHS589831:HHS589833 HRO589831:HRO589833 IBK589831:IBK589833 ILG589831:ILG589833 IVC589831:IVC589833 JEY589831:JEY589833 JOU589831:JOU589833 JYQ589831:JYQ589833 KIM589831:KIM589833 KSI589831:KSI589833 LCE589831:LCE589833 LMA589831:LMA589833 LVW589831:LVW589833 MFS589831:MFS589833 MPO589831:MPO589833 MZK589831:MZK589833 NJG589831:NJG589833 NTC589831:NTC589833 OCY589831:OCY589833 OMU589831:OMU589833 OWQ589831:OWQ589833 PGM589831:PGM589833 PQI589831:PQI589833 QAE589831:QAE589833 QKA589831:QKA589833 QTW589831:QTW589833 RDS589831:RDS589833 RNO589831:RNO589833 RXK589831:RXK589833 SHG589831:SHG589833 SRC589831:SRC589833 TAY589831:TAY589833 TKU589831:TKU589833 TUQ589831:TUQ589833 UEM589831:UEM589833 UOI589831:UOI589833 UYE589831:UYE589833 VIA589831:VIA589833 VRW589831:VRW589833 WBS589831:WBS589833 WLO589831:WLO589833 WVK589831:WVK589833 C655367:C655369 IY655367:IY655369 SU655367:SU655369 ACQ655367:ACQ655369 AMM655367:AMM655369 AWI655367:AWI655369 BGE655367:BGE655369 BQA655367:BQA655369 BZW655367:BZW655369 CJS655367:CJS655369 CTO655367:CTO655369 DDK655367:DDK655369 DNG655367:DNG655369 DXC655367:DXC655369 EGY655367:EGY655369 EQU655367:EQU655369 FAQ655367:FAQ655369 FKM655367:FKM655369 FUI655367:FUI655369 GEE655367:GEE655369 GOA655367:GOA655369 GXW655367:GXW655369 HHS655367:HHS655369 HRO655367:HRO655369 IBK655367:IBK655369 ILG655367:ILG655369 IVC655367:IVC655369 JEY655367:JEY655369 JOU655367:JOU655369 JYQ655367:JYQ655369 KIM655367:KIM655369 KSI655367:KSI655369 LCE655367:LCE655369 LMA655367:LMA655369 LVW655367:LVW655369 MFS655367:MFS655369 MPO655367:MPO655369 MZK655367:MZK655369 NJG655367:NJG655369 NTC655367:NTC655369 OCY655367:OCY655369 OMU655367:OMU655369 OWQ655367:OWQ655369 PGM655367:PGM655369 PQI655367:PQI655369 QAE655367:QAE655369 QKA655367:QKA655369 QTW655367:QTW655369 RDS655367:RDS655369 RNO655367:RNO655369 RXK655367:RXK655369 SHG655367:SHG655369 SRC655367:SRC655369 TAY655367:TAY655369 TKU655367:TKU655369 TUQ655367:TUQ655369 UEM655367:UEM655369 UOI655367:UOI655369 UYE655367:UYE655369 VIA655367:VIA655369 VRW655367:VRW655369 WBS655367:WBS655369 WLO655367:WLO655369 WVK655367:WVK655369 C720903:C720905 IY720903:IY720905 SU720903:SU720905 ACQ720903:ACQ720905 AMM720903:AMM720905 AWI720903:AWI720905 BGE720903:BGE720905 BQA720903:BQA720905 BZW720903:BZW720905 CJS720903:CJS720905 CTO720903:CTO720905 DDK720903:DDK720905 DNG720903:DNG720905 DXC720903:DXC720905 EGY720903:EGY720905 EQU720903:EQU720905 FAQ720903:FAQ720905 FKM720903:FKM720905 FUI720903:FUI720905 GEE720903:GEE720905 GOA720903:GOA720905 GXW720903:GXW720905 HHS720903:HHS720905 HRO720903:HRO720905 IBK720903:IBK720905 ILG720903:ILG720905 IVC720903:IVC720905 JEY720903:JEY720905 JOU720903:JOU720905 JYQ720903:JYQ720905 KIM720903:KIM720905 KSI720903:KSI720905 LCE720903:LCE720905 LMA720903:LMA720905 LVW720903:LVW720905 MFS720903:MFS720905 MPO720903:MPO720905 MZK720903:MZK720905 NJG720903:NJG720905 NTC720903:NTC720905 OCY720903:OCY720905 OMU720903:OMU720905 OWQ720903:OWQ720905 PGM720903:PGM720905 PQI720903:PQI720905 QAE720903:QAE720905 QKA720903:QKA720905 QTW720903:QTW720905 RDS720903:RDS720905 RNO720903:RNO720905 RXK720903:RXK720905 SHG720903:SHG720905 SRC720903:SRC720905 TAY720903:TAY720905 TKU720903:TKU720905 TUQ720903:TUQ720905 UEM720903:UEM720905 UOI720903:UOI720905 UYE720903:UYE720905 VIA720903:VIA720905 VRW720903:VRW720905 WBS720903:WBS720905 WLO720903:WLO720905 WVK720903:WVK720905 C786439:C786441 IY786439:IY786441 SU786439:SU786441 ACQ786439:ACQ786441 AMM786439:AMM786441 AWI786439:AWI786441 BGE786439:BGE786441 BQA786439:BQA786441 BZW786439:BZW786441 CJS786439:CJS786441 CTO786439:CTO786441 DDK786439:DDK786441 DNG786439:DNG786441 DXC786439:DXC786441 EGY786439:EGY786441 EQU786439:EQU786441 FAQ786439:FAQ786441 FKM786439:FKM786441 FUI786439:FUI786441 GEE786439:GEE786441 GOA786439:GOA786441 GXW786439:GXW786441 HHS786439:HHS786441 HRO786439:HRO786441 IBK786439:IBK786441 ILG786439:ILG786441 IVC786439:IVC786441 JEY786439:JEY786441 JOU786439:JOU786441 JYQ786439:JYQ786441 KIM786439:KIM786441 KSI786439:KSI786441 LCE786439:LCE786441 LMA786439:LMA786441 LVW786439:LVW786441 MFS786439:MFS786441 MPO786439:MPO786441 MZK786439:MZK786441 NJG786439:NJG786441 NTC786439:NTC786441 OCY786439:OCY786441 OMU786439:OMU786441 OWQ786439:OWQ786441 PGM786439:PGM786441 PQI786439:PQI786441 QAE786439:QAE786441 QKA786439:QKA786441 QTW786439:QTW786441 RDS786439:RDS786441 RNO786439:RNO786441 RXK786439:RXK786441 SHG786439:SHG786441 SRC786439:SRC786441 TAY786439:TAY786441 TKU786439:TKU786441 TUQ786439:TUQ786441 UEM786439:UEM786441 UOI786439:UOI786441 UYE786439:UYE786441 VIA786439:VIA786441 VRW786439:VRW786441 WBS786439:WBS786441 WLO786439:WLO786441 WVK786439:WVK786441 C851975:C851977 IY851975:IY851977 SU851975:SU851977 ACQ851975:ACQ851977 AMM851975:AMM851977 AWI851975:AWI851977 BGE851975:BGE851977 BQA851975:BQA851977 BZW851975:BZW851977 CJS851975:CJS851977 CTO851975:CTO851977 DDK851975:DDK851977 DNG851975:DNG851977 DXC851975:DXC851977 EGY851975:EGY851977 EQU851975:EQU851977 FAQ851975:FAQ851977 FKM851975:FKM851977 FUI851975:FUI851977 GEE851975:GEE851977 GOA851975:GOA851977 GXW851975:GXW851977 HHS851975:HHS851977 HRO851975:HRO851977 IBK851975:IBK851977 ILG851975:ILG851977 IVC851975:IVC851977 JEY851975:JEY851977 JOU851975:JOU851977 JYQ851975:JYQ851977 KIM851975:KIM851977 KSI851975:KSI851977 LCE851975:LCE851977 LMA851975:LMA851977 LVW851975:LVW851977 MFS851975:MFS851977 MPO851975:MPO851977 MZK851975:MZK851977 NJG851975:NJG851977 NTC851975:NTC851977 OCY851975:OCY851977 OMU851975:OMU851977 OWQ851975:OWQ851977 PGM851975:PGM851977 PQI851975:PQI851977 QAE851975:QAE851977 QKA851975:QKA851977 QTW851975:QTW851977 RDS851975:RDS851977 RNO851975:RNO851977 RXK851975:RXK851977 SHG851975:SHG851977 SRC851975:SRC851977 TAY851975:TAY851977 TKU851975:TKU851977 TUQ851975:TUQ851977 UEM851975:UEM851977 UOI851975:UOI851977 UYE851975:UYE851977 VIA851975:VIA851977 VRW851975:VRW851977 WBS851975:WBS851977 WLO851975:WLO851977 WVK851975:WVK851977 C917511:C917513 IY917511:IY917513 SU917511:SU917513 ACQ917511:ACQ917513 AMM917511:AMM917513 AWI917511:AWI917513 BGE917511:BGE917513 BQA917511:BQA917513 BZW917511:BZW917513 CJS917511:CJS917513 CTO917511:CTO917513 DDK917511:DDK917513 DNG917511:DNG917513 DXC917511:DXC917513 EGY917511:EGY917513 EQU917511:EQU917513 FAQ917511:FAQ917513 FKM917511:FKM917513 FUI917511:FUI917513 GEE917511:GEE917513 GOA917511:GOA917513 GXW917511:GXW917513 HHS917511:HHS917513 HRO917511:HRO917513 IBK917511:IBK917513 ILG917511:ILG917513 IVC917511:IVC917513 JEY917511:JEY917513 JOU917511:JOU917513 JYQ917511:JYQ917513 KIM917511:KIM917513 KSI917511:KSI917513 LCE917511:LCE917513 LMA917511:LMA917513 LVW917511:LVW917513 MFS917511:MFS917513 MPO917511:MPO917513 MZK917511:MZK917513 NJG917511:NJG917513 NTC917511:NTC917513 OCY917511:OCY917513 OMU917511:OMU917513 OWQ917511:OWQ917513 PGM917511:PGM917513 PQI917511:PQI917513 QAE917511:QAE917513 QKA917511:QKA917513 QTW917511:QTW917513 RDS917511:RDS917513 RNO917511:RNO917513 RXK917511:RXK917513 SHG917511:SHG917513 SRC917511:SRC917513 TAY917511:TAY917513 TKU917511:TKU917513 TUQ917511:TUQ917513 UEM917511:UEM917513 UOI917511:UOI917513 UYE917511:UYE917513 VIA917511:VIA917513 VRW917511:VRW917513 WBS917511:WBS917513 WLO917511:WLO917513 WVK917511:WVK917513 C983047:C983049 IY983047:IY983049 SU983047:SU983049 ACQ983047:ACQ983049 AMM983047:AMM983049 AWI983047:AWI983049 BGE983047:BGE983049 BQA983047:BQA983049 BZW983047:BZW983049 CJS983047:CJS983049 CTO983047:CTO983049 DDK983047:DDK983049 DNG983047:DNG983049 DXC983047:DXC983049 EGY983047:EGY983049 EQU983047:EQU983049 FAQ983047:FAQ983049 FKM983047:FKM983049 FUI983047:FUI983049 GEE983047:GEE983049 GOA983047:GOA983049 GXW983047:GXW983049 HHS983047:HHS983049 HRO983047:HRO983049 IBK983047:IBK983049 ILG983047:ILG983049 IVC983047:IVC983049 JEY983047:JEY983049 JOU983047:JOU983049 JYQ983047:JYQ983049 KIM983047:KIM983049 KSI983047:KSI983049 LCE983047:LCE983049 LMA983047:LMA983049 LVW983047:LVW983049 MFS983047:MFS983049 MPO983047:MPO983049 MZK983047:MZK983049 NJG983047:NJG983049 NTC983047:NTC983049 OCY983047:OCY983049 OMU983047:OMU983049 OWQ983047:OWQ983049 PGM983047:PGM983049 PQI983047:PQI983049 QAE983047:QAE983049 QKA983047:QKA983049 QTW983047:QTW983049 RDS983047:RDS983049 RNO983047:RNO983049 RXK983047:RXK983049 SHG983047:SHG983049 SRC983047:SRC983049 TAY983047:TAY983049 TKU983047:TKU983049 TUQ983047:TUQ983049 UEM983047:UEM983049 UOI983047:UOI983049 UYE983047:UYE983049 VIA983047:VIA983049 VRW983047:VRW983049 WBS983047:WBS983049 WLO983047:WLO983049 WVK983047:WVK983049 A7:A9 IW7:IW9 SS7:SS9 ACO7:ACO9 AMK7:AMK9 AWG7:AWG9 BGC7:BGC9 BPY7:BPY9 BZU7:BZU9 CJQ7:CJQ9 CTM7:CTM9 DDI7:DDI9 DNE7:DNE9 DXA7:DXA9 EGW7:EGW9 EQS7:EQS9 FAO7:FAO9 FKK7:FKK9 FUG7:FUG9 GEC7:GEC9 GNY7:GNY9 GXU7:GXU9 HHQ7:HHQ9 HRM7:HRM9 IBI7:IBI9 ILE7:ILE9 IVA7:IVA9 JEW7:JEW9 JOS7:JOS9 JYO7:JYO9 KIK7:KIK9 KSG7:KSG9 LCC7:LCC9 LLY7:LLY9 LVU7:LVU9 MFQ7:MFQ9 MPM7:MPM9 MZI7:MZI9 NJE7:NJE9 NTA7:NTA9 OCW7:OCW9 OMS7:OMS9 OWO7:OWO9 PGK7:PGK9 PQG7:PQG9 QAC7:QAC9 QJY7:QJY9 QTU7:QTU9 RDQ7:RDQ9 RNM7:RNM9 RXI7:RXI9 SHE7:SHE9 SRA7:SRA9 TAW7:TAW9 TKS7:TKS9 TUO7:TUO9 UEK7:UEK9 UOG7:UOG9 UYC7:UYC9 VHY7:VHY9 VRU7:VRU9 WBQ7:WBQ9 WLM7:WLM9 WVI7:WVI9 A65543:A65545 IW65543:IW65545 SS65543:SS65545 ACO65543:ACO65545 AMK65543:AMK65545 AWG65543:AWG65545 BGC65543:BGC65545 BPY65543:BPY65545 BZU65543:BZU65545 CJQ65543:CJQ65545 CTM65543:CTM65545 DDI65543:DDI65545 DNE65543:DNE65545 DXA65543:DXA65545 EGW65543:EGW65545 EQS65543:EQS65545 FAO65543:FAO65545 FKK65543:FKK65545 FUG65543:FUG65545 GEC65543:GEC65545 GNY65543:GNY65545 GXU65543:GXU65545 HHQ65543:HHQ65545 HRM65543:HRM65545 IBI65543:IBI65545 ILE65543:ILE65545 IVA65543:IVA65545 JEW65543:JEW65545 JOS65543:JOS65545 JYO65543:JYO65545 KIK65543:KIK65545 KSG65543:KSG65545 LCC65543:LCC65545 LLY65543:LLY65545 LVU65543:LVU65545 MFQ65543:MFQ65545 MPM65543:MPM65545 MZI65543:MZI65545 NJE65543:NJE65545 NTA65543:NTA65545 OCW65543:OCW65545 OMS65543:OMS65545 OWO65543:OWO65545 PGK65543:PGK65545 PQG65543:PQG65545 QAC65543:QAC65545 QJY65543:QJY65545 QTU65543:QTU65545 RDQ65543:RDQ65545 RNM65543:RNM65545 RXI65543:RXI65545 SHE65543:SHE65545 SRA65543:SRA65545 TAW65543:TAW65545 TKS65543:TKS65545 TUO65543:TUO65545 UEK65543:UEK65545 UOG65543:UOG65545 UYC65543:UYC65545 VHY65543:VHY65545 VRU65543:VRU65545 WBQ65543:WBQ65545 WLM65543:WLM65545 WVI65543:WVI65545 A131079:A131081 IW131079:IW131081 SS131079:SS131081 ACO131079:ACO131081 AMK131079:AMK131081 AWG131079:AWG131081 BGC131079:BGC131081 BPY131079:BPY131081 BZU131079:BZU131081 CJQ131079:CJQ131081 CTM131079:CTM131081 DDI131079:DDI131081 DNE131079:DNE131081 DXA131079:DXA131081 EGW131079:EGW131081 EQS131079:EQS131081 FAO131079:FAO131081 FKK131079:FKK131081 FUG131079:FUG131081 GEC131079:GEC131081 GNY131079:GNY131081 GXU131079:GXU131081 HHQ131079:HHQ131081 HRM131079:HRM131081 IBI131079:IBI131081 ILE131079:ILE131081 IVA131079:IVA131081 JEW131079:JEW131081 JOS131079:JOS131081 JYO131079:JYO131081 KIK131079:KIK131081 KSG131079:KSG131081 LCC131079:LCC131081 LLY131079:LLY131081 LVU131079:LVU131081 MFQ131079:MFQ131081 MPM131079:MPM131081 MZI131079:MZI131081 NJE131079:NJE131081 NTA131079:NTA131081 OCW131079:OCW131081 OMS131079:OMS131081 OWO131079:OWO131081 PGK131079:PGK131081 PQG131079:PQG131081 QAC131079:QAC131081 QJY131079:QJY131081 QTU131079:QTU131081 RDQ131079:RDQ131081 RNM131079:RNM131081 RXI131079:RXI131081 SHE131079:SHE131081 SRA131079:SRA131081 TAW131079:TAW131081 TKS131079:TKS131081 TUO131079:TUO131081 UEK131079:UEK131081 UOG131079:UOG131081 UYC131079:UYC131081 VHY131079:VHY131081 VRU131079:VRU131081 WBQ131079:WBQ131081 WLM131079:WLM131081 WVI131079:WVI131081 A196615:A196617 IW196615:IW196617 SS196615:SS196617 ACO196615:ACO196617 AMK196615:AMK196617 AWG196615:AWG196617 BGC196615:BGC196617 BPY196615:BPY196617 BZU196615:BZU196617 CJQ196615:CJQ196617 CTM196615:CTM196617 DDI196615:DDI196617 DNE196615:DNE196617 DXA196615:DXA196617 EGW196615:EGW196617 EQS196615:EQS196617 FAO196615:FAO196617 FKK196615:FKK196617 FUG196615:FUG196617 GEC196615:GEC196617 GNY196615:GNY196617 GXU196615:GXU196617 HHQ196615:HHQ196617 HRM196615:HRM196617 IBI196615:IBI196617 ILE196615:ILE196617 IVA196615:IVA196617 JEW196615:JEW196617 JOS196615:JOS196617 JYO196615:JYO196617 KIK196615:KIK196617 KSG196615:KSG196617 LCC196615:LCC196617 LLY196615:LLY196617 LVU196615:LVU196617 MFQ196615:MFQ196617 MPM196615:MPM196617 MZI196615:MZI196617 NJE196615:NJE196617 NTA196615:NTA196617 OCW196615:OCW196617 OMS196615:OMS196617 OWO196615:OWO196617 PGK196615:PGK196617 PQG196615:PQG196617 QAC196615:QAC196617 QJY196615:QJY196617 QTU196615:QTU196617 RDQ196615:RDQ196617 RNM196615:RNM196617 RXI196615:RXI196617 SHE196615:SHE196617 SRA196615:SRA196617 TAW196615:TAW196617 TKS196615:TKS196617 TUO196615:TUO196617 UEK196615:UEK196617 UOG196615:UOG196617 UYC196615:UYC196617 VHY196615:VHY196617 VRU196615:VRU196617 WBQ196615:WBQ196617 WLM196615:WLM196617 WVI196615:WVI196617 A262151:A262153 IW262151:IW262153 SS262151:SS262153 ACO262151:ACO262153 AMK262151:AMK262153 AWG262151:AWG262153 BGC262151:BGC262153 BPY262151:BPY262153 BZU262151:BZU262153 CJQ262151:CJQ262153 CTM262151:CTM262153 DDI262151:DDI262153 DNE262151:DNE262153 DXA262151:DXA262153 EGW262151:EGW262153 EQS262151:EQS262153 FAO262151:FAO262153 FKK262151:FKK262153 FUG262151:FUG262153 GEC262151:GEC262153 GNY262151:GNY262153 GXU262151:GXU262153 HHQ262151:HHQ262153 HRM262151:HRM262153 IBI262151:IBI262153 ILE262151:ILE262153 IVA262151:IVA262153 JEW262151:JEW262153 JOS262151:JOS262153 JYO262151:JYO262153 KIK262151:KIK262153 KSG262151:KSG262153 LCC262151:LCC262153 LLY262151:LLY262153 LVU262151:LVU262153 MFQ262151:MFQ262153 MPM262151:MPM262153 MZI262151:MZI262153 NJE262151:NJE262153 NTA262151:NTA262153 OCW262151:OCW262153 OMS262151:OMS262153 OWO262151:OWO262153 PGK262151:PGK262153 PQG262151:PQG262153 QAC262151:QAC262153 QJY262151:QJY262153 QTU262151:QTU262153 RDQ262151:RDQ262153 RNM262151:RNM262153 RXI262151:RXI262153 SHE262151:SHE262153 SRA262151:SRA262153 TAW262151:TAW262153 TKS262151:TKS262153 TUO262151:TUO262153 UEK262151:UEK262153 UOG262151:UOG262153 UYC262151:UYC262153 VHY262151:VHY262153 VRU262151:VRU262153 WBQ262151:WBQ262153 WLM262151:WLM262153 WVI262151:WVI262153 A327687:A327689 IW327687:IW327689 SS327687:SS327689 ACO327687:ACO327689 AMK327687:AMK327689 AWG327687:AWG327689 BGC327687:BGC327689 BPY327687:BPY327689 BZU327687:BZU327689 CJQ327687:CJQ327689 CTM327687:CTM327689 DDI327687:DDI327689 DNE327687:DNE327689 DXA327687:DXA327689 EGW327687:EGW327689 EQS327687:EQS327689 FAO327687:FAO327689 FKK327687:FKK327689 FUG327687:FUG327689 GEC327687:GEC327689 GNY327687:GNY327689 GXU327687:GXU327689 HHQ327687:HHQ327689 HRM327687:HRM327689 IBI327687:IBI327689 ILE327687:ILE327689 IVA327687:IVA327689 JEW327687:JEW327689 JOS327687:JOS327689 JYO327687:JYO327689 KIK327687:KIK327689 KSG327687:KSG327689 LCC327687:LCC327689 LLY327687:LLY327689 LVU327687:LVU327689 MFQ327687:MFQ327689 MPM327687:MPM327689 MZI327687:MZI327689 NJE327687:NJE327689 NTA327687:NTA327689 OCW327687:OCW327689 OMS327687:OMS327689 OWO327687:OWO327689 PGK327687:PGK327689 PQG327687:PQG327689 QAC327687:QAC327689 QJY327687:QJY327689 QTU327687:QTU327689 RDQ327687:RDQ327689 RNM327687:RNM327689 RXI327687:RXI327689 SHE327687:SHE327689 SRA327687:SRA327689 TAW327687:TAW327689 TKS327687:TKS327689 TUO327687:TUO327689 UEK327687:UEK327689 UOG327687:UOG327689 UYC327687:UYC327689 VHY327687:VHY327689 VRU327687:VRU327689 WBQ327687:WBQ327689 WLM327687:WLM327689 WVI327687:WVI327689 A393223:A393225 IW393223:IW393225 SS393223:SS393225 ACO393223:ACO393225 AMK393223:AMK393225 AWG393223:AWG393225 BGC393223:BGC393225 BPY393223:BPY393225 BZU393223:BZU393225 CJQ393223:CJQ393225 CTM393223:CTM393225 DDI393223:DDI393225 DNE393223:DNE393225 DXA393223:DXA393225 EGW393223:EGW393225 EQS393223:EQS393225 FAO393223:FAO393225 FKK393223:FKK393225 FUG393223:FUG393225 GEC393223:GEC393225 GNY393223:GNY393225 GXU393223:GXU393225 HHQ393223:HHQ393225 HRM393223:HRM393225 IBI393223:IBI393225 ILE393223:ILE393225 IVA393223:IVA393225 JEW393223:JEW393225 JOS393223:JOS393225 JYO393223:JYO393225 KIK393223:KIK393225 KSG393223:KSG393225 LCC393223:LCC393225 LLY393223:LLY393225 LVU393223:LVU393225 MFQ393223:MFQ393225 MPM393223:MPM393225 MZI393223:MZI393225 NJE393223:NJE393225 NTA393223:NTA393225 OCW393223:OCW393225 OMS393223:OMS393225 OWO393223:OWO393225 PGK393223:PGK393225 PQG393223:PQG393225 QAC393223:QAC393225 QJY393223:QJY393225 QTU393223:QTU393225 RDQ393223:RDQ393225 RNM393223:RNM393225 RXI393223:RXI393225 SHE393223:SHE393225 SRA393223:SRA393225 TAW393223:TAW393225 TKS393223:TKS393225 TUO393223:TUO393225 UEK393223:UEK393225 UOG393223:UOG393225 UYC393223:UYC393225 VHY393223:VHY393225 VRU393223:VRU393225 WBQ393223:WBQ393225 WLM393223:WLM393225 WVI393223:WVI393225 A458759:A458761 IW458759:IW458761 SS458759:SS458761 ACO458759:ACO458761 AMK458759:AMK458761 AWG458759:AWG458761 BGC458759:BGC458761 BPY458759:BPY458761 BZU458759:BZU458761 CJQ458759:CJQ458761 CTM458759:CTM458761 DDI458759:DDI458761 DNE458759:DNE458761 DXA458759:DXA458761 EGW458759:EGW458761 EQS458759:EQS458761 FAO458759:FAO458761 FKK458759:FKK458761 FUG458759:FUG458761 GEC458759:GEC458761 GNY458759:GNY458761 GXU458759:GXU458761 HHQ458759:HHQ458761 HRM458759:HRM458761 IBI458759:IBI458761 ILE458759:ILE458761 IVA458759:IVA458761 JEW458759:JEW458761 JOS458759:JOS458761 JYO458759:JYO458761 KIK458759:KIK458761 KSG458759:KSG458761 LCC458759:LCC458761 LLY458759:LLY458761 LVU458759:LVU458761 MFQ458759:MFQ458761 MPM458759:MPM458761 MZI458759:MZI458761 NJE458759:NJE458761 NTA458759:NTA458761 OCW458759:OCW458761 OMS458759:OMS458761 OWO458759:OWO458761 PGK458759:PGK458761 PQG458759:PQG458761 QAC458759:QAC458761 QJY458759:QJY458761 QTU458759:QTU458761 RDQ458759:RDQ458761 RNM458759:RNM458761 RXI458759:RXI458761 SHE458759:SHE458761 SRA458759:SRA458761 TAW458759:TAW458761 TKS458759:TKS458761 TUO458759:TUO458761 UEK458759:UEK458761 UOG458759:UOG458761 UYC458759:UYC458761 VHY458759:VHY458761 VRU458759:VRU458761 WBQ458759:WBQ458761 WLM458759:WLM458761 WVI458759:WVI458761 A524295:A524297 IW524295:IW524297 SS524295:SS524297 ACO524295:ACO524297 AMK524295:AMK524297 AWG524295:AWG524297 BGC524295:BGC524297 BPY524295:BPY524297 BZU524295:BZU524297 CJQ524295:CJQ524297 CTM524295:CTM524297 DDI524295:DDI524297 DNE524295:DNE524297 DXA524295:DXA524297 EGW524295:EGW524297 EQS524295:EQS524297 FAO524295:FAO524297 FKK524295:FKK524297 FUG524295:FUG524297 GEC524295:GEC524297 GNY524295:GNY524297 GXU524295:GXU524297 HHQ524295:HHQ524297 HRM524295:HRM524297 IBI524295:IBI524297 ILE524295:ILE524297 IVA524295:IVA524297 JEW524295:JEW524297 JOS524295:JOS524297 JYO524295:JYO524297 KIK524295:KIK524297 KSG524295:KSG524297 LCC524295:LCC524297 LLY524295:LLY524297 LVU524295:LVU524297 MFQ524295:MFQ524297 MPM524295:MPM524297 MZI524295:MZI524297 NJE524295:NJE524297 NTA524295:NTA524297 OCW524295:OCW524297 OMS524295:OMS524297 OWO524295:OWO524297 PGK524295:PGK524297 PQG524295:PQG524297 QAC524295:QAC524297 QJY524295:QJY524297 QTU524295:QTU524297 RDQ524295:RDQ524297 RNM524295:RNM524297 RXI524295:RXI524297 SHE524295:SHE524297 SRA524295:SRA524297 TAW524295:TAW524297 TKS524295:TKS524297 TUO524295:TUO524297 UEK524295:UEK524297 UOG524295:UOG524297 UYC524295:UYC524297 VHY524295:VHY524297 VRU524295:VRU524297 WBQ524295:WBQ524297 WLM524295:WLM524297 WVI524295:WVI524297 A589831:A589833 IW589831:IW589833 SS589831:SS589833 ACO589831:ACO589833 AMK589831:AMK589833 AWG589831:AWG589833 BGC589831:BGC589833 BPY589831:BPY589833 BZU589831:BZU589833 CJQ589831:CJQ589833 CTM589831:CTM589833 DDI589831:DDI589833 DNE589831:DNE589833 DXA589831:DXA589833 EGW589831:EGW589833 EQS589831:EQS589833 FAO589831:FAO589833 FKK589831:FKK589833 FUG589831:FUG589833 GEC589831:GEC589833 GNY589831:GNY589833 GXU589831:GXU589833 HHQ589831:HHQ589833 HRM589831:HRM589833 IBI589831:IBI589833 ILE589831:ILE589833 IVA589831:IVA589833 JEW589831:JEW589833 JOS589831:JOS589833 JYO589831:JYO589833 KIK589831:KIK589833 KSG589831:KSG589833 LCC589831:LCC589833 LLY589831:LLY589833 LVU589831:LVU589833 MFQ589831:MFQ589833 MPM589831:MPM589833 MZI589831:MZI589833 NJE589831:NJE589833 NTA589831:NTA589833 OCW589831:OCW589833 OMS589831:OMS589833 OWO589831:OWO589833 PGK589831:PGK589833 PQG589831:PQG589833 QAC589831:QAC589833 QJY589831:QJY589833 QTU589831:QTU589833 RDQ589831:RDQ589833 RNM589831:RNM589833 RXI589831:RXI589833 SHE589831:SHE589833 SRA589831:SRA589833 TAW589831:TAW589833 TKS589831:TKS589833 TUO589831:TUO589833 UEK589831:UEK589833 UOG589831:UOG589833 UYC589831:UYC589833 VHY589831:VHY589833 VRU589831:VRU589833 WBQ589831:WBQ589833 WLM589831:WLM589833 WVI589831:WVI589833 A655367:A655369 IW655367:IW655369 SS655367:SS655369 ACO655367:ACO655369 AMK655367:AMK655369 AWG655367:AWG655369 BGC655367:BGC655369 BPY655367:BPY655369 BZU655367:BZU655369 CJQ655367:CJQ655369 CTM655367:CTM655369 DDI655367:DDI655369 DNE655367:DNE655369 DXA655367:DXA655369 EGW655367:EGW655369 EQS655367:EQS655369 FAO655367:FAO655369 FKK655367:FKK655369 FUG655367:FUG655369 GEC655367:GEC655369 GNY655367:GNY655369 GXU655367:GXU655369 HHQ655367:HHQ655369 HRM655367:HRM655369 IBI655367:IBI655369 ILE655367:ILE655369 IVA655367:IVA655369 JEW655367:JEW655369 JOS655367:JOS655369 JYO655367:JYO655369 KIK655367:KIK655369 KSG655367:KSG655369 LCC655367:LCC655369 LLY655367:LLY655369 LVU655367:LVU655369 MFQ655367:MFQ655369 MPM655367:MPM655369 MZI655367:MZI655369 NJE655367:NJE655369 NTA655367:NTA655369 OCW655367:OCW655369 OMS655367:OMS655369 OWO655367:OWO655369 PGK655367:PGK655369 PQG655367:PQG655369 QAC655367:QAC655369 QJY655367:QJY655369 QTU655367:QTU655369 RDQ655367:RDQ655369 RNM655367:RNM655369 RXI655367:RXI655369 SHE655367:SHE655369 SRA655367:SRA655369 TAW655367:TAW655369 TKS655367:TKS655369 TUO655367:TUO655369 UEK655367:UEK655369 UOG655367:UOG655369 UYC655367:UYC655369 VHY655367:VHY655369 VRU655367:VRU655369 WBQ655367:WBQ655369 WLM655367:WLM655369 WVI655367:WVI655369 A720903:A720905 IW720903:IW720905 SS720903:SS720905 ACO720903:ACO720905 AMK720903:AMK720905 AWG720903:AWG720905 BGC720903:BGC720905 BPY720903:BPY720905 BZU720903:BZU720905 CJQ720903:CJQ720905 CTM720903:CTM720905 DDI720903:DDI720905 DNE720903:DNE720905 DXA720903:DXA720905 EGW720903:EGW720905 EQS720903:EQS720905 FAO720903:FAO720905 FKK720903:FKK720905 FUG720903:FUG720905 GEC720903:GEC720905 GNY720903:GNY720905 GXU720903:GXU720905 HHQ720903:HHQ720905 HRM720903:HRM720905 IBI720903:IBI720905 ILE720903:ILE720905 IVA720903:IVA720905 JEW720903:JEW720905 JOS720903:JOS720905 JYO720903:JYO720905 KIK720903:KIK720905 KSG720903:KSG720905 LCC720903:LCC720905 LLY720903:LLY720905 LVU720903:LVU720905 MFQ720903:MFQ720905 MPM720903:MPM720905 MZI720903:MZI720905 NJE720903:NJE720905 NTA720903:NTA720905 OCW720903:OCW720905 OMS720903:OMS720905 OWO720903:OWO720905 PGK720903:PGK720905 PQG720903:PQG720905 QAC720903:QAC720905 QJY720903:QJY720905 QTU720903:QTU720905 RDQ720903:RDQ720905 RNM720903:RNM720905 RXI720903:RXI720905 SHE720903:SHE720905 SRA720903:SRA720905 TAW720903:TAW720905 TKS720903:TKS720905 TUO720903:TUO720905 UEK720903:UEK720905 UOG720903:UOG720905 UYC720903:UYC720905 VHY720903:VHY720905 VRU720903:VRU720905 WBQ720903:WBQ720905 WLM720903:WLM720905 WVI720903:WVI720905 A786439:A786441 IW786439:IW786441 SS786439:SS786441 ACO786439:ACO786441 AMK786439:AMK786441 AWG786439:AWG786441 BGC786439:BGC786441 BPY786439:BPY786441 BZU786439:BZU786441 CJQ786439:CJQ786441 CTM786439:CTM786441 DDI786439:DDI786441 DNE786439:DNE786441 DXA786439:DXA786441 EGW786439:EGW786441 EQS786439:EQS786441 FAO786439:FAO786441 FKK786439:FKK786441 FUG786439:FUG786441 GEC786439:GEC786441 GNY786439:GNY786441 GXU786439:GXU786441 HHQ786439:HHQ786441 HRM786439:HRM786441 IBI786439:IBI786441 ILE786439:ILE786441 IVA786439:IVA786441 JEW786439:JEW786441 JOS786439:JOS786441 JYO786439:JYO786441 KIK786439:KIK786441 KSG786439:KSG786441 LCC786439:LCC786441 LLY786439:LLY786441 LVU786439:LVU786441 MFQ786439:MFQ786441 MPM786439:MPM786441 MZI786439:MZI786441 NJE786439:NJE786441 NTA786439:NTA786441 OCW786439:OCW786441 OMS786439:OMS786441 OWO786439:OWO786441 PGK786439:PGK786441 PQG786439:PQG786441 QAC786439:QAC786441 QJY786439:QJY786441 QTU786439:QTU786441 RDQ786439:RDQ786441 RNM786439:RNM786441 RXI786439:RXI786441 SHE786439:SHE786441 SRA786439:SRA786441 TAW786439:TAW786441 TKS786439:TKS786441 TUO786439:TUO786441 UEK786439:UEK786441 UOG786439:UOG786441 UYC786439:UYC786441 VHY786439:VHY786441 VRU786439:VRU786441 WBQ786439:WBQ786441 WLM786439:WLM786441 WVI786439:WVI786441 A851975:A851977 IW851975:IW851977 SS851975:SS851977 ACO851975:ACO851977 AMK851975:AMK851977 AWG851975:AWG851977 BGC851975:BGC851977 BPY851975:BPY851977 BZU851975:BZU851977 CJQ851975:CJQ851977 CTM851975:CTM851977 DDI851975:DDI851977 DNE851975:DNE851977 DXA851975:DXA851977 EGW851975:EGW851977 EQS851975:EQS851977 FAO851975:FAO851977 FKK851975:FKK851977 FUG851975:FUG851977 GEC851975:GEC851977 GNY851975:GNY851977 GXU851975:GXU851977 HHQ851975:HHQ851977 HRM851975:HRM851977 IBI851975:IBI851977 ILE851975:ILE851977 IVA851975:IVA851977 JEW851975:JEW851977 JOS851975:JOS851977 JYO851975:JYO851977 KIK851975:KIK851977 KSG851975:KSG851977 LCC851975:LCC851977 LLY851975:LLY851977 LVU851975:LVU851977 MFQ851975:MFQ851977 MPM851975:MPM851977 MZI851975:MZI851977 NJE851975:NJE851977 NTA851975:NTA851977 OCW851975:OCW851977 OMS851975:OMS851977 OWO851975:OWO851977 PGK851975:PGK851977 PQG851975:PQG851977 QAC851975:QAC851977 QJY851975:QJY851977 QTU851975:QTU851977 RDQ851975:RDQ851977 RNM851975:RNM851977 RXI851975:RXI851977 SHE851975:SHE851977 SRA851975:SRA851977 TAW851975:TAW851977 TKS851975:TKS851977 TUO851975:TUO851977 UEK851975:UEK851977 UOG851975:UOG851977 UYC851975:UYC851977 VHY851975:VHY851977 VRU851975:VRU851977 WBQ851975:WBQ851977 WLM851975:WLM851977 WVI851975:WVI851977 A917511:A917513 IW917511:IW917513 SS917511:SS917513 ACO917511:ACO917513 AMK917511:AMK917513 AWG917511:AWG917513 BGC917511:BGC917513 BPY917511:BPY917513 BZU917511:BZU917513 CJQ917511:CJQ917513 CTM917511:CTM917513 DDI917511:DDI917513 DNE917511:DNE917513 DXA917511:DXA917513 EGW917511:EGW917513 EQS917511:EQS917513 FAO917511:FAO917513 FKK917511:FKK917513 FUG917511:FUG917513 GEC917511:GEC917513 GNY917511:GNY917513 GXU917511:GXU917513 HHQ917511:HHQ917513 HRM917511:HRM917513 IBI917511:IBI917513 ILE917511:ILE917513 IVA917511:IVA917513 JEW917511:JEW917513 JOS917511:JOS917513 JYO917511:JYO917513 KIK917511:KIK917513 KSG917511:KSG917513 LCC917511:LCC917513 LLY917511:LLY917513 LVU917511:LVU917513 MFQ917511:MFQ917513 MPM917511:MPM917513 MZI917511:MZI917513 NJE917511:NJE917513 NTA917511:NTA917513 OCW917511:OCW917513 OMS917511:OMS917513 OWO917511:OWO917513 PGK917511:PGK917513 PQG917511:PQG917513 QAC917511:QAC917513 QJY917511:QJY917513 QTU917511:QTU917513 RDQ917511:RDQ917513 RNM917511:RNM917513 RXI917511:RXI917513 SHE917511:SHE917513 SRA917511:SRA917513 TAW917511:TAW917513 TKS917511:TKS917513 TUO917511:TUO917513 UEK917511:UEK917513 UOG917511:UOG917513 UYC917511:UYC917513 VHY917511:VHY917513 VRU917511:VRU917513 WBQ917511:WBQ917513 WLM917511:WLM917513 WVI917511:WVI917513 A983047:A983049 IW983047:IW983049 SS983047:SS983049 ACO983047:ACO983049 AMK983047:AMK983049 AWG983047:AWG983049 BGC983047:BGC983049 BPY983047:BPY983049 BZU983047:BZU983049 CJQ983047:CJQ983049 CTM983047:CTM983049 DDI983047:DDI983049 DNE983047:DNE983049 DXA983047:DXA983049 EGW983047:EGW983049 EQS983047:EQS983049 FAO983047:FAO983049 FKK983047:FKK983049 FUG983047:FUG983049 GEC983047:GEC983049 GNY983047:GNY983049 GXU983047:GXU983049 HHQ983047:HHQ983049 HRM983047:HRM983049 IBI983047:IBI983049 ILE983047:ILE983049 IVA983047:IVA983049 JEW983047:JEW983049 JOS983047:JOS983049 JYO983047:JYO983049 KIK983047:KIK983049 KSG983047:KSG983049 LCC983047:LCC983049 LLY983047:LLY983049 LVU983047:LVU983049 MFQ983047:MFQ983049 MPM983047:MPM983049 MZI983047:MZI983049 NJE983047:NJE983049 NTA983047:NTA983049 OCW983047:OCW983049 OMS983047:OMS983049 OWO983047:OWO983049 PGK983047:PGK983049 PQG983047:PQG983049 QAC983047:QAC983049 QJY983047:QJY983049 QTU983047:QTU983049 RDQ983047:RDQ983049 RNM983047:RNM983049 RXI983047:RXI983049 SHE983047:SHE983049 SRA983047:SRA983049 TAW983047:TAW983049 TKS983047:TKS983049 TUO983047:TUO983049 UEK983047:UEK983049 UOG983047:UOG983049 UYC983047:UYC983049 VHY983047:VHY983049 VRU983047:VRU983049 WBQ983047:WBQ983049 WLM983047:WLM983049 WVI983047:WVI983049"/>
  </dataValidations>
  <printOptions horizontalCentered="1"/>
  <pageMargins left="0.39370078740157483" right="0" top="0.78740157480314965" bottom="0.39370078740157483" header="0.19685039370078741" footer="0.19685039370078741"/>
  <pageSetup paperSize="9" scale="94" firstPageNumber="0" orientation="portrait" r:id="rId1"/>
  <headerFooter alignWithMargins="0"/>
  <extLst>
    <ext xmlns:x14="http://schemas.microsoft.com/office/spreadsheetml/2009/9/main" uri="{CCE6A557-97BC-4b89-ADB6-D9C93CAAB3DF}">
      <x14:dataValidations xmlns:xm="http://schemas.microsoft.com/office/excel/2006/main" count="1">
        <x14:dataValidation type="whole" allowBlank="1" showInputMessage="1" showErrorMessage="1" errorTitle="入力エラー" error="入力した値に誤りがあります">
          <x14:formula1>
            <xm:f>-999999999999</xm:f>
          </x14:formula1>
          <x14:formula2>
            <xm:f>999999999999</xm:f>
          </x14:formula2>
          <xm:sqref>D5:E6 IZ5:JA6 SV5:SW6 ACR5:ACS6 AMN5:AMO6 AWJ5:AWK6 BGF5:BGG6 BQB5:BQC6 BZX5:BZY6 CJT5:CJU6 CTP5:CTQ6 DDL5:DDM6 DNH5:DNI6 DXD5:DXE6 EGZ5:EHA6 EQV5:EQW6 FAR5:FAS6 FKN5:FKO6 FUJ5:FUK6 GEF5:GEG6 GOB5:GOC6 GXX5:GXY6 HHT5:HHU6 HRP5:HRQ6 IBL5:IBM6 ILH5:ILI6 IVD5:IVE6 JEZ5:JFA6 JOV5:JOW6 JYR5:JYS6 KIN5:KIO6 KSJ5:KSK6 LCF5:LCG6 LMB5:LMC6 LVX5:LVY6 MFT5:MFU6 MPP5:MPQ6 MZL5:MZM6 NJH5:NJI6 NTD5:NTE6 OCZ5:ODA6 OMV5:OMW6 OWR5:OWS6 PGN5:PGO6 PQJ5:PQK6 QAF5:QAG6 QKB5:QKC6 QTX5:QTY6 RDT5:RDU6 RNP5:RNQ6 RXL5:RXM6 SHH5:SHI6 SRD5:SRE6 TAZ5:TBA6 TKV5:TKW6 TUR5:TUS6 UEN5:UEO6 UOJ5:UOK6 UYF5:UYG6 VIB5:VIC6 VRX5:VRY6 WBT5:WBU6 WLP5:WLQ6 WVL5:WVM6 D65541:E65542 IZ65541:JA65542 SV65541:SW65542 ACR65541:ACS65542 AMN65541:AMO65542 AWJ65541:AWK65542 BGF65541:BGG65542 BQB65541:BQC65542 BZX65541:BZY65542 CJT65541:CJU65542 CTP65541:CTQ65542 DDL65541:DDM65542 DNH65541:DNI65542 DXD65541:DXE65542 EGZ65541:EHA65542 EQV65541:EQW65542 FAR65541:FAS65542 FKN65541:FKO65542 FUJ65541:FUK65542 GEF65541:GEG65542 GOB65541:GOC65542 GXX65541:GXY65542 HHT65541:HHU65542 HRP65541:HRQ65542 IBL65541:IBM65542 ILH65541:ILI65542 IVD65541:IVE65542 JEZ65541:JFA65542 JOV65541:JOW65542 JYR65541:JYS65542 KIN65541:KIO65542 KSJ65541:KSK65542 LCF65541:LCG65542 LMB65541:LMC65542 LVX65541:LVY65542 MFT65541:MFU65542 MPP65541:MPQ65542 MZL65541:MZM65542 NJH65541:NJI65542 NTD65541:NTE65542 OCZ65541:ODA65542 OMV65541:OMW65542 OWR65541:OWS65542 PGN65541:PGO65542 PQJ65541:PQK65542 QAF65541:QAG65542 QKB65541:QKC65542 QTX65541:QTY65542 RDT65541:RDU65542 RNP65541:RNQ65542 RXL65541:RXM65542 SHH65541:SHI65542 SRD65541:SRE65542 TAZ65541:TBA65542 TKV65541:TKW65542 TUR65541:TUS65542 UEN65541:UEO65542 UOJ65541:UOK65542 UYF65541:UYG65542 VIB65541:VIC65542 VRX65541:VRY65542 WBT65541:WBU65542 WLP65541:WLQ65542 WVL65541:WVM65542 D131077:E131078 IZ131077:JA131078 SV131077:SW131078 ACR131077:ACS131078 AMN131077:AMO131078 AWJ131077:AWK131078 BGF131077:BGG131078 BQB131077:BQC131078 BZX131077:BZY131078 CJT131077:CJU131078 CTP131077:CTQ131078 DDL131077:DDM131078 DNH131077:DNI131078 DXD131077:DXE131078 EGZ131077:EHA131078 EQV131077:EQW131078 FAR131077:FAS131078 FKN131077:FKO131078 FUJ131077:FUK131078 GEF131077:GEG131078 GOB131077:GOC131078 GXX131077:GXY131078 HHT131077:HHU131078 HRP131077:HRQ131078 IBL131077:IBM131078 ILH131077:ILI131078 IVD131077:IVE131078 JEZ131077:JFA131078 JOV131077:JOW131078 JYR131077:JYS131078 KIN131077:KIO131078 KSJ131077:KSK131078 LCF131077:LCG131078 LMB131077:LMC131078 LVX131077:LVY131078 MFT131077:MFU131078 MPP131077:MPQ131078 MZL131077:MZM131078 NJH131077:NJI131078 NTD131077:NTE131078 OCZ131077:ODA131078 OMV131077:OMW131078 OWR131077:OWS131078 PGN131077:PGO131078 PQJ131077:PQK131078 QAF131077:QAG131078 QKB131077:QKC131078 QTX131077:QTY131078 RDT131077:RDU131078 RNP131077:RNQ131078 RXL131077:RXM131078 SHH131077:SHI131078 SRD131077:SRE131078 TAZ131077:TBA131078 TKV131077:TKW131078 TUR131077:TUS131078 UEN131077:UEO131078 UOJ131077:UOK131078 UYF131077:UYG131078 VIB131077:VIC131078 VRX131077:VRY131078 WBT131077:WBU131078 WLP131077:WLQ131078 WVL131077:WVM131078 D196613:E196614 IZ196613:JA196614 SV196613:SW196614 ACR196613:ACS196614 AMN196613:AMO196614 AWJ196613:AWK196614 BGF196613:BGG196614 BQB196613:BQC196614 BZX196613:BZY196614 CJT196613:CJU196614 CTP196613:CTQ196614 DDL196613:DDM196614 DNH196613:DNI196614 DXD196613:DXE196614 EGZ196613:EHA196614 EQV196613:EQW196614 FAR196613:FAS196614 FKN196613:FKO196614 FUJ196613:FUK196614 GEF196613:GEG196614 GOB196613:GOC196614 GXX196613:GXY196614 HHT196613:HHU196614 HRP196613:HRQ196614 IBL196613:IBM196614 ILH196613:ILI196614 IVD196613:IVE196614 JEZ196613:JFA196614 JOV196613:JOW196614 JYR196613:JYS196614 KIN196613:KIO196614 KSJ196613:KSK196614 LCF196613:LCG196614 LMB196613:LMC196614 LVX196613:LVY196614 MFT196613:MFU196614 MPP196613:MPQ196614 MZL196613:MZM196614 NJH196613:NJI196614 NTD196613:NTE196614 OCZ196613:ODA196614 OMV196613:OMW196614 OWR196613:OWS196614 PGN196613:PGO196614 PQJ196613:PQK196614 QAF196613:QAG196614 QKB196613:QKC196614 QTX196613:QTY196614 RDT196613:RDU196614 RNP196613:RNQ196614 RXL196613:RXM196614 SHH196613:SHI196614 SRD196613:SRE196614 TAZ196613:TBA196614 TKV196613:TKW196614 TUR196613:TUS196614 UEN196613:UEO196614 UOJ196613:UOK196614 UYF196613:UYG196614 VIB196613:VIC196614 VRX196613:VRY196614 WBT196613:WBU196614 WLP196613:WLQ196614 WVL196613:WVM196614 D262149:E262150 IZ262149:JA262150 SV262149:SW262150 ACR262149:ACS262150 AMN262149:AMO262150 AWJ262149:AWK262150 BGF262149:BGG262150 BQB262149:BQC262150 BZX262149:BZY262150 CJT262149:CJU262150 CTP262149:CTQ262150 DDL262149:DDM262150 DNH262149:DNI262150 DXD262149:DXE262150 EGZ262149:EHA262150 EQV262149:EQW262150 FAR262149:FAS262150 FKN262149:FKO262150 FUJ262149:FUK262150 GEF262149:GEG262150 GOB262149:GOC262150 GXX262149:GXY262150 HHT262149:HHU262150 HRP262149:HRQ262150 IBL262149:IBM262150 ILH262149:ILI262150 IVD262149:IVE262150 JEZ262149:JFA262150 JOV262149:JOW262150 JYR262149:JYS262150 KIN262149:KIO262150 KSJ262149:KSK262150 LCF262149:LCG262150 LMB262149:LMC262150 LVX262149:LVY262150 MFT262149:MFU262150 MPP262149:MPQ262150 MZL262149:MZM262150 NJH262149:NJI262150 NTD262149:NTE262150 OCZ262149:ODA262150 OMV262149:OMW262150 OWR262149:OWS262150 PGN262149:PGO262150 PQJ262149:PQK262150 QAF262149:QAG262150 QKB262149:QKC262150 QTX262149:QTY262150 RDT262149:RDU262150 RNP262149:RNQ262150 RXL262149:RXM262150 SHH262149:SHI262150 SRD262149:SRE262150 TAZ262149:TBA262150 TKV262149:TKW262150 TUR262149:TUS262150 UEN262149:UEO262150 UOJ262149:UOK262150 UYF262149:UYG262150 VIB262149:VIC262150 VRX262149:VRY262150 WBT262149:WBU262150 WLP262149:WLQ262150 WVL262149:WVM262150 D327685:E327686 IZ327685:JA327686 SV327685:SW327686 ACR327685:ACS327686 AMN327685:AMO327686 AWJ327685:AWK327686 BGF327685:BGG327686 BQB327685:BQC327686 BZX327685:BZY327686 CJT327685:CJU327686 CTP327685:CTQ327686 DDL327685:DDM327686 DNH327685:DNI327686 DXD327685:DXE327686 EGZ327685:EHA327686 EQV327685:EQW327686 FAR327685:FAS327686 FKN327685:FKO327686 FUJ327685:FUK327686 GEF327685:GEG327686 GOB327685:GOC327686 GXX327685:GXY327686 HHT327685:HHU327686 HRP327685:HRQ327686 IBL327685:IBM327686 ILH327685:ILI327686 IVD327685:IVE327686 JEZ327685:JFA327686 JOV327685:JOW327686 JYR327685:JYS327686 KIN327685:KIO327686 KSJ327685:KSK327686 LCF327685:LCG327686 LMB327685:LMC327686 LVX327685:LVY327686 MFT327685:MFU327686 MPP327685:MPQ327686 MZL327685:MZM327686 NJH327685:NJI327686 NTD327685:NTE327686 OCZ327685:ODA327686 OMV327685:OMW327686 OWR327685:OWS327686 PGN327685:PGO327686 PQJ327685:PQK327686 QAF327685:QAG327686 QKB327685:QKC327686 QTX327685:QTY327686 RDT327685:RDU327686 RNP327685:RNQ327686 RXL327685:RXM327686 SHH327685:SHI327686 SRD327685:SRE327686 TAZ327685:TBA327686 TKV327685:TKW327686 TUR327685:TUS327686 UEN327685:UEO327686 UOJ327685:UOK327686 UYF327685:UYG327686 VIB327685:VIC327686 VRX327685:VRY327686 WBT327685:WBU327686 WLP327685:WLQ327686 WVL327685:WVM327686 D393221:E393222 IZ393221:JA393222 SV393221:SW393222 ACR393221:ACS393222 AMN393221:AMO393222 AWJ393221:AWK393222 BGF393221:BGG393222 BQB393221:BQC393222 BZX393221:BZY393222 CJT393221:CJU393222 CTP393221:CTQ393222 DDL393221:DDM393222 DNH393221:DNI393222 DXD393221:DXE393222 EGZ393221:EHA393222 EQV393221:EQW393222 FAR393221:FAS393222 FKN393221:FKO393222 FUJ393221:FUK393222 GEF393221:GEG393222 GOB393221:GOC393222 GXX393221:GXY393222 HHT393221:HHU393222 HRP393221:HRQ393222 IBL393221:IBM393222 ILH393221:ILI393222 IVD393221:IVE393222 JEZ393221:JFA393222 JOV393221:JOW393222 JYR393221:JYS393222 KIN393221:KIO393222 KSJ393221:KSK393222 LCF393221:LCG393222 LMB393221:LMC393222 LVX393221:LVY393222 MFT393221:MFU393222 MPP393221:MPQ393222 MZL393221:MZM393222 NJH393221:NJI393222 NTD393221:NTE393222 OCZ393221:ODA393222 OMV393221:OMW393222 OWR393221:OWS393222 PGN393221:PGO393222 PQJ393221:PQK393222 QAF393221:QAG393222 QKB393221:QKC393222 QTX393221:QTY393222 RDT393221:RDU393222 RNP393221:RNQ393222 RXL393221:RXM393222 SHH393221:SHI393222 SRD393221:SRE393222 TAZ393221:TBA393222 TKV393221:TKW393222 TUR393221:TUS393222 UEN393221:UEO393222 UOJ393221:UOK393222 UYF393221:UYG393222 VIB393221:VIC393222 VRX393221:VRY393222 WBT393221:WBU393222 WLP393221:WLQ393222 WVL393221:WVM393222 D458757:E458758 IZ458757:JA458758 SV458757:SW458758 ACR458757:ACS458758 AMN458757:AMO458758 AWJ458757:AWK458758 BGF458757:BGG458758 BQB458757:BQC458758 BZX458757:BZY458758 CJT458757:CJU458758 CTP458757:CTQ458758 DDL458757:DDM458758 DNH458757:DNI458758 DXD458757:DXE458758 EGZ458757:EHA458758 EQV458757:EQW458758 FAR458757:FAS458758 FKN458757:FKO458758 FUJ458757:FUK458758 GEF458757:GEG458758 GOB458757:GOC458758 GXX458757:GXY458758 HHT458757:HHU458758 HRP458757:HRQ458758 IBL458757:IBM458758 ILH458757:ILI458758 IVD458757:IVE458758 JEZ458757:JFA458758 JOV458757:JOW458758 JYR458757:JYS458758 KIN458757:KIO458758 KSJ458757:KSK458758 LCF458757:LCG458758 LMB458757:LMC458758 LVX458757:LVY458758 MFT458757:MFU458758 MPP458757:MPQ458758 MZL458757:MZM458758 NJH458757:NJI458758 NTD458757:NTE458758 OCZ458757:ODA458758 OMV458757:OMW458758 OWR458757:OWS458758 PGN458757:PGO458758 PQJ458757:PQK458758 QAF458757:QAG458758 QKB458757:QKC458758 QTX458757:QTY458758 RDT458757:RDU458758 RNP458757:RNQ458758 RXL458757:RXM458758 SHH458757:SHI458758 SRD458757:SRE458758 TAZ458757:TBA458758 TKV458757:TKW458758 TUR458757:TUS458758 UEN458757:UEO458758 UOJ458757:UOK458758 UYF458757:UYG458758 VIB458757:VIC458758 VRX458757:VRY458758 WBT458757:WBU458758 WLP458757:WLQ458758 WVL458757:WVM458758 D524293:E524294 IZ524293:JA524294 SV524293:SW524294 ACR524293:ACS524294 AMN524293:AMO524294 AWJ524293:AWK524294 BGF524293:BGG524294 BQB524293:BQC524294 BZX524293:BZY524294 CJT524293:CJU524294 CTP524293:CTQ524294 DDL524293:DDM524294 DNH524293:DNI524294 DXD524293:DXE524294 EGZ524293:EHA524294 EQV524293:EQW524294 FAR524293:FAS524294 FKN524293:FKO524294 FUJ524293:FUK524294 GEF524293:GEG524294 GOB524293:GOC524294 GXX524293:GXY524294 HHT524293:HHU524294 HRP524293:HRQ524294 IBL524293:IBM524294 ILH524293:ILI524294 IVD524293:IVE524294 JEZ524293:JFA524294 JOV524293:JOW524294 JYR524293:JYS524294 KIN524293:KIO524294 KSJ524293:KSK524294 LCF524293:LCG524294 LMB524293:LMC524294 LVX524293:LVY524294 MFT524293:MFU524294 MPP524293:MPQ524294 MZL524293:MZM524294 NJH524293:NJI524294 NTD524293:NTE524294 OCZ524293:ODA524294 OMV524293:OMW524294 OWR524293:OWS524294 PGN524293:PGO524294 PQJ524293:PQK524294 QAF524293:QAG524294 QKB524293:QKC524294 QTX524293:QTY524294 RDT524293:RDU524294 RNP524293:RNQ524294 RXL524293:RXM524294 SHH524293:SHI524294 SRD524293:SRE524294 TAZ524293:TBA524294 TKV524293:TKW524294 TUR524293:TUS524294 UEN524293:UEO524294 UOJ524293:UOK524294 UYF524293:UYG524294 VIB524293:VIC524294 VRX524293:VRY524294 WBT524293:WBU524294 WLP524293:WLQ524294 WVL524293:WVM524294 D589829:E589830 IZ589829:JA589830 SV589829:SW589830 ACR589829:ACS589830 AMN589829:AMO589830 AWJ589829:AWK589830 BGF589829:BGG589830 BQB589829:BQC589830 BZX589829:BZY589830 CJT589829:CJU589830 CTP589829:CTQ589830 DDL589829:DDM589830 DNH589829:DNI589830 DXD589829:DXE589830 EGZ589829:EHA589830 EQV589829:EQW589830 FAR589829:FAS589830 FKN589829:FKO589830 FUJ589829:FUK589830 GEF589829:GEG589830 GOB589829:GOC589830 GXX589829:GXY589830 HHT589829:HHU589830 HRP589829:HRQ589830 IBL589829:IBM589830 ILH589829:ILI589830 IVD589829:IVE589830 JEZ589829:JFA589830 JOV589829:JOW589830 JYR589829:JYS589830 KIN589829:KIO589830 KSJ589829:KSK589830 LCF589829:LCG589830 LMB589829:LMC589830 LVX589829:LVY589830 MFT589829:MFU589830 MPP589829:MPQ589830 MZL589829:MZM589830 NJH589829:NJI589830 NTD589829:NTE589830 OCZ589829:ODA589830 OMV589829:OMW589830 OWR589829:OWS589830 PGN589829:PGO589830 PQJ589829:PQK589830 QAF589829:QAG589830 QKB589829:QKC589830 QTX589829:QTY589830 RDT589829:RDU589830 RNP589829:RNQ589830 RXL589829:RXM589830 SHH589829:SHI589830 SRD589829:SRE589830 TAZ589829:TBA589830 TKV589829:TKW589830 TUR589829:TUS589830 UEN589829:UEO589830 UOJ589829:UOK589830 UYF589829:UYG589830 VIB589829:VIC589830 VRX589829:VRY589830 WBT589829:WBU589830 WLP589829:WLQ589830 WVL589829:WVM589830 D655365:E655366 IZ655365:JA655366 SV655365:SW655366 ACR655365:ACS655366 AMN655365:AMO655366 AWJ655365:AWK655366 BGF655365:BGG655366 BQB655365:BQC655366 BZX655365:BZY655366 CJT655365:CJU655366 CTP655365:CTQ655366 DDL655365:DDM655366 DNH655365:DNI655366 DXD655365:DXE655366 EGZ655365:EHA655366 EQV655365:EQW655366 FAR655365:FAS655366 FKN655365:FKO655366 FUJ655365:FUK655366 GEF655365:GEG655366 GOB655365:GOC655366 GXX655365:GXY655366 HHT655365:HHU655366 HRP655365:HRQ655366 IBL655365:IBM655366 ILH655365:ILI655366 IVD655365:IVE655366 JEZ655365:JFA655366 JOV655365:JOW655366 JYR655365:JYS655366 KIN655365:KIO655366 KSJ655365:KSK655366 LCF655365:LCG655366 LMB655365:LMC655366 LVX655365:LVY655366 MFT655365:MFU655366 MPP655365:MPQ655366 MZL655365:MZM655366 NJH655365:NJI655366 NTD655365:NTE655366 OCZ655365:ODA655366 OMV655365:OMW655366 OWR655365:OWS655366 PGN655365:PGO655366 PQJ655365:PQK655366 QAF655365:QAG655366 QKB655365:QKC655366 QTX655365:QTY655366 RDT655365:RDU655366 RNP655365:RNQ655366 RXL655365:RXM655366 SHH655365:SHI655366 SRD655365:SRE655366 TAZ655365:TBA655366 TKV655365:TKW655366 TUR655365:TUS655366 UEN655365:UEO655366 UOJ655365:UOK655366 UYF655365:UYG655366 VIB655365:VIC655366 VRX655365:VRY655366 WBT655365:WBU655366 WLP655365:WLQ655366 WVL655365:WVM655366 D720901:E720902 IZ720901:JA720902 SV720901:SW720902 ACR720901:ACS720902 AMN720901:AMO720902 AWJ720901:AWK720902 BGF720901:BGG720902 BQB720901:BQC720902 BZX720901:BZY720902 CJT720901:CJU720902 CTP720901:CTQ720902 DDL720901:DDM720902 DNH720901:DNI720902 DXD720901:DXE720902 EGZ720901:EHA720902 EQV720901:EQW720902 FAR720901:FAS720902 FKN720901:FKO720902 FUJ720901:FUK720902 GEF720901:GEG720902 GOB720901:GOC720902 GXX720901:GXY720902 HHT720901:HHU720902 HRP720901:HRQ720902 IBL720901:IBM720902 ILH720901:ILI720902 IVD720901:IVE720902 JEZ720901:JFA720902 JOV720901:JOW720902 JYR720901:JYS720902 KIN720901:KIO720902 KSJ720901:KSK720902 LCF720901:LCG720902 LMB720901:LMC720902 LVX720901:LVY720902 MFT720901:MFU720902 MPP720901:MPQ720902 MZL720901:MZM720902 NJH720901:NJI720902 NTD720901:NTE720902 OCZ720901:ODA720902 OMV720901:OMW720902 OWR720901:OWS720902 PGN720901:PGO720902 PQJ720901:PQK720902 QAF720901:QAG720902 QKB720901:QKC720902 QTX720901:QTY720902 RDT720901:RDU720902 RNP720901:RNQ720902 RXL720901:RXM720902 SHH720901:SHI720902 SRD720901:SRE720902 TAZ720901:TBA720902 TKV720901:TKW720902 TUR720901:TUS720902 UEN720901:UEO720902 UOJ720901:UOK720902 UYF720901:UYG720902 VIB720901:VIC720902 VRX720901:VRY720902 WBT720901:WBU720902 WLP720901:WLQ720902 WVL720901:WVM720902 D786437:E786438 IZ786437:JA786438 SV786437:SW786438 ACR786437:ACS786438 AMN786437:AMO786438 AWJ786437:AWK786438 BGF786437:BGG786438 BQB786437:BQC786438 BZX786437:BZY786438 CJT786437:CJU786438 CTP786437:CTQ786438 DDL786437:DDM786438 DNH786437:DNI786438 DXD786437:DXE786438 EGZ786437:EHA786438 EQV786437:EQW786438 FAR786437:FAS786438 FKN786437:FKO786438 FUJ786437:FUK786438 GEF786437:GEG786438 GOB786437:GOC786438 GXX786437:GXY786438 HHT786437:HHU786438 HRP786437:HRQ786438 IBL786437:IBM786438 ILH786437:ILI786438 IVD786437:IVE786438 JEZ786437:JFA786438 JOV786437:JOW786438 JYR786437:JYS786438 KIN786437:KIO786438 KSJ786437:KSK786438 LCF786437:LCG786438 LMB786437:LMC786438 LVX786437:LVY786438 MFT786437:MFU786438 MPP786437:MPQ786438 MZL786437:MZM786438 NJH786437:NJI786438 NTD786437:NTE786438 OCZ786437:ODA786438 OMV786437:OMW786438 OWR786437:OWS786438 PGN786437:PGO786438 PQJ786437:PQK786438 QAF786437:QAG786438 QKB786437:QKC786438 QTX786437:QTY786438 RDT786437:RDU786438 RNP786437:RNQ786438 RXL786437:RXM786438 SHH786437:SHI786438 SRD786437:SRE786438 TAZ786437:TBA786438 TKV786437:TKW786438 TUR786437:TUS786438 UEN786437:UEO786438 UOJ786437:UOK786438 UYF786437:UYG786438 VIB786437:VIC786438 VRX786437:VRY786438 WBT786437:WBU786438 WLP786437:WLQ786438 WVL786437:WVM786438 D851973:E851974 IZ851973:JA851974 SV851973:SW851974 ACR851973:ACS851974 AMN851973:AMO851974 AWJ851973:AWK851974 BGF851973:BGG851974 BQB851973:BQC851974 BZX851973:BZY851974 CJT851973:CJU851974 CTP851973:CTQ851974 DDL851973:DDM851974 DNH851973:DNI851974 DXD851973:DXE851974 EGZ851973:EHA851974 EQV851973:EQW851974 FAR851973:FAS851974 FKN851973:FKO851974 FUJ851973:FUK851974 GEF851973:GEG851974 GOB851973:GOC851974 GXX851973:GXY851974 HHT851973:HHU851974 HRP851973:HRQ851974 IBL851973:IBM851974 ILH851973:ILI851974 IVD851973:IVE851974 JEZ851973:JFA851974 JOV851973:JOW851974 JYR851973:JYS851974 KIN851973:KIO851974 KSJ851973:KSK851974 LCF851973:LCG851974 LMB851973:LMC851974 LVX851973:LVY851974 MFT851973:MFU851974 MPP851973:MPQ851974 MZL851973:MZM851974 NJH851973:NJI851974 NTD851973:NTE851974 OCZ851973:ODA851974 OMV851973:OMW851974 OWR851973:OWS851974 PGN851973:PGO851974 PQJ851973:PQK851974 QAF851973:QAG851974 QKB851973:QKC851974 QTX851973:QTY851974 RDT851973:RDU851974 RNP851973:RNQ851974 RXL851973:RXM851974 SHH851973:SHI851974 SRD851973:SRE851974 TAZ851973:TBA851974 TKV851973:TKW851974 TUR851973:TUS851974 UEN851973:UEO851974 UOJ851973:UOK851974 UYF851973:UYG851974 VIB851973:VIC851974 VRX851973:VRY851974 WBT851973:WBU851974 WLP851973:WLQ851974 WVL851973:WVM851974 D917509:E917510 IZ917509:JA917510 SV917509:SW917510 ACR917509:ACS917510 AMN917509:AMO917510 AWJ917509:AWK917510 BGF917509:BGG917510 BQB917509:BQC917510 BZX917509:BZY917510 CJT917509:CJU917510 CTP917509:CTQ917510 DDL917509:DDM917510 DNH917509:DNI917510 DXD917509:DXE917510 EGZ917509:EHA917510 EQV917509:EQW917510 FAR917509:FAS917510 FKN917509:FKO917510 FUJ917509:FUK917510 GEF917509:GEG917510 GOB917509:GOC917510 GXX917509:GXY917510 HHT917509:HHU917510 HRP917509:HRQ917510 IBL917509:IBM917510 ILH917509:ILI917510 IVD917509:IVE917510 JEZ917509:JFA917510 JOV917509:JOW917510 JYR917509:JYS917510 KIN917509:KIO917510 KSJ917509:KSK917510 LCF917509:LCG917510 LMB917509:LMC917510 LVX917509:LVY917510 MFT917509:MFU917510 MPP917509:MPQ917510 MZL917509:MZM917510 NJH917509:NJI917510 NTD917509:NTE917510 OCZ917509:ODA917510 OMV917509:OMW917510 OWR917509:OWS917510 PGN917509:PGO917510 PQJ917509:PQK917510 QAF917509:QAG917510 QKB917509:QKC917510 QTX917509:QTY917510 RDT917509:RDU917510 RNP917509:RNQ917510 RXL917509:RXM917510 SHH917509:SHI917510 SRD917509:SRE917510 TAZ917509:TBA917510 TKV917509:TKW917510 TUR917509:TUS917510 UEN917509:UEO917510 UOJ917509:UOK917510 UYF917509:UYG917510 VIB917509:VIC917510 VRX917509:VRY917510 WBT917509:WBU917510 WLP917509:WLQ917510 WVL917509:WVM917510 D983045:E983046 IZ983045:JA983046 SV983045:SW983046 ACR983045:ACS983046 AMN983045:AMO983046 AWJ983045:AWK983046 BGF983045:BGG983046 BQB983045:BQC983046 BZX983045:BZY983046 CJT983045:CJU983046 CTP983045:CTQ983046 DDL983045:DDM983046 DNH983045:DNI983046 DXD983045:DXE983046 EGZ983045:EHA983046 EQV983045:EQW983046 FAR983045:FAS983046 FKN983045:FKO983046 FUJ983045:FUK983046 GEF983045:GEG983046 GOB983045:GOC983046 GXX983045:GXY983046 HHT983045:HHU983046 HRP983045:HRQ983046 IBL983045:IBM983046 ILH983045:ILI983046 IVD983045:IVE983046 JEZ983045:JFA983046 JOV983045:JOW983046 JYR983045:JYS983046 KIN983045:KIO983046 KSJ983045:KSK983046 LCF983045:LCG983046 LMB983045:LMC983046 LVX983045:LVY983046 MFT983045:MFU983046 MPP983045:MPQ983046 MZL983045:MZM983046 NJH983045:NJI983046 NTD983045:NTE983046 OCZ983045:ODA983046 OMV983045:OMW983046 OWR983045:OWS983046 PGN983045:PGO983046 PQJ983045:PQK983046 QAF983045:QAG983046 QKB983045:QKC983046 QTX983045:QTY983046 RDT983045:RDU983046 RNP983045:RNQ983046 RXL983045:RXM983046 SHH983045:SHI983046 SRD983045:SRE983046 TAZ983045:TBA983046 TKV983045:TKW983046 TUR983045:TUS983046 UEN983045:UEO983046 UOJ983045:UOK983046 UYF983045:UYG983046 VIB983045:VIC983046 VRX983045:VRY983046 WBT983045:WBU983046 WLP983045:WLQ983046 WVL983045:WVM983046 G2:J2 JC2:JF2 SY2:TB2 ACU2:ACX2 AMQ2:AMT2 AWM2:AWP2 BGI2:BGL2 BQE2:BQH2 CAA2:CAD2 CJW2:CJZ2 CTS2:CTV2 DDO2:DDR2 DNK2:DNN2 DXG2:DXJ2 EHC2:EHF2 EQY2:ERB2 FAU2:FAX2 FKQ2:FKT2 FUM2:FUP2 GEI2:GEL2 GOE2:GOH2 GYA2:GYD2 HHW2:HHZ2 HRS2:HRV2 IBO2:IBR2 ILK2:ILN2 IVG2:IVJ2 JFC2:JFF2 JOY2:JPB2 JYU2:JYX2 KIQ2:KIT2 KSM2:KSP2 LCI2:LCL2 LME2:LMH2 LWA2:LWD2 MFW2:MFZ2 MPS2:MPV2 MZO2:MZR2 NJK2:NJN2 NTG2:NTJ2 ODC2:ODF2 OMY2:ONB2 OWU2:OWX2 PGQ2:PGT2 PQM2:PQP2 QAI2:QAL2 QKE2:QKH2 QUA2:QUD2 RDW2:RDZ2 RNS2:RNV2 RXO2:RXR2 SHK2:SHN2 SRG2:SRJ2 TBC2:TBF2 TKY2:TLB2 TUU2:TUX2 UEQ2:UET2 UOM2:UOP2 UYI2:UYL2 VIE2:VIH2 VSA2:VSD2 WBW2:WBZ2 WLS2:WLV2 WVO2:WVR2 G65538:J65538 JC65538:JF65538 SY65538:TB65538 ACU65538:ACX65538 AMQ65538:AMT65538 AWM65538:AWP65538 BGI65538:BGL65538 BQE65538:BQH65538 CAA65538:CAD65538 CJW65538:CJZ65538 CTS65538:CTV65538 DDO65538:DDR65538 DNK65538:DNN65538 DXG65538:DXJ65538 EHC65538:EHF65538 EQY65538:ERB65538 FAU65538:FAX65538 FKQ65538:FKT65538 FUM65538:FUP65538 GEI65538:GEL65538 GOE65538:GOH65538 GYA65538:GYD65538 HHW65538:HHZ65538 HRS65538:HRV65538 IBO65538:IBR65538 ILK65538:ILN65538 IVG65538:IVJ65538 JFC65538:JFF65538 JOY65538:JPB65538 JYU65538:JYX65538 KIQ65538:KIT65538 KSM65538:KSP65538 LCI65538:LCL65538 LME65538:LMH65538 LWA65538:LWD65538 MFW65538:MFZ65538 MPS65538:MPV65538 MZO65538:MZR65538 NJK65538:NJN65538 NTG65538:NTJ65538 ODC65538:ODF65538 OMY65538:ONB65538 OWU65538:OWX65538 PGQ65538:PGT65538 PQM65538:PQP65538 QAI65538:QAL65538 QKE65538:QKH65538 QUA65538:QUD65538 RDW65538:RDZ65538 RNS65538:RNV65538 RXO65538:RXR65538 SHK65538:SHN65538 SRG65538:SRJ65538 TBC65538:TBF65538 TKY65538:TLB65538 TUU65538:TUX65538 UEQ65538:UET65538 UOM65538:UOP65538 UYI65538:UYL65538 VIE65538:VIH65538 VSA65538:VSD65538 WBW65538:WBZ65538 WLS65538:WLV65538 WVO65538:WVR65538 G131074:J131074 JC131074:JF131074 SY131074:TB131074 ACU131074:ACX131074 AMQ131074:AMT131074 AWM131074:AWP131074 BGI131074:BGL131074 BQE131074:BQH131074 CAA131074:CAD131074 CJW131074:CJZ131074 CTS131074:CTV131074 DDO131074:DDR131074 DNK131074:DNN131074 DXG131074:DXJ131074 EHC131074:EHF131074 EQY131074:ERB131074 FAU131074:FAX131074 FKQ131074:FKT131074 FUM131074:FUP131074 GEI131074:GEL131074 GOE131074:GOH131074 GYA131074:GYD131074 HHW131074:HHZ131074 HRS131074:HRV131074 IBO131074:IBR131074 ILK131074:ILN131074 IVG131074:IVJ131074 JFC131074:JFF131074 JOY131074:JPB131074 JYU131074:JYX131074 KIQ131074:KIT131074 KSM131074:KSP131074 LCI131074:LCL131074 LME131074:LMH131074 LWA131074:LWD131074 MFW131074:MFZ131074 MPS131074:MPV131074 MZO131074:MZR131074 NJK131074:NJN131074 NTG131074:NTJ131074 ODC131074:ODF131074 OMY131074:ONB131074 OWU131074:OWX131074 PGQ131074:PGT131074 PQM131074:PQP131074 QAI131074:QAL131074 QKE131074:QKH131074 QUA131074:QUD131074 RDW131074:RDZ131074 RNS131074:RNV131074 RXO131074:RXR131074 SHK131074:SHN131074 SRG131074:SRJ131074 TBC131074:TBF131074 TKY131074:TLB131074 TUU131074:TUX131074 UEQ131074:UET131074 UOM131074:UOP131074 UYI131074:UYL131074 VIE131074:VIH131074 VSA131074:VSD131074 WBW131074:WBZ131074 WLS131074:WLV131074 WVO131074:WVR131074 G196610:J196610 JC196610:JF196610 SY196610:TB196610 ACU196610:ACX196610 AMQ196610:AMT196610 AWM196610:AWP196610 BGI196610:BGL196610 BQE196610:BQH196610 CAA196610:CAD196610 CJW196610:CJZ196610 CTS196610:CTV196610 DDO196610:DDR196610 DNK196610:DNN196610 DXG196610:DXJ196610 EHC196610:EHF196610 EQY196610:ERB196610 FAU196610:FAX196610 FKQ196610:FKT196610 FUM196610:FUP196610 GEI196610:GEL196610 GOE196610:GOH196610 GYA196610:GYD196610 HHW196610:HHZ196610 HRS196610:HRV196610 IBO196610:IBR196610 ILK196610:ILN196610 IVG196610:IVJ196610 JFC196610:JFF196610 JOY196610:JPB196610 JYU196610:JYX196610 KIQ196610:KIT196610 KSM196610:KSP196610 LCI196610:LCL196610 LME196610:LMH196610 LWA196610:LWD196610 MFW196610:MFZ196610 MPS196610:MPV196610 MZO196610:MZR196610 NJK196610:NJN196610 NTG196610:NTJ196610 ODC196610:ODF196610 OMY196610:ONB196610 OWU196610:OWX196610 PGQ196610:PGT196610 PQM196610:PQP196610 QAI196610:QAL196610 QKE196610:QKH196610 QUA196610:QUD196610 RDW196610:RDZ196610 RNS196610:RNV196610 RXO196610:RXR196610 SHK196610:SHN196610 SRG196610:SRJ196610 TBC196610:TBF196610 TKY196610:TLB196610 TUU196610:TUX196610 UEQ196610:UET196610 UOM196610:UOP196610 UYI196610:UYL196610 VIE196610:VIH196610 VSA196610:VSD196610 WBW196610:WBZ196610 WLS196610:WLV196610 WVO196610:WVR196610 G262146:J262146 JC262146:JF262146 SY262146:TB262146 ACU262146:ACX262146 AMQ262146:AMT262146 AWM262146:AWP262146 BGI262146:BGL262146 BQE262146:BQH262146 CAA262146:CAD262146 CJW262146:CJZ262146 CTS262146:CTV262146 DDO262146:DDR262146 DNK262146:DNN262146 DXG262146:DXJ262146 EHC262146:EHF262146 EQY262146:ERB262146 FAU262146:FAX262146 FKQ262146:FKT262146 FUM262146:FUP262146 GEI262146:GEL262146 GOE262146:GOH262146 GYA262146:GYD262146 HHW262146:HHZ262146 HRS262146:HRV262146 IBO262146:IBR262146 ILK262146:ILN262146 IVG262146:IVJ262146 JFC262146:JFF262146 JOY262146:JPB262146 JYU262146:JYX262146 KIQ262146:KIT262146 KSM262146:KSP262146 LCI262146:LCL262146 LME262146:LMH262146 LWA262146:LWD262146 MFW262146:MFZ262146 MPS262146:MPV262146 MZO262146:MZR262146 NJK262146:NJN262146 NTG262146:NTJ262146 ODC262146:ODF262146 OMY262146:ONB262146 OWU262146:OWX262146 PGQ262146:PGT262146 PQM262146:PQP262146 QAI262146:QAL262146 QKE262146:QKH262146 QUA262146:QUD262146 RDW262146:RDZ262146 RNS262146:RNV262146 RXO262146:RXR262146 SHK262146:SHN262146 SRG262146:SRJ262146 TBC262146:TBF262146 TKY262146:TLB262146 TUU262146:TUX262146 UEQ262146:UET262146 UOM262146:UOP262146 UYI262146:UYL262146 VIE262146:VIH262146 VSA262146:VSD262146 WBW262146:WBZ262146 WLS262146:WLV262146 WVO262146:WVR262146 G327682:J327682 JC327682:JF327682 SY327682:TB327682 ACU327682:ACX327682 AMQ327682:AMT327682 AWM327682:AWP327682 BGI327682:BGL327682 BQE327682:BQH327682 CAA327682:CAD327682 CJW327682:CJZ327682 CTS327682:CTV327682 DDO327682:DDR327682 DNK327682:DNN327682 DXG327682:DXJ327682 EHC327682:EHF327682 EQY327682:ERB327682 FAU327682:FAX327682 FKQ327682:FKT327682 FUM327682:FUP327682 GEI327682:GEL327682 GOE327682:GOH327682 GYA327682:GYD327682 HHW327682:HHZ327682 HRS327682:HRV327682 IBO327682:IBR327682 ILK327682:ILN327682 IVG327682:IVJ327682 JFC327682:JFF327682 JOY327682:JPB327682 JYU327682:JYX327682 KIQ327682:KIT327682 KSM327682:KSP327682 LCI327682:LCL327682 LME327682:LMH327682 LWA327682:LWD327682 MFW327682:MFZ327682 MPS327682:MPV327682 MZO327682:MZR327682 NJK327682:NJN327682 NTG327682:NTJ327682 ODC327682:ODF327682 OMY327682:ONB327682 OWU327682:OWX327682 PGQ327682:PGT327682 PQM327682:PQP327682 QAI327682:QAL327682 QKE327682:QKH327682 QUA327682:QUD327682 RDW327682:RDZ327682 RNS327682:RNV327682 RXO327682:RXR327682 SHK327682:SHN327682 SRG327682:SRJ327682 TBC327682:TBF327682 TKY327682:TLB327682 TUU327682:TUX327682 UEQ327682:UET327682 UOM327682:UOP327682 UYI327682:UYL327682 VIE327682:VIH327682 VSA327682:VSD327682 WBW327682:WBZ327682 WLS327682:WLV327682 WVO327682:WVR327682 G393218:J393218 JC393218:JF393218 SY393218:TB393218 ACU393218:ACX393218 AMQ393218:AMT393218 AWM393218:AWP393218 BGI393218:BGL393218 BQE393218:BQH393218 CAA393218:CAD393218 CJW393218:CJZ393218 CTS393218:CTV393218 DDO393218:DDR393218 DNK393218:DNN393218 DXG393218:DXJ393218 EHC393218:EHF393218 EQY393218:ERB393218 FAU393218:FAX393218 FKQ393218:FKT393218 FUM393218:FUP393218 GEI393218:GEL393218 GOE393218:GOH393218 GYA393218:GYD393218 HHW393218:HHZ393218 HRS393218:HRV393218 IBO393218:IBR393218 ILK393218:ILN393218 IVG393218:IVJ393218 JFC393218:JFF393218 JOY393218:JPB393218 JYU393218:JYX393218 KIQ393218:KIT393218 KSM393218:KSP393218 LCI393218:LCL393218 LME393218:LMH393218 LWA393218:LWD393218 MFW393218:MFZ393218 MPS393218:MPV393218 MZO393218:MZR393218 NJK393218:NJN393218 NTG393218:NTJ393218 ODC393218:ODF393218 OMY393218:ONB393218 OWU393218:OWX393218 PGQ393218:PGT393218 PQM393218:PQP393218 QAI393218:QAL393218 QKE393218:QKH393218 QUA393218:QUD393218 RDW393218:RDZ393218 RNS393218:RNV393218 RXO393218:RXR393218 SHK393218:SHN393218 SRG393218:SRJ393218 TBC393218:TBF393218 TKY393218:TLB393218 TUU393218:TUX393218 UEQ393218:UET393218 UOM393218:UOP393218 UYI393218:UYL393218 VIE393218:VIH393218 VSA393218:VSD393218 WBW393218:WBZ393218 WLS393218:WLV393218 WVO393218:WVR393218 G458754:J458754 JC458754:JF458754 SY458754:TB458754 ACU458754:ACX458754 AMQ458754:AMT458754 AWM458754:AWP458754 BGI458754:BGL458754 BQE458754:BQH458754 CAA458754:CAD458754 CJW458754:CJZ458754 CTS458754:CTV458754 DDO458754:DDR458754 DNK458754:DNN458754 DXG458754:DXJ458754 EHC458754:EHF458754 EQY458754:ERB458754 FAU458754:FAX458754 FKQ458754:FKT458754 FUM458754:FUP458754 GEI458754:GEL458754 GOE458754:GOH458754 GYA458754:GYD458754 HHW458754:HHZ458754 HRS458754:HRV458754 IBO458754:IBR458754 ILK458754:ILN458754 IVG458754:IVJ458754 JFC458754:JFF458754 JOY458754:JPB458754 JYU458754:JYX458754 KIQ458754:KIT458754 KSM458754:KSP458754 LCI458754:LCL458754 LME458754:LMH458754 LWA458754:LWD458754 MFW458754:MFZ458754 MPS458754:MPV458754 MZO458754:MZR458754 NJK458754:NJN458754 NTG458754:NTJ458754 ODC458754:ODF458754 OMY458754:ONB458754 OWU458754:OWX458754 PGQ458754:PGT458754 PQM458754:PQP458754 QAI458754:QAL458754 QKE458754:QKH458754 QUA458754:QUD458754 RDW458754:RDZ458754 RNS458754:RNV458754 RXO458754:RXR458754 SHK458754:SHN458754 SRG458754:SRJ458754 TBC458754:TBF458754 TKY458754:TLB458754 TUU458754:TUX458754 UEQ458754:UET458754 UOM458754:UOP458754 UYI458754:UYL458754 VIE458754:VIH458754 VSA458754:VSD458754 WBW458754:WBZ458754 WLS458754:WLV458754 WVO458754:WVR458754 G524290:J524290 JC524290:JF524290 SY524290:TB524290 ACU524290:ACX524290 AMQ524290:AMT524290 AWM524290:AWP524290 BGI524290:BGL524290 BQE524290:BQH524290 CAA524290:CAD524290 CJW524290:CJZ524290 CTS524290:CTV524290 DDO524290:DDR524290 DNK524290:DNN524290 DXG524290:DXJ524290 EHC524290:EHF524290 EQY524290:ERB524290 FAU524290:FAX524290 FKQ524290:FKT524290 FUM524290:FUP524290 GEI524290:GEL524290 GOE524290:GOH524290 GYA524290:GYD524290 HHW524290:HHZ524290 HRS524290:HRV524290 IBO524290:IBR524290 ILK524290:ILN524290 IVG524290:IVJ524290 JFC524290:JFF524290 JOY524290:JPB524290 JYU524290:JYX524290 KIQ524290:KIT524290 KSM524290:KSP524290 LCI524290:LCL524290 LME524290:LMH524290 LWA524290:LWD524290 MFW524290:MFZ524290 MPS524290:MPV524290 MZO524290:MZR524290 NJK524290:NJN524290 NTG524290:NTJ524290 ODC524290:ODF524290 OMY524290:ONB524290 OWU524290:OWX524290 PGQ524290:PGT524290 PQM524290:PQP524290 QAI524290:QAL524290 QKE524290:QKH524290 QUA524290:QUD524290 RDW524290:RDZ524290 RNS524290:RNV524290 RXO524290:RXR524290 SHK524290:SHN524290 SRG524290:SRJ524290 TBC524290:TBF524290 TKY524290:TLB524290 TUU524290:TUX524290 UEQ524290:UET524290 UOM524290:UOP524290 UYI524290:UYL524290 VIE524290:VIH524290 VSA524290:VSD524290 WBW524290:WBZ524290 WLS524290:WLV524290 WVO524290:WVR524290 G589826:J589826 JC589826:JF589826 SY589826:TB589826 ACU589826:ACX589826 AMQ589826:AMT589826 AWM589826:AWP589826 BGI589826:BGL589826 BQE589826:BQH589826 CAA589826:CAD589826 CJW589826:CJZ589826 CTS589826:CTV589826 DDO589826:DDR589826 DNK589826:DNN589826 DXG589826:DXJ589826 EHC589826:EHF589826 EQY589826:ERB589826 FAU589826:FAX589826 FKQ589826:FKT589826 FUM589826:FUP589826 GEI589826:GEL589826 GOE589826:GOH589826 GYA589826:GYD589826 HHW589826:HHZ589826 HRS589826:HRV589826 IBO589826:IBR589826 ILK589826:ILN589826 IVG589826:IVJ589826 JFC589826:JFF589826 JOY589826:JPB589826 JYU589826:JYX589826 KIQ589826:KIT589826 KSM589826:KSP589826 LCI589826:LCL589826 LME589826:LMH589826 LWA589826:LWD589826 MFW589826:MFZ589826 MPS589826:MPV589826 MZO589826:MZR589826 NJK589826:NJN589826 NTG589826:NTJ589826 ODC589826:ODF589826 OMY589826:ONB589826 OWU589826:OWX589826 PGQ589826:PGT589826 PQM589826:PQP589826 QAI589826:QAL589826 QKE589826:QKH589826 QUA589826:QUD589826 RDW589826:RDZ589826 RNS589826:RNV589826 RXO589826:RXR589826 SHK589826:SHN589826 SRG589826:SRJ589826 TBC589826:TBF589826 TKY589826:TLB589826 TUU589826:TUX589826 UEQ589826:UET589826 UOM589826:UOP589826 UYI589826:UYL589826 VIE589826:VIH589826 VSA589826:VSD589826 WBW589826:WBZ589826 WLS589826:WLV589826 WVO589826:WVR589826 G655362:J655362 JC655362:JF655362 SY655362:TB655362 ACU655362:ACX655362 AMQ655362:AMT655362 AWM655362:AWP655362 BGI655362:BGL655362 BQE655362:BQH655362 CAA655362:CAD655362 CJW655362:CJZ655362 CTS655362:CTV655362 DDO655362:DDR655362 DNK655362:DNN655362 DXG655362:DXJ655362 EHC655362:EHF655362 EQY655362:ERB655362 FAU655362:FAX655362 FKQ655362:FKT655362 FUM655362:FUP655362 GEI655362:GEL655362 GOE655362:GOH655362 GYA655362:GYD655362 HHW655362:HHZ655362 HRS655362:HRV655362 IBO655362:IBR655362 ILK655362:ILN655362 IVG655362:IVJ655362 JFC655362:JFF655362 JOY655362:JPB655362 JYU655362:JYX655362 KIQ655362:KIT655362 KSM655362:KSP655362 LCI655362:LCL655362 LME655362:LMH655362 LWA655362:LWD655362 MFW655362:MFZ655362 MPS655362:MPV655362 MZO655362:MZR655362 NJK655362:NJN655362 NTG655362:NTJ655362 ODC655362:ODF655362 OMY655362:ONB655362 OWU655362:OWX655362 PGQ655362:PGT655362 PQM655362:PQP655362 QAI655362:QAL655362 QKE655362:QKH655362 QUA655362:QUD655362 RDW655362:RDZ655362 RNS655362:RNV655362 RXO655362:RXR655362 SHK655362:SHN655362 SRG655362:SRJ655362 TBC655362:TBF655362 TKY655362:TLB655362 TUU655362:TUX655362 UEQ655362:UET655362 UOM655362:UOP655362 UYI655362:UYL655362 VIE655362:VIH655362 VSA655362:VSD655362 WBW655362:WBZ655362 WLS655362:WLV655362 WVO655362:WVR655362 G720898:J720898 JC720898:JF720898 SY720898:TB720898 ACU720898:ACX720898 AMQ720898:AMT720898 AWM720898:AWP720898 BGI720898:BGL720898 BQE720898:BQH720898 CAA720898:CAD720898 CJW720898:CJZ720898 CTS720898:CTV720898 DDO720898:DDR720898 DNK720898:DNN720898 DXG720898:DXJ720898 EHC720898:EHF720898 EQY720898:ERB720898 FAU720898:FAX720898 FKQ720898:FKT720898 FUM720898:FUP720898 GEI720898:GEL720898 GOE720898:GOH720898 GYA720898:GYD720898 HHW720898:HHZ720898 HRS720898:HRV720898 IBO720898:IBR720898 ILK720898:ILN720898 IVG720898:IVJ720898 JFC720898:JFF720898 JOY720898:JPB720898 JYU720898:JYX720898 KIQ720898:KIT720898 KSM720898:KSP720898 LCI720898:LCL720898 LME720898:LMH720898 LWA720898:LWD720898 MFW720898:MFZ720898 MPS720898:MPV720898 MZO720898:MZR720898 NJK720898:NJN720898 NTG720898:NTJ720898 ODC720898:ODF720898 OMY720898:ONB720898 OWU720898:OWX720898 PGQ720898:PGT720898 PQM720898:PQP720898 QAI720898:QAL720898 QKE720898:QKH720898 QUA720898:QUD720898 RDW720898:RDZ720898 RNS720898:RNV720898 RXO720898:RXR720898 SHK720898:SHN720898 SRG720898:SRJ720898 TBC720898:TBF720898 TKY720898:TLB720898 TUU720898:TUX720898 UEQ720898:UET720898 UOM720898:UOP720898 UYI720898:UYL720898 VIE720898:VIH720898 VSA720898:VSD720898 WBW720898:WBZ720898 WLS720898:WLV720898 WVO720898:WVR720898 G786434:J786434 JC786434:JF786434 SY786434:TB786434 ACU786434:ACX786434 AMQ786434:AMT786434 AWM786434:AWP786434 BGI786434:BGL786434 BQE786434:BQH786434 CAA786434:CAD786434 CJW786434:CJZ786434 CTS786434:CTV786434 DDO786434:DDR786434 DNK786434:DNN786434 DXG786434:DXJ786434 EHC786434:EHF786434 EQY786434:ERB786434 FAU786434:FAX786434 FKQ786434:FKT786434 FUM786434:FUP786434 GEI786434:GEL786434 GOE786434:GOH786434 GYA786434:GYD786434 HHW786434:HHZ786434 HRS786434:HRV786434 IBO786434:IBR786434 ILK786434:ILN786434 IVG786434:IVJ786434 JFC786434:JFF786434 JOY786434:JPB786434 JYU786434:JYX786434 KIQ786434:KIT786434 KSM786434:KSP786434 LCI786434:LCL786434 LME786434:LMH786434 LWA786434:LWD786434 MFW786434:MFZ786434 MPS786434:MPV786434 MZO786434:MZR786434 NJK786434:NJN786434 NTG786434:NTJ786434 ODC786434:ODF786434 OMY786434:ONB786434 OWU786434:OWX786434 PGQ786434:PGT786434 PQM786434:PQP786434 QAI786434:QAL786434 QKE786434:QKH786434 QUA786434:QUD786434 RDW786434:RDZ786434 RNS786434:RNV786434 RXO786434:RXR786434 SHK786434:SHN786434 SRG786434:SRJ786434 TBC786434:TBF786434 TKY786434:TLB786434 TUU786434:TUX786434 UEQ786434:UET786434 UOM786434:UOP786434 UYI786434:UYL786434 VIE786434:VIH786434 VSA786434:VSD786434 WBW786434:WBZ786434 WLS786434:WLV786434 WVO786434:WVR786434 G851970:J851970 JC851970:JF851970 SY851970:TB851970 ACU851970:ACX851970 AMQ851970:AMT851970 AWM851970:AWP851970 BGI851970:BGL851970 BQE851970:BQH851970 CAA851970:CAD851970 CJW851970:CJZ851970 CTS851970:CTV851970 DDO851970:DDR851970 DNK851970:DNN851970 DXG851970:DXJ851970 EHC851970:EHF851970 EQY851970:ERB851970 FAU851970:FAX851970 FKQ851970:FKT851970 FUM851970:FUP851970 GEI851970:GEL851970 GOE851970:GOH851970 GYA851970:GYD851970 HHW851970:HHZ851970 HRS851970:HRV851970 IBO851970:IBR851970 ILK851970:ILN851970 IVG851970:IVJ851970 JFC851970:JFF851970 JOY851970:JPB851970 JYU851970:JYX851970 KIQ851970:KIT851970 KSM851970:KSP851970 LCI851970:LCL851970 LME851970:LMH851970 LWA851970:LWD851970 MFW851970:MFZ851970 MPS851970:MPV851970 MZO851970:MZR851970 NJK851970:NJN851970 NTG851970:NTJ851970 ODC851970:ODF851970 OMY851970:ONB851970 OWU851970:OWX851970 PGQ851970:PGT851970 PQM851970:PQP851970 QAI851970:QAL851970 QKE851970:QKH851970 QUA851970:QUD851970 RDW851970:RDZ851970 RNS851970:RNV851970 RXO851970:RXR851970 SHK851970:SHN851970 SRG851970:SRJ851970 TBC851970:TBF851970 TKY851970:TLB851970 TUU851970:TUX851970 UEQ851970:UET851970 UOM851970:UOP851970 UYI851970:UYL851970 VIE851970:VIH851970 VSA851970:VSD851970 WBW851970:WBZ851970 WLS851970:WLV851970 WVO851970:WVR851970 G917506:J917506 JC917506:JF917506 SY917506:TB917506 ACU917506:ACX917506 AMQ917506:AMT917506 AWM917506:AWP917506 BGI917506:BGL917506 BQE917506:BQH917506 CAA917506:CAD917506 CJW917506:CJZ917506 CTS917506:CTV917506 DDO917506:DDR917506 DNK917506:DNN917506 DXG917506:DXJ917506 EHC917506:EHF917506 EQY917506:ERB917506 FAU917506:FAX917506 FKQ917506:FKT917506 FUM917506:FUP917506 GEI917506:GEL917506 GOE917506:GOH917506 GYA917506:GYD917506 HHW917506:HHZ917506 HRS917506:HRV917506 IBO917506:IBR917506 ILK917506:ILN917506 IVG917506:IVJ917506 JFC917506:JFF917506 JOY917506:JPB917506 JYU917506:JYX917506 KIQ917506:KIT917506 KSM917506:KSP917506 LCI917506:LCL917506 LME917506:LMH917506 LWA917506:LWD917506 MFW917506:MFZ917506 MPS917506:MPV917506 MZO917506:MZR917506 NJK917506:NJN917506 NTG917506:NTJ917506 ODC917506:ODF917506 OMY917506:ONB917506 OWU917506:OWX917506 PGQ917506:PGT917506 PQM917506:PQP917506 QAI917506:QAL917506 QKE917506:QKH917506 QUA917506:QUD917506 RDW917506:RDZ917506 RNS917506:RNV917506 RXO917506:RXR917506 SHK917506:SHN917506 SRG917506:SRJ917506 TBC917506:TBF917506 TKY917506:TLB917506 TUU917506:TUX917506 UEQ917506:UET917506 UOM917506:UOP917506 UYI917506:UYL917506 VIE917506:VIH917506 VSA917506:VSD917506 WBW917506:WBZ917506 WLS917506:WLV917506 WVO917506:WVR917506 G983042:J983042 JC983042:JF983042 SY983042:TB983042 ACU983042:ACX983042 AMQ983042:AMT983042 AWM983042:AWP983042 BGI983042:BGL983042 BQE983042:BQH983042 CAA983042:CAD983042 CJW983042:CJZ983042 CTS983042:CTV983042 DDO983042:DDR983042 DNK983042:DNN983042 DXG983042:DXJ983042 EHC983042:EHF983042 EQY983042:ERB983042 FAU983042:FAX983042 FKQ983042:FKT983042 FUM983042:FUP983042 GEI983042:GEL983042 GOE983042:GOH983042 GYA983042:GYD983042 HHW983042:HHZ983042 HRS983042:HRV983042 IBO983042:IBR983042 ILK983042:ILN983042 IVG983042:IVJ983042 JFC983042:JFF983042 JOY983042:JPB983042 JYU983042:JYX983042 KIQ983042:KIT983042 KSM983042:KSP983042 LCI983042:LCL983042 LME983042:LMH983042 LWA983042:LWD983042 MFW983042:MFZ983042 MPS983042:MPV983042 MZO983042:MZR983042 NJK983042:NJN983042 NTG983042:NTJ983042 ODC983042:ODF983042 OMY983042:ONB983042 OWU983042:OWX983042 PGQ983042:PGT983042 PQM983042:PQP983042 QAI983042:QAL983042 QKE983042:QKH983042 QUA983042:QUD983042 RDW983042:RDZ983042 RNS983042:RNV983042 RXO983042:RXR983042 SHK983042:SHN983042 SRG983042:SRJ983042 TBC983042:TBF983042 TKY983042:TLB983042 TUU983042:TUX983042 UEQ983042:UET983042 UOM983042:UOP983042 UYI983042:UYL983042 VIE983042:VIH983042 VSA983042:VSD983042 WBW983042:WBZ983042 WLS983042:WLV983042 WVO983042:WVR983042 G4:J6 JC4:JF6 SY4:TB6 ACU4:ACX6 AMQ4:AMT6 AWM4:AWP6 BGI4:BGL6 BQE4:BQH6 CAA4:CAD6 CJW4:CJZ6 CTS4:CTV6 DDO4:DDR6 DNK4:DNN6 DXG4:DXJ6 EHC4:EHF6 EQY4:ERB6 FAU4:FAX6 FKQ4:FKT6 FUM4:FUP6 GEI4:GEL6 GOE4:GOH6 GYA4:GYD6 HHW4:HHZ6 HRS4:HRV6 IBO4:IBR6 ILK4:ILN6 IVG4:IVJ6 JFC4:JFF6 JOY4:JPB6 JYU4:JYX6 KIQ4:KIT6 KSM4:KSP6 LCI4:LCL6 LME4:LMH6 LWA4:LWD6 MFW4:MFZ6 MPS4:MPV6 MZO4:MZR6 NJK4:NJN6 NTG4:NTJ6 ODC4:ODF6 OMY4:ONB6 OWU4:OWX6 PGQ4:PGT6 PQM4:PQP6 QAI4:QAL6 QKE4:QKH6 QUA4:QUD6 RDW4:RDZ6 RNS4:RNV6 RXO4:RXR6 SHK4:SHN6 SRG4:SRJ6 TBC4:TBF6 TKY4:TLB6 TUU4:TUX6 UEQ4:UET6 UOM4:UOP6 UYI4:UYL6 VIE4:VIH6 VSA4:VSD6 WBW4:WBZ6 WLS4:WLV6 WVO4:WVR6 G65540:J65542 JC65540:JF65542 SY65540:TB65542 ACU65540:ACX65542 AMQ65540:AMT65542 AWM65540:AWP65542 BGI65540:BGL65542 BQE65540:BQH65542 CAA65540:CAD65542 CJW65540:CJZ65542 CTS65540:CTV65542 DDO65540:DDR65542 DNK65540:DNN65542 DXG65540:DXJ65542 EHC65540:EHF65542 EQY65540:ERB65542 FAU65540:FAX65542 FKQ65540:FKT65542 FUM65540:FUP65542 GEI65540:GEL65542 GOE65540:GOH65542 GYA65540:GYD65542 HHW65540:HHZ65542 HRS65540:HRV65542 IBO65540:IBR65542 ILK65540:ILN65542 IVG65540:IVJ65542 JFC65540:JFF65542 JOY65540:JPB65542 JYU65540:JYX65542 KIQ65540:KIT65542 KSM65540:KSP65542 LCI65540:LCL65542 LME65540:LMH65542 LWA65540:LWD65542 MFW65540:MFZ65542 MPS65540:MPV65542 MZO65540:MZR65542 NJK65540:NJN65542 NTG65540:NTJ65542 ODC65540:ODF65542 OMY65540:ONB65542 OWU65540:OWX65542 PGQ65540:PGT65542 PQM65540:PQP65542 QAI65540:QAL65542 QKE65540:QKH65542 QUA65540:QUD65542 RDW65540:RDZ65542 RNS65540:RNV65542 RXO65540:RXR65542 SHK65540:SHN65542 SRG65540:SRJ65542 TBC65540:TBF65542 TKY65540:TLB65542 TUU65540:TUX65542 UEQ65540:UET65542 UOM65540:UOP65542 UYI65540:UYL65542 VIE65540:VIH65542 VSA65540:VSD65542 WBW65540:WBZ65542 WLS65540:WLV65542 WVO65540:WVR65542 G131076:J131078 JC131076:JF131078 SY131076:TB131078 ACU131076:ACX131078 AMQ131076:AMT131078 AWM131076:AWP131078 BGI131076:BGL131078 BQE131076:BQH131078 CAA131076:CAD131078 CJW131076:CJZ131078 CTS131076:CTV131078 DDO131076:DDR131078 DNK131076:DNN131078 DXG131076:DXJ131078 EHC131076:EHF131078 EQY131076:ERB131078 FAU131076:FAX131078 FKQ131076:FKT131078 FUM131076:FUP131078 GEI131076:GEL131078 GOE131076:GOH131078 GYA131076:GYD131078 HHW131076:HHZ131078 HRS131076:HRV131078 IBO131076:IBR131078 ILK131076:ILN131078 IVG131076:IVJ131078 JFC131076:JFF131078 JOY131076:JPB131078 JYU131076:JYX131078 KIQ131076:KIT131078 KSM131076:KSP131078 LCI131076:LCL131078 LME131076:LMH131078 LWA131076:LWD131078 MFW131076:MFZ131078 MPS131076:MPV131078 MZO131076:MZR131078 NJK131076:NJN131078 NTG131076:NTJ131078 ODC131076:ODF131078 OMY131076:ONB131078 OWU131076:OWX131078 PGQ131076:PGT131078 PQM131076:PQP131078 QAI131076:QAL131078 QKE131076:QKH131078 QUA131076:QUD131078 RDW131076:RDZ131078 RNS131076:RNV131078 RXO131076:RXR131078 SHK131076:SHN131078 SRG131076:SRJ131078 TBC131076:TBF131078 TKY131076:TLB131078 TUU131076:TUX131078 UEQ131076:UET131078 UOM131076:UOP131078 UYI131076:UYL131078 VIE131076:VIH131078 VSA131076:VSD131078 WBW131076:WBZ131078 WLS131076:WLV131078 WVO131076:WVR131078 G196612:J196614 JC196612:JF196614 SY196612:TB196614 ACU196612:ACX196614 AMQ196612:AMT196614 AWM196612:AWP196614 BGI196612:BGL196614 BQE196612:BQH196614 CAA196612:CAD196614 CJW196612:CJZ196614 CTS196612:CTV196614 DDO196612:DDR196614 DNK196612:DNN196614 DXG196612:DXJ196614 EHC196612:EHF196614 EQY196612:ERB196614 FAU196612:FAX196614 FKQ196612:FKT196614 FUM196612:FUP196614 GEI196612:GEL196614 GOE196612:GOH196614 GYA196612:GYD196614 HHW196612:HHZ196614 HRS196612:HRV196614 IBO196612:IBR196614 ILK196612:ILN196614 IVG196612:IVJ196614 JFC196612:JFF196614 JOY196612:JPB196614 JYU196612:JYX196614 KIQ196612:KIT196614 KSM196612:KSP196614 LCI196612:LCL196614 LME196612:LMH196614 LWA196612:LWD196614 MFW196612:MFZ196614 MPS196612:MPV196614 MZO196612:MZR196614 NJK196612:NJN196614 NTG196612:NTJ196614 ODC196612:ODF196614 OMY196612:ONB196614 OWU196612:OWX196614 PGQ196612:PGT196614 PQM196612:PQP196614 QAI196612:QAL196614 QKE196612:QKH196614 QUA196612:QUD196614 RDW196612:RDZ196614 RNS196612:RNV196614 RXO196612:RXR196614 SHK196612:SHN196614 SRG196612:SRJ196614 TBC196612:TBF196614 TKY196612:TLB196614 TUU196612:TUX196614 UEQ196612:UET196614 UOM196612:UOP196614 UYI196612:UYL196614 VIE196612:VIH196614 VSA196612:VSD196614 WBW196612:WBZ196614 WLS196612:WLV196614 WVO196612:WVR196614 G262148:J262150 JC262148:JF262150 SY262148:TB262150 ACU262148:ACX262150 AMQ262148:AMT262150 AWM262148:AWP262150 BGI262148:BGL262150 BQE262148:BQH262150 CAA262148:CAD262150 CJW262148:CJZ262150 CTS262148:CTV262150 DDO262148:DDR262150 DNK262148:DNN262150 DXG262148:DXJ262150 EHC262148:EHF262150 EQY262148:ERB262150 FAU262148:FAX262150 FKQ262148:FKT262150 FUM262148:FUP262150 GEI262148:GEL262150 GOE262148:GOH262150 GYA262148:GYD262150 HHW262148:HHZ262150 HRS262148:HRV262150 IBO262148:IBR262150 ILK262148:ILN262150 IVG262148:IVJ262150 JFC262148:JFF262150 JOY262148:JPB262150 JYU262148:JYX262150 KIQ262148:KIT262150 KSM262148:KSP262150 LCI262148:LCL262150 LME262148:LMH262150 LWA262148:LWD262150 MFW262148:MFZ262150 MPS262148:MPV262150 MZO262148:MZR262150 NJK262148:NJN262150 NTG262148:NTJ262150 ODC262148:ODF262150 OMY262148:ONB262150 OWU262148:OWX262150 PGQ262148:PGT262150 PQM262148:PQP262150 QAI262148:QAL262150 QKE262148:QKH262150 QUA262148:QUD262150 RDW262148:RDZ262150 RNS262148:RNV262150 RXO262148:RXR262150 SHK262148:SHN262150 SRG262148:SRJ262150 TBC262148:TBF262150 TKY262148:TLB262150 TUU262148:TUX262150 UEQ262148:UET262150 UOM262148:UOP262150 UYI262148:UYL262150 VIE262148:VIH262150 VSA262148:VSD262150 WBW262148:WBZ262150 WLS262148:WLV262150 WVO262148:WVR262150 G327684:J327686 JC327684:JF327686 SY327684:TB327686 ACU327684:ACX327686 AMQ327684:AMT327686 AWM327684:AWP327686 BGI327684:BGL327686 BQE327684:BQH327686 CAA327684:CAD327686 CJW327684:CJZ327686 CTS327684:CTV327686 DDO327684:DDR327686 DNK327684:DNN327686 DXG327684:DXJ327686 EHC327684:EHF327686 EQY327684:ERB327686 FAU327684:FAX327686 FKQ327684:FKT327686 FUM327684:FUP327686 GEI327684:GEL327686 GOE327684:GOH327686 GYA327684:GYD327686 HHW327684:HHZ327686 HRS327684:HRV327686 IBO327684:IBR327686 ILK327684:ILN327686 IVG327684:IVJ327686 JFC327684:JFF327686 JOY327684:JPB327686 JYU327684:JYX327686 KIQ327684:KIT327686 KSM327684:KSP327686 LCI327684:LCL327686 LME327684:LMH327686 LWA327684:LWD327686 MFW327684:MFZ327686 MPS327684:MPV327686 MZO327684:MZR327686 NJK327684:NJN327686 NTG327684:NTJ327686 ODC327684:ODF327686 OMY327684:ONB327686 OWU327684:OWX327686 PGQ327684:PGT327686 PQM327684:PQP327686 QAI327684:QAL327686 QKE327684:QKH327686 QUA327684:QUD327686 RDW327684:RDZ327686 RNS327684:RNV327686 RXO327684:RXR327686 SHK327684:SHN327686 SRG327684:SRJ327686 TBC327684:TBF327686 TKY327684:TLB327686 TUU327684:TUX327686 UEQ327684:UET327686 UOM327684:UOP327686 UYI327684:UYL327686 VIE327684:VIH327686 VSA327684:VSD327686 WBW327684:WBZ327686 WLS327684:WLV327686 WVO327684:WVR327686 G393220:J393222 JC393220:JF393222 SY393220:TB393222 ACU393220:ACX393222 AMQ393220:AMT393222 AWM393220:AWP393222 BGI393220:BGL393222 BQE393220:BQH393222 CAA393220:CAD393222 CJW393220:CJZ393222 CTS393220:CTV393222 DDO393220:DDR393222 DNK393220:DNN393222 DXG393220:DXJ393222 EHC393220:EHF393222 EQY393220:ERB393222 FAU393220:FAX393222 FKQ393220:FKT393222 FUM393220:FUP393222 GEI393220:GEL393222 GOE393220:GOH393222 GYA393220:GYD393222 HHW393220:HHZ393222 HRS393220:HRV393222 IBO393220:IBR393222 ILK393220:ILN393222 IVG393220:IVJ393222 JFC393220:JFF393222 JOY393220:JPB393222 JYU393220:JYX393222 KIQ393220:KIT393222 KSM393220:KSP393222 LCI393220:LCL393222 LME393220:LMH393222 LWA393220:LWD393222 MFW393220:MFZ393222 MPS393220:MPV393222 MZO393220:MZR393222 NJK393220:NJN393222 NTG393220:NTJ393222 ODC393220:ODF393222 OMY393220:ONB393222 OWU393220:OWX393222 PGQ393220:PGT393222 PQM393220:PQP393222 QAI393220:QAL393222 QKE393220:QKH393222 QUA393220:QUD393222 RDW393220:RDZ393222 RNS393220:RNV393222 RXO393220:RXR393222 SHK393220:SHN393222 SRG393220:SRJ393222 TBC393220:TBF393222 TKY393220:TLB393222 TUU393220:TUX393222 UEQ393220:UET393222 UOM393220:UOP393222 UYI393220:UYL393222 VIE393220:VIH393222 VSA393220:VSD393222 WBW393220:WBZ393222 WLS393220:WLV393222 WVO393220:WVR393222 G458756:J458758 JC458756:JF458758 SY458756:TB458758 ACU458756:ACX458758 AMQ458756:AMT458758 AWM458756:AWP458758 BGI458756:BGL458758 BQE458756:BQH458758 CAA458756:CAD458758 CJW458756:CJZ458758 CTS458756:CTV458758 DDO458756:DDR458758 DNK458756:DNN458758 DXG458756:DXJ458758 EHC458756:EHF458758 EQY458756:ERB458758 FAU458756:FAX458758 FKQ458756:FKT458758 FUM458756:FUP458758 GEI458756:GEL458758 GOE458756:GOH458758 GYA458756:GYD458758 HHW458756:HHZ458758 HRS458756:HRV458758 IBO458756:IBR458758 ILK458756:ILN458758 IVG458756:IVJ458758 JFC458756:JFF458758 JOY458756:JPB458758 JYU458756:JYX458758 KIQ458756:KIT458758 KSM458756:KSP458758 LCI458756:LCL458758 LME458756:LMH458758 LWA458756:LWD458758 MFW458756:MFZ458758 MPS458756:MPV458758 MZO458756:MZR458758 NJK458756:NJN458758 NTG458756:NTJ458758 ODC458756:ODF458758 OMY458756:ONB458758 OWU458756:OWX458758 PGQ458756:PGT458758 PQM458756:PQP458758 QAI458756:QAL458758 QKE458756:QKH458758 QUA458756:QUD458758 RDW458756:RDZ458758 RNS458756:RNV458758 RXO458756:RXR458758 SHK458756:SHN458758 SRG458756:SRJ458758 TBC458756:TBF458758 TKY458756:TLB458758 TUU458756:TUX458758 UEQ458756:UET458758 UOM458756:UOP458758 UYI458756:UYL458758 VIE458756:VIH458758 VSA458756:VSD458758 WBW458756:WBZ458758 WLS458756:WLV458758 WVO458756:WVR458758 G524292:J524294 JC524292:JF524294 SY524292:TB524294 ACU524292:ACX524294 AMQ524292:AMT524294 AWM524292:AWP524294 BGI524292:BGL524294 BQE524292:BQH524294 CAA524292:CAD524294 CJW524292:CJZ524294 CTS524292:CTV524294 DDO524292:DDR524294 DNK524292:DNN524294 DXG524292:DXJ524294 EHC524292:EHF524294 EQY524292:ERB524294 FAU524292:FAX524294 FKQ524292:FKT524294 FUM524292:FUP524294 GEI524292:GEL524294 GOE524292:GOH524294 GYA524292:GYD524294 HHW524292:HHZ524294 HRS524292:HRV524294 IBO524292:IBR524294 ILK524292:ILN524294 IVG524292:IVJ524294 JFC524292:JFF524294 JOY524292:JPB524294 JYU524292:JYX524294 KIQ524292:KIT524294 KSM524292:KSP524294 LCI524292:LCL524294 LME524292:LMH524294 LWA524292:LWD524294 MFW524292:MFZ524294 MPS524292:MPV524294 MZO524292:MZR524294 NJK524292:NJN524294 NTG524292:NTJ524294 ODC524292:ODF524294 OMY524292:ONB524294 OWU524292:OWX524294 PGQ524292:PGT524294 PQM524292:PQP524294 QAI524292:QAL524294 QKE524292:QKH524294 QUA524292:QUD524294 RDW524292:RDZ524294 RNS524292:RNV524294 RXO524292:RXR524294 SHK524292:SHN524294 SRG524292:SRJ524294 TBC524292:TBF524294 TKY524292:TLB524294 TUU524292:TUX524294 UEQ524292:UET524294 UOM524292:UOP524294 UYI524292:UYL524294 VIE524292:VIH524294 VSA524292:VSD524294 WBW524292:WBZ524294 WLS524292:WLV524294 WVO524292:WVR524294 G589828:J589830 JC589828:JF589830 SY589828:TB589830 ACU589828:ACX589830 AMQ589828:AMT589830 AWM589828:AWP589830 BGI589828:BGL589830 BQE589828:BQH589830 CAA589828:CAD589830 CJW589828:CJZ589830 CTS589828:CTV589830 DDO589828:DDR589830 DNK589828:DNN589830 DXG589828:DXJ589830 EHC589828:EHF589830 EQY589828:ERB589830 FAU589828:FAX589830 FKQ589828:FKT589830 FUM589828:FUP589830 GEI589828:GEL589830 GOE589828:GOH589830 GYA589828:GYD589830 HHW589828:HHZ589830 HRS589828:HRV589830 IBO589828:IBR589830 ILK589828:ILN589830 IVG589828:IVJ589830 JFC589828:JFF589830 JOY589828:JPB589830 JYU589828:JYX589830 KIQ589828:KIT589830 KSM589828:KSP589830 LCI589828:LCL589830 LME589828:LMH589830 LWA589828:LWD589830 MFW589828:MFZ589830 MPS589828:MPV589830 MZO589828:MZR589830 NJK589828:NJN589830 NTG589828:NTJ589830 ODC589828:ODF589830 OMY589828:ONB589830 OWU589828:OWX589830 PGQ589828:PGT589830 PQM589828:PQP589830 QAI589828:QAL589830 QKE589828:QKH589830 QUA589828:QUD589830 RDW589828:RDZ589830 RNS589828:RNV589830 RXO589828:RXR589830 SHK589828:SHN589830 SRG589828:SRJ589830 TBC589828:TBF589830 TKY589828:TLB589830 TUU589828:TUX589830 UEQ589828:UET589830 UOM589828:UOP589830 UYI589828:UYL589830 VIE589828:VIH589830 VSA589828:VSD589830 WBW589828:WBZ589830 WLS589828:WLV589830 WVO589828:WVR589830 G655364:J655366 JC655364:JF655366 SY655364:TB655366 ACU655364:ACX655366 AMQ655364:AMT655366 AWM655364:AWP655366 BGI655364:BGL655366 BQE655364:BQH655366 CAA655364:CAD655366 CJW655364:CJZ655366 CTS655364:CTV655366 DDO655364:DDR655366 DNK655364:DNN655366 DXG655364:DXJ655366 EHC655364:EHF655366 EQY655364:ERB655366 FAU655364:FAX655366 FKQ655364:FKT655366 FUM655364:FUP655366 GEI655364:GEL655366 GOE655364:GOH655366 GYA655364:GYD655366 HHW655364:HHZ655366 HRS655364:HRV655366 IBO655364:IBR655366 ILK655364:ILN655366 IVG655364:IVJ655366 JFC655364:JFF655366 JOY655364:JPB655366 JYU655364:JYX655366 KIQ655364:KIT655366 KSM655364:KSP655366 LCI655364:LCL655366 LME655364:LMH655366 LWA655364:LWD655366 MFW655364:MFZ655366 MPS655364:MPV655366 MZO655364:MZR655366 NJK655364:NJN655366 NTG655364:NTJ655366 ODC655364:ODF655366 OMY655364:ONB655366 OWU655364:OWX655366 PGQ655364:PGT655366 PQM655364:PQP655366 QAI655364:QAL655366 QKE655364:QKH655366 QUA655364:QUD655366 RDW655364:RDZ655366 RNS655364:RNV655366 RXO655364:RXR655366 SHK655364:SHN655366 SRG655364:SRJ655366 TBC655364:TBF655366 TKY655364:TLB655366 TUU655364:TUX655366 UEQ655364:UET655366 UOM655364:UOP655366 UYI655364:UYL655366 VIE655364:VIH655366 VSA655364:VSD655366 WBW655364:WBZ655366 WLS655364:WLV655366 WVO655364:WVR655366 G720900:J720902 JC720900:JF720902 SY720900:TB720902 ACU720900:ACX720902 AMQ720900:AMT720902 AWM720900:AWP720902 BGI720900:BGL720902 BQE720900:BQH720902 CAA720900:CAD720902 CJW720900:CJZ720902 CTS720900:CTV720902 DDO720900:DDR720902 DNK720900:DNN720902 DXG720900:DXJ720902 EHC720900:EHF720902 EQY720900:ERB720902 FAU720900:FAX720902 FKQ720900:FKT720902 FUM720900:FUP720902 GEI720900:GEL720902 GOE720900:GOH720902 GYA720900:GYD720902 HHW720900:HHZ720902 HRS720900:HRV720902 IBO720900:IBR720902 ILK720900:ILN720902 IVG720900:IVJ720902 JFC720900:JFF720902 JOY720900:JPB720902 JYU720900:JYX720902 KIQ720900:KIT720902 KSM720900:KSP720902 LCI720900:LCL720902 LME720900:LMH720902 LWA720900:LWD720902 MFW720900:MFZ720902 MPS720900:MPV720902 MZO720900:MZR720902 NJK720900:NJN720902 NTG720900:NTJ720902 ODC720900:ODF720902 OMY720900:ONB720902 OWU720900:OWX720902 PGQ720900:PGT720902 PQM720900:PQP720902 QAI720900:QAL720902 QKE720900:QKH720902 QUA720900:QUD720902 RDW720900:RDZ720902 RNS720900:RNV720902 RXO720900:RXR720902 SHK720900:SHN720902 SRG720900:SRJ720902 TBC720900:TBF720902 TKY720900:TLB720902 TUU720900:TUX720902 UEQ720900:UET720902 UOM720900:UOP720902 UYI720900:UYL720902 VIE720900:VIH720902 VSA720900:VSD720902 WBW720900:WBZ720902 WLS720900:WLV720902 WVO720900:WVR720902 G786436:J786438 JC786436:JF786438 SY786436:TB786438 ACU786436:ACX786438 AMQ786436:AMT786438 AWM786436:AWP786438 BGI786436:BGL786438 BQE786436:BQH786438 CAA786436:CAD786438 CJW786436:CJZ786438 CTS786436:CTV786438 DDO786436:DDR786438 DNK786436:DNN786438 DXG786436:DXJ786438 EHC786436:EHF786438 EQY786436:ERB786438 FAU786436:FAX786438 FKQ786436:FKT786438 FUM786436:FUP786438 GEI786436:GEL786438 GOE786436:GOH786438 GYA786436:GYD786438 HHW786436:HHZ786438 HRS786436:HRV786438 IBO786436:IBR786438 ILK786436:ILN786438 IVG786436:IVJ786438 JFC786436:JFF786438 JOY786436:JPB786438 JYU786436:JYX786438 KIQ786436:KIT786438 KSM786436:KSP786438 LCI786436:LCL786438 LME786436:LMH786438 LWA786436:LWD786438 MFW786436:MFZ786438 MPS786436:MPV786438 MZO786436:MZR786438 NJK786436:NJN786438 NTG786436:NTJ786438 ODC786436:ODF786438 OMY786436:ONB786438 OWU786436:OWX786438 PGQ786436:PGT786438 PQM786436:PQP786438 QAI786436:QAL786438 QKE786436:QKH786438 QUA786436:QUD786438 RDW786436:RDZ786438 RNS786436:RNV786438 RXO786436:RXR786438 SHK786436:SHN786438 SRG786436:SRJ786438 TBC786436:TBF786438 TKY786436:TLB786438 TUU786436:TUX786438 UEQ786436:UET786438 UOM786436:UOP786438 UYI786436:UYL786438 VIE786436:VIH786438 VSA786436:VSD786438 WBW786436:WBZ786438 WLS786436:WLV786438 WVO786436:WVR786438 G851972:J851974 JC851972:JF851974 SY851972:TB851974 ACU851972:ACX851974 AMQ851972:AMT851974 AWM851972:AWP851974 BGI851972:BGL851974 BQE851972:BQH851974 CAA851972:CAD851974 CJW851972:CJZ851974 CTS851972:CTV851974 DDO851972:DDR851974 DNK851972:DNN851974 DXG851972:DXJ851974 EHC851972:EHF851974 EQY851972:ERB851974 FAU851972:FAX851974 FKQ851972:FKT851974 FUM851972:FUP851974 GEI851972:GEL851974 GOE851972:GOH851974 GYA851972:GYD851974 HHW851972:HHZ851974 HRS851972:HRV851974 IBO851972:IBR851974 ILK851972:ILN851974 IVG851972:IVJ851974 JFC851972:JFF851974 JOY851972:JPB851974 JYU851972:JYX851974 KIQ851972:KIT851974 KSM851972:KSP851974 LCI851972:LCL851974 LME851972:LMH851974 LWA851972:LWD851974 MFW851972:MFZ851974 MPS851972:MPV851974 MZO851972:MZR851974 NJK851972:NJN851974 NTG851972:NTJ851974 ODC851972:ODF851974 OMY851972:ONB851974 OWU851972:OWX851974 PGQ851972:PGT851974 PQM851972:PQP851974 QAI851972:QAL851974 QKE851972:QKH851974 QUA851972:QUD851974 RDW851972:RDZ851974 RNS851972:RNV851974 RXO851972:RXR851974 SHK851972:SHN851974 SRG851972:SRJ851974 TBC851972:TBF851974 TKY851972:TLB851974 TUU851972:TUX851974 UEQ851972:UET851974 UOM851972:UOP851974 UYI851972:UYL851974 VIE851972:VIH851974 VSA851972:VSD851974 WBW851972:WBZ851974 WLS851972:WLV851974 WVO851972:WVR851974 G917508:J917510 JC917508:JF917510 SY917508:TB917510 ACU917508:ACX917510 AMQ917508:AMT917510 AWM917508:AWP917510 BGI917508:BGL917510 BQE917508:BQH917510 CAA917508:CAD917510 CJW917508:CJZ917510 CTS917508:CTV917510 DDO917508:DDR917510 DNK917508:DNN917510 DXG917508:DXJ917510 EHC917508:EHF917510 EQY917508:ERB917510 FAU917508:FAX917510 FKQ917508:FKT917510 FUM917508:FUP917510 GEI917508:GEL917510 GOE917508:GOH917510 GYA917508:GYD917510 HHW917508:HHZ917510 HRS917508:HRV917510 IBO917508:IBR917510 ILK917508:ILN917510 IVG917508:IVJ917510 JFC917508:JFF917510 JOY917508:JPB917510 JYU917508:JYX917510 KIQ917508:KIT917510 KSM917508:KSP917510 LCI917508:LCL917510 LME917508:LMH917510 LWA917508:LWD917510 MFW917508:MFZ917510 MPS917508:MPV917510 MZO917508:MZR917510 NJK917508:NJN917510 NTG917508:NTJ917510 ODC917508:ODF917510 OMY917508:ONB917510 OWU917508:OWX917510 PGQ917508:PGT917510 PQM917508:PQP917510 QAI917508:QAL917510 QKE917508:QKH917510 QUA917508:QUD917510 RDW917508:RDZ917510 RNS917508:RNV917510 RXO917508:RXR917510 SHK917508:SHN917510 SRG917508:SRJ917510 TBC917508:TBF917510 TKY917508:TLB917510 TUU917508:TUX917510 UEQ917508:UET917510 UOM917508:UOP917510 UYI917508:UYL917510 VIE917508:VIH917510 VSA917508:VSD917510 WBW917508:WBZ917510 WLS917508:WLV917510 WVO917508:WVR917510 G983044:J983046 JC983044:JF983046 SY983044:TB983046 ACU983044:ACX983046 AMQ983044:AMT983046 AWM983044:AWP983046 BGI983044:BGL983046 BQE983044:BQH983046 CAA983044:CAD983046 CJW983044:CJZ983046 CTS983044:CTV983046 DDO983044:DDR983046 DNK983044:DNN983046 DXG983044:DXJ983046 EHC983044:EHF983046 EQY983044:ERB983046 FAU983044:FAX983046 FKQ983044:FKT983046 FUM983044:FUP983046 GEI983044:GEL983046 GOE983044:GOH983046 GYA983044:GYD983046 HHW983044:HHZ983046 HRS983044:HRV983046 IBO983044:IBR983046 ILK983044:ILN983046 IVG983044:IVJ983046 JFC983044:JFF983046 JOY983044:JPB983046 JYU983044:JYX983046 KIQ983044:KIT983046 KSM983044:KSP983046 LCI983044:LCL983046 LME983044:LMH983046 LWA983044:LWD983046 MFW983044:MFZ983046 MPS983044:MPV983046 MZO983044:MZR983046 NJK983044:NJN983046 NTG983044:NTJ983046 ODC983044:ODF983046 OMY983044:ONB983046 OWU983044:OWX983046 PGQ983044:PGT983046 PQM983044:PQP983046 QAI983044:QAL983046 QKE983044:QKH983046 QUA983044:QUD983046 RDW983044:RDZ983046 RNS983044:RNV983046 RXO983044:RXR983046 SHK983044:SHN983046 SRG983044:SRJ983046 TBC983044:TBF983046 TKY983044:TLB983046 TUU983044:TUX983046 UEQ983044:UET983046 UOM983044:UOP983046 UYI983044:UYL983046 VIE983044:VIH983046 VSA983044:VSD983046 WBW983044:WBZ983046 WLS983044:WLV983046 WVO983044:WVR983046 D2:E3 IZ2:JA3 SV2:SW3 ACR2:ACS3 AMN2:AMO3 AWJ2:AWK3 BGF2:BGG3 BQB2:BQC3 BZX2:BZY3 CJT2:CJU3 CTP2:CTQ3 DDL2:DDM3 DNH2:DNI3 DXD2:DXE3 EGZ2:EHA3 EQV2:EQW3 FAR2:FAS3 FKN2:FKO3 FUJ2:FUK3 GEF2:GEG3 GOB2:GOC3 GXX2:GXY3 HHT2:HHU3 HRP2:HRQ3 IBL2:IBM3 ILH2:ILI3 IVD2:IVE3 JEZ2:JFA3 JOV2:JOW3 JYR2:JYS3 KIN2:KIO3 KSJ2:KSK3 LCF2:LCG3 LMB2:LMC3 LVX2:LVY3 MFT2:MFU3 MPP2:MPQ3 MZL2:MZM3 NJH2:NJI3 NTD2:NTE3 OCZ2:ODA3 OMV2:OMW3 OWR2:OWS3 PGN2:PGO3 PQJ2:PQK3 QAF2:QAG3 QKB2:QKC3 QTX2:QTY3 RDT2:RDU3 RNP2:RNQ3 RXL2:RXM3 SHH2:SHI3 SRD2:SRE3 TAZ2:TBA3 TKV2:TKW3 TUR2:TUS3 UEN2:UEO3 UOJ2:UOK3 UYF2:UYG3 VIB2:VIC3 VRX2:VRY3 WBT2:WBU3 WLP2:WLQ3 WVL2:WVM3 D65538:E65539 IZ65538:JA65539 SV65538:SW65539 ACR65538:ACS65539 AMN65538:AMO65539 AWJ65538:AWK65539 BGF65538:BGG65539 BQB65538:BQC65539 BZX65538:BZY65539 CJT65538:CJU65539 CTP65538:CTQ65539 DDL65538:DDM65539 DNH65538:DNI65539 DXD65538:DXE65539 EGZ65538:EHA65539 EQV65538:EQW65539 FAR65538:FAS65539 FKN65538:FKO65539 FUJ65538:FUK65539 GEF65538:GEG65539 GOB65538:GOC65539 GXX65538:GXY65539 HHT65538:HHU65539 HRP65538:HRQ65539 IBL65538:IBM65539 ILH65538:ILI65539 IVD65538:IVE65539 JEZ65538:JFA65539 JOV65538:JOW65539 JYR65538:JYS65539 KIN65538:KIO65539 KSJ65538:KSK65539 LCF65538:LCG65539 LMB65538:LMC65539 LVX65538:LVY65539 MFT65538:MFU65539 MPP65538:MPQ65539 MZL65538:MZM65539 NJH65538:NJI65539 NTD65538:NTE65539 OCZ65538:ODA65539 OMV65538:OMW65539 OWR65538:OWS65539 PGN65538:PGO65539 PQJ65538:PQK65539 QAF65538:QAG65539 QKB65538:QKC65539 QTX65538:QTY65539 RDT65538:RDU65539 RNP65538:RNQ65539 RXL65538:RXM65539 SHH65538:SHI65539 SRD65538:SRE65539 TAZ65538:TBA65539 TKV65538:TKW65539 TUR65538:TUS65539 UEN65538:UEO65539 UOJ65538:UOK65539 UYF65538:UYG65539 VIB65538:VIC65539 VRX65538:VRY65539 WBT65538:WBU65539 WLP65538:WLQ65539 WVL65538:WVM65539 D131074:E131075 IZ131074:JA131075 SV131074:SW131075 ACR131074:ACS131075 AMN131074:AMO131075 AWJ131074:AWK131075 BGF131074:BGG131075 BQB131074:BQC131075 BZX131074:BZY131075 CJT131074:CJU131075 CTP131074:CTQ131075 DDL131074:DDM131075 DNH131074:DNI131075 DXD131074:DXE131075 EGZ131074:EHA131075 EQV131074:EQW131075 FAR131074:FAS131075 FKN131074:FKO131075 FUJ131074:FUK131075 GEF131074:GEG131075 GOB131074:GOC131075 GXX131074:GXY131075 HHT131074:HHU131075 HRP131074:HRQ131075 IBL131074:IBM131075 ILH131074:ILI131075 IVD131074:IVE131075 JEZ131074:JFA131075 JOV131074:JOW131075 JYR131074:JYS131075 KIN131074:KIO131075 KSJ131074:KSK131075 LCF131074:LCG131075 LMB131074:LMC131075 LVX131074:LVY131075 MFT131074:MFU131075 MPP131074:MPQ131075 MZL131074:MZM131075 NJH131074:NJI131075 NTD131074:NTE131075 OCZ131074:ODA131075 OMV131074:OMW131075 OWR131074:OWS131075 PGN131074:PGO131075 PQJ131074:PQK131075 QAF131074:QAG131075 QKB131074:QKC131075 QTX131074:QTY131075 RDT131074:RDU131075 RNP131074:RNQ131075 RXL131074:RXM131075 SHH131074:SHI131075 SRD131074:SRE131075 TAZ131074:TBA131075 TKV131074:TKW131075 TUR131074:TUS131075 UEN131074:UEO131075 UOJ131074:UOK131075 UYF131074:UYG131075 VIB131074:VIC131075 VRX131074:VRY131075 WBT131074:WBU131075 WLP131074:WLQ131075 WVL131074:WVM131075 D196610:E196611 IZ196610:JA196611 SV196610:SW196611 ACR196610:ACS196611 AMN196610:AMO196611 AWJ196610:AWK196611 BGF196610:BGG196611 BQB196610:BQC196611 BZX196610:BZY196611 CJT196610:CJU196611 CTP196610:CTQ196611 DDL196610:DDM196611 DNH196610:DNI196611 DXD196610:DXE196611 EGZ196610:EHA196611 EQV196610:EQW196611 FAR196610:FAS196611 FKN196610:FKO196611 FUJ196610:FUK196611 GEF196610:GEG196611 GOB196610:GOC196611 GXX196610:GXY196611 HHT196610:HHU196611 HRP196610:HRQ196611 IBL196610:IBM196611 ILH196610:ILI196611 IVD196610:IVE196611 JEZ196610:JFA196611 JOV196610:JOW196611 JYR196610:JYS196611 KIN196610:KIO196611 KSJ196610:KSK196611 LCF196610:LCG196611 LMB196610:LMC196611 LVX196610:LVY196611 MFT196610:MFU196611 MPP196610:MPQ196611 MZL196610:MZM196611 NJH196610:NJI196611 NTD196610:NTE196611 OCZ196610:ODA196611 OMV196610:OMW196611 OWR196610:OWS196611 PGN196610:PGO196611 PQJ196610:PQK196611 QAF196610:QAG196611 QKB196610:QKC196611 QTX196610:QTY196611 RDT196610:RDU196611 RNP196610:RNQ196611 RXL196610:RXM196611 SHH196610:SHI196611 SRD196610:SRE196611 TAZ196610:TBA196611 TKV196610:TKW196611 TUR196610:TUS196611 UEN196610:UEO196611 UOJ196610:UOK196611 UYF196610:UYG196611 VIB196610:VIC196611 VRX196610:VRY196611 WBT196610:WBU196611 WLP196610:WLQ196611 WVL196610:WVM196611 D262146:E262147 IZ262146:JA262147 SV262146:SW262147 ACR262146:ACS262147 AMN262146:AMO262147 AWJ262146:AWK262147 BGF262146:BGG262147 BQB262146:BQC262147 BZX262146:BZY262147 CJT262146:CJU262147 CTP262146:CTQ262147 DDL262146:DDM262147 DNH262146:DNI262147 DXD262146:DXE262147 EGZ262146:EHA262147 EQV262146:EQW262147 FAR262146:FAS262147 FKN262146:FKO262147 FUJ262146:FUK262147 GEF262146:GEG262147 GOB262146:GOC262147 GXX262146:GXY262147 HHT262146:HHU262147 HRP262146:HRQ262147 IBL262146:IBM262147 ILH262146:ILI262147 IVD262146:IVE262147 JEZ262146:JFA262147 JOV262146:JOW262147 JYR262146:JYS262147 KIN262146:KIO262147 KSJ262146:KSK262147 LCF262146:LCG262147 LMB262146:LMC262147 LVX262146:LVY262147 MFT262146:MFU262147 MPP262146:MPQ262147 MZL262146:MZM262147 NJH262146:NJI262147 NTD262146:NTE262147 OCZ262146:ODA262147 OMV262146:OMW262147 OWR262146:OWS262147 PGN262146:PGO262147 PQJ262146:PQK262147 QAF262146:QAG262147 QKB262146:QKC262147 QTX262146:QTY262147 RDT262146:RDU262147 RNP262146:RNQ262147 RXL262146:RXM262147 SHH262146:SHI262147 SRD262146:SRE262147 TAZ262146:TBA262147 TKV262146:TKW262147 TUR262146:TUS262147 UEN262146:UEO262147 UOJ262146:UOK262147 UYF262146:UYG262147 VIB262146:VIC262147 VRX262146:VRY262147 WBT262146:WBU262147 WLP262146:WLQ262147 WVL262146:WVM262147 D327682:E327683 IZ327682:JA327683 SV327682:SW327683 ACR327682:ACS327683 AMN327682:AMO327683 AWJ327682:AWK327683 BGF327682:BGG327683 BQB327682:BQC327683 BZX327682:BZY327683 CJT327682:CJU327683 CTP327682:CTQ327683 DDL327682:DDM327683 DNH327682:DNI327683 DXD327682:DXE327683 EGZ327682:EHA327683 EQV327682:EQW327683 FAR327682:FAS327683 FKN327682:FKO327683 FUJ327682:FUK327683 GEF327682:GEG327683 GOB327682:GOC327683 GXX327682:GXY327683 HHT327682:HHU327683 HRP327682:HRQ327683 IBL327682:IBM327683 ILH327682:ILI327683 IVD327682:IVE327683 JEZ327682:JFA327683 JOV327682:JOW327683 JYR327682:JYS327683 KIN327682:KIO327683 KSJ327682:KSK327683 LCF327682:LCG327683 LMB327682:LMC327683 LVX327682:LVY327683 MFT327682:MFU327683 MPP327682:MPQ327683 MZL327682:MZM327683 NJH327682:NJI327683 NTD327682:NTE327683 OCZ327682:ODA327683 OMV327682:OMW327683 OWR327682:OWS327683 PGN327682:PGO327683 PQJ327682:PQK327683 QAF327682:QAG327683 QKB327682:QKC327683 QTX327682:QTY327683 RDT327682:RDU327683 RNP327682:RNQ327683 RXL327682:RXM327683 SHH327682:SHI327683 SRD327682:SRE327683 TAZ327682:TBA327683 TKV327682:TKW327683 TUR327682:TUS327683 UEN327682:UEO327683 UOJ327682:UOK327683 UYF327682:UYG327683 VIB327682:VIC327683 VRX327682:VRY327683 WBT327682:WBU327683 WLP327682:WLQ327683 WVL327682:WVM327683 D393218:E393219 IZ393218:JA393219 SV393218:SW393219 ACR393218:ACS393219 AMN393218:AMO393219 AWJ393218:AWK393219 BGF393218:BGG393219 BQB393218:BQC393219 BZX393218:BZY393219 CJT393218:CJU393219 CTP393218:CTQ393219 DDL393218:DDM393219 DNH393218:DNI393219 DXD393218:DXE393219 EGZ393218:EHA393219 EQV393218:EQW393219 FAR393218:FAS393219 FKN393218:FKO393219 FUJ393218:FUK393219 GEF393218:GEG393219 GOB393218:GOC393219 GXX393218:GXY393219 HHT393218:HHU393219 HRP393218:HRQ393219 IBL393218:IBM393219 ILH393218:ILI393219 IVD393218:IVE393219 JEZ393218:JFA393219 JOV393218:JOW393219 JYR393218:JYS393219 KIN393218:KIO393219 KSJ393218:KSK393219 LCF393218:LCG393219 LMB393218:LMC393219 LVX393218:LVY393219 MFT393218:MFU393219 MPP393218:MPQ393219 MZL393218:MZM393219 NJH393218:NJI393219 NTD393218:NTE393219 OCZ393218:ODA393219 OMV393218:OMW393219 OWR393218:OWS393219 PGN393218:PGO393219 PQJ393218:PQK393219 QAF393218:QAG393219 QKB393218:QKC393219 QTX393218:QTY393219 RDT393218:RDU393219 RNP393218:RNQ393219 RXL393218:RXM393219 SHH393218:SHI393219 SRD393218:SRE393219 TAZ393218:TBA393219 TKV393218:TKW393219 TUR393218:TUS393219 UEN393218:UEO393219 UOJ393218:UOK393219 UYF393218:UYG393219 VIB393218:VIC393219 VRX393218:VRY393219 WBT393218:WBU393219 WLP393218:WLQ393219 WVL393218:WVM393219 D458754:E458755 IZ458754:JA458755 SV458754:SW458755 ACR458754:ACS458755 AMN458754:AMO458755 AWJ458754:AWK458755 BGF458754:BGG458755 BQB458754:BQC458755 BZX458754:BZY458755 CJT458754:CJU458755 CTP458754:CTQ458755 DDL458754:DDM458755 DNH458754:DNI458755 DXD458754:DXE458755 EGZ458754:EHA458755 EQV458754:EQW458755 FAR458754:FAS458755 FKN458754:FKO458755 FUJ458754:FUK458755 GEF458754:GEG458755 GOB458754:GOC458755 GXX458754:GXY458755 HHT458754:HHU458755 HRP458754:HRQ458755 IBL458754:IBM458755 ILH458754:ILI458755 IVD458754:IVE458755 JEZ458754:JFA458755 JOV458754:JOW458755 JYR458754:JYS458755 KIN458754:KIO458755 KSJ458754:KSK458755 LCF458754:LCG458755 LMB458754:LMC458755 LVX458754:LVY458755 MFT458754:MFU458755 MPP458754:MPQ458755 MZL458754:MZM458755 NJH458754:NJI458755 NTD458754:NTE458755 OCZ458754:ODA458755 OMV458754:OMW458755 OWR458754:OWS458755 PGN458754:PGO458755 PQJ458754:PQK458755 QAF458754:QAG458755 QKB458754:QKC458755 QTX458754:QTY458755 RDT458754:RDU458755 RNP458754:RNQ458755 RXL458754:RXM458755 SHH458754:SHI458755 SRD458754:SRE458755 TAZ458754:TBA458755 TKV458754:TKW458755 TUR458754:TUS458755 UEN458754:UEO458755 UOJ458754:UOK458755 UYF458754:UYG458755 VIB458754:VIC458755 VRX458754:VRY458755 WBT458754:WBU458755 WLP458754:WLQ458755 WVL458754:WVM458755 D524290:E524291 IZ524290:JA524291 SV524290:SW524291 ACR524290:ACS524291 AMN524290:AMO524291 AWJ524290:AWK524291 BGF524290:BGG524291 BQB524290:BQC524291 BZX524290:BZY524291 CJT524290:CJU524291 CTP524290:CTQ524291 DDL524290:DDM524291 DNH524290:DNI524291 DXD524290:DXE524291 EGZ524290:EHA524291 EQV524290:EQW524291 FAR524290:FAS524291 FKN524290:FKO524291 FUJ524290:FUK524291 GEF524290:GEG524291 GOB524290:GOC524291 GXX524290:GXY524291 HHT524290:HHU524291 HRP524290:HRQ524291 IBL524290:IBM524291 ILH524290:ILI524291 IVD524290:IVE524291 JEZ524290:JFA524291 JOV524290:JOW524291 JYR524290:JYS524291 KIN524290:KIO524291 KSJ524290:KSK524291 LCF524290:LCG524291 LMB524290:LMC524291 LVX524290:LVY524291 MFT524290:MFU524291 MPP524290:MPQ524291 MZL524290:MZM524291 NJH524290:NJI524291 NTD524290:NTE524291 OCZ524290:ODA524291 OMV524290:OMW524291 OWR524290:OWS524291 PGN524290:PGO524291 PQJ524290:PQK524291 QAF524290:QAG524291 QKB524290:QKC524291 QTX524290:QTY524291 RDT524290:RDU524291 RNP524290:RNQ524291 RXL524290:RXM524291 SHH524290:SHI524291 SRD524290:SRE524291 TAZ524290:TBA524291 TKV524290:TKW524291 TUR524290:TUS524291 UEN524290:UEO524291 UOJ524290:UOK524291 UYF524290:UYG524291 VIB524290:VIC524291 VRX524290:VRY524291 WBT524290:WBU524291 WLP524290:WLQ524291 WVL524290:WVM524291 D589826:E589827 IZ589826:JA589827 SV589826:SW589827 ACR589826:ACS589827 AMN589826:AMO589827 AWJ589826:AWK589827 BGF589826:BGG589827 BQB589826:BQC589827 BZX589826:BZY589827 CJT589826:CJU589827 CTP589826:CTQ589827 DDL589826:DDM589827 DNH589826:DNI589827 DXD589826:DXE589827 EGZ589826:EHA589827 EQV589826:EQW589827 FAR589826:FAS589827 FKN589826:FKO589827 FUJ589826:FUK589827 GEF589826:GEG589827 GOB589826:GOC589827 GXX589826:GXY589827 HHT589826:HHU589827 HRP589826:HRQ589827 IBL589826:IBM589827 ILH589826:ILI589827 IVD589826:IVE589827 JEZ589826:JFA589827 JOV589826:JOW589827 JYR589826:JYS589827 KIN589826:KIO589827 KSJ589826:KSK589827 LCF589826:LCG589827 LMB589826:LMC589827 LVX589826:LVY589827 MFT589826:MFU589827 MPP589826:MPQ589827 MZL589826:MZM589827 NJH589826:NJI589827 NTD589826:NTE589827 OCZ589826:ODA589827 OMV589826:OMW589827 OWR589826:OWS589827 PGN589826:PGO589827 PQJ589826:PQK589827 QAF589826:QAG589827 QKB589826:QKC589827 QTX589826:QTY589827 RDT589826:RDU589827 RNP589826:RNQ589827 RXL589826:RXM589827 SHH589826:SHI589827 SRD589826:SRE589827 TAZ589826:TBA589827 TKV589826:TKW589827 TUR589826:TUS589827 UEN589826:UEO589827 UOJ589826:UOK589827 UYF589826:UYG589827 VIB589826:VIC589827 VRX589826:VRY589827 WBT589826:WBU589827 WLP589826:WLQ589827 WVL589826:WVM589827 D655362:E655363 IZ655362:JA655363 SV655362:SW655363 ACR655362:ACS655363 AMN655362:AMO655363 AWJ655362:AWK655363 BGF655362:BGG655363 BQB655362:BQC655363 BZX655362:BZY655363 CJT655362:CJU655363 CTP655362:CTQ655363 DDL655362:DDM655363 DNH655362:DNI655363 DXD655362:DXE655363 EGZ655362:EHA655363 EQV655362:EQW655363 FAR655362:FAS655363 FKN655362:FKO655363 FUJ655362:FUK655363 GEF655362:GEG655363 GOB655362:GOC655363 GXX655362:GXY655363 HHT655362:HHU655363 HRP655362:HRQ655363 IBL655362:IBM655363 ILH655362:ILI655363 IVD655362:IVE655363 JEZ655362:JFA655363 JOV655362:JOW655363 JYR655362:JYS655363 KIN655362:KIO655363 KSJ655362:KSK655363 LCF655362:LCG655363 LMB655362:LMC655363 LVX655362:LVY655363 MFT655362:MFU655363 MPP655362:MPQ655363 MZL655362:MZM655363 NJH655362:NJI655363 NTD655362:NTE655363 OCZ655362:ODA655363 OMV655362:OMW655363 OWR655362:OWS655363 PGN655362:PGO655363 PQJ655362:PQK655363 QAF655362:QAG655363 QKB655362:QKC655363 QTX655362:QTY655363 RDT655362:RDU655363 RNP655362:RNQ655363 RXL655362:RXM655363 SHH655362:SHI655363 SRD655362:SRE655363 TAZ655362:TBA655363 TKV655362:TKW655363 TUR655362:TUS655363 UEN655362:UEO655363 UOJ655362:UOK655363 UYF655362:UYG655363 VIB655362:VIC655363 VRX655362:VRY655363 WBT655362:WBU655363 WLP655362:WLQ655363 WVL655362:WVM655363 D720898:E720899 IZ720898:JA720899 SV720898:SW720899 ACR720898:ACS720899 AMN720898:AMO720899 AWJ720898:AWK720899 BGF720898:BGG720899 BQB720898:BQC720899 BZX720898:BZY720899 CJT720898:CJU720899 CTP720898:CTQ720899 DDL720898:DDM720899 DNH720898:DNI720899 DXD720898:DXE720899 EGZ720898:EHA720899 EQV720898:EQW720899 FAR720898:FAS720899 FKN720898:FKO720899 FUJ720898:FUK720899 GEF720898:GEG720899 GOB720898:GOC720899 GXX720898:GXY720899 HHT720898:HHU720899 HRP720898:HRQ720899 IBL720898:IBM720899 ILH720898:ILI720899 IVD720898:IVE720899 JEZ720898:JFA720899 JOV720898:JOW720899 JYR720898:JYS720899 KIN720898:KIO720899 KSJ720898:KSK720899 LCF720898:LCG720899 LMB720898:LMC720899 LVX720898:LVY720899 MFT720898:MFU720899 MPP720898:MPQ720899 MZL720898:MZM720899 NJH720898:NJI720899 NTD720898:NTE720899 OCZ720898:ODA720899 OMV720898:OMW720899 OWR720898:OWS720899 PGN720898:PGO720899 PQJ720898:PQK720899 QAF720898:QAG720899 QKB720898:QKC720899 QTX720898:QTY720899 RDT720898:RDU720899 RNP720898:RNQ720899 RXL720898:RXM720899 SHH720898:SHI720899 SRD720898:SRE720899 TAZ720898:TBA720899 TKV720898:TKW720899 TUR720898:TUS720899 UEN720898:UEO720899 UOJ720898:UOK720899 UYF720898:UYG720899 VIB720898:VIC720899 VRX720898:VRY720899 WBT720898:WBU720899 WLP720898:WLQ720899 WVL720898:WVM720899 D786434:E786435 IZ786434:JA786435 SV786434:SW786435 ACR786434:ACS786435 AMN786434:AMO786435 AWJ786434:AWK786435 BGF786434:BGG786435 BQB786434:BQC786435 BZX786434:BZY786435 CJT786434:CJU786435 CTP786434:CTQ786435 DDL786434:DDM786435 DNH786434:DNI786435 DXD786434:DXE786435 EGZ786434:EHA786435 EQV786434:EQW786435 FAR786434:FAS786435 FKN786434:FKO786435 FUJ786434:FUK786435 GEF786434:GEG786435 GOB786434:GOC786435 GXX786434:GXY786435 HHT786434:HHU786435 HRP786434:HRQ786435 IBL786434:IBM786435 ILH786434:ILI786435 IVD786434:IVE786435 JEZ786434:JFA786435 JOV786434:JOW786435 JYR786434:JYS786435 KIN786434:KIO786435 KSJ786434:KSK786435 LCF786434:LCG786435 LMB786434:LMC786435 LVX786434:LVY786435 MFT786434:MFU786435 MPP786434:MPQ786435 MZL786434:MZM786435 NJH786434:NJI786435 NTD786434:NTE786435 OCZ786434:ODA786435 OMV786434:OMW786435 OWR786434:OWS786435 PGN786434:PGO786435 PQJ786434:PQK786435 QAF786434:QAG786435 QKB786434:QKC786435 QTX786434:QTY786435 RDT786434:RDU786435 RNP786434:RNQ786435 RXL786434:RXM786435 SHH786434:SHI786435 SRD786434:SRE786435 TAZ786434:TBA786435 TKV786434:TKW786435 TUR786434:TUS786435 UEN786434:UEO786435 UOJ786434:UOK786435 UYF786434:UYG786435 VIB786434:VIC786435 VRX786434:VRY786435 WBT786434:WBU786435 WLP786434:WLQ786435 WVL786434:WVM786435 D851970:E851971 IZ851970:JA851971 SV851970:SW851971 ACR851970:ACS851971 AMN851970:AMO851971 AWJ851970:AWK851971 BGF851970:BGG851971 BQB851970:BQC851971 BZX851970:BZY851971 CJT851970:CJU851971 CTP851970:CTQ851971 DDL851970:DDM851971 DNH851970:DNI851971 DXD851970:DXE851971 EGZ851970:EHA851971 EQV851970:EQW851971 FAR851970:FAS851971 FKN851970:FKO851971 FUJ851970:FUK851971 GEF851970:GEG851971 GOB851970:GOC851971 GXX851970:GXY851971 HHT851970:HHU851971 HRP851970:HRQ851971 IBL851970:IBM851971 ILH851970:ILI851971 IVD851970:IVE851971 JEZ851970:JFA851971 JOV851970:JOW851971 JYR851970:JYS851971 KIN851970:KIO851971 KSJ851970:KSK851971 LCF851970:LCG851971 LMB851970:LMC851971 LVX851970:LVY851971 MFT851970:MFU851971 MPP851970:MPQ851971 MZL851970:MZM851971 NJH851970:NJI851971 NTD851970:NTE851971 OCZ851970:ODA851971 OMV851970:OMW851971 OWR851970:OWS851971 PGN851970:PGO851971 PQJ851970:PQK851971 QAF851970:QAG851971 QKB851970:QKC851971 QTX851970:QTY851971 RDT851970:RDU851971 RNP851970:RNQ851971 RXL851970:RXM851971 SHH851970:SHI851971 SRD851970:SRE851971 TAZ851970:TBA851971 TKV851970:TKW851971 TUR851970:TUS851971 UEN851970:UEO851971 UOJ851970:UOK851971 UYF851970:UYG851971 VIB851970:VIC851971 VRX851970:VRY851971 WBT851970:WBU851971 WLP851970:WLQ851971 WVL851970:WVM851971 D917506:E917507 IZ917506:JA917507 SV917506:SW917507 ACR917506:ACS917507 AMN917506:AMO917507 AWJ917506:AWK917507 BGF917506:BGG917507 BQB917506:BQC917507 BZX917506:BZY917507 CJT917506:CJU917507 CTP917506:CTQ917507 DDL917506:DDM917507 DNH917506:DNI917507 DXD917506:DXE917507 EGZ917506:EHA917507 EQV917506:EQW917507 FAR917506:FAS917507 FKN917506:FKO917507 FUJ917506:FUK917507 GEF917506:GEG917507 GOB917506:GOC917507 GXX917506:GXY917507 HHT917506:HHU917507 HRP917506:HRQ917507 IBL917506:IBM917507 ILH917506:ILI917507 IVD917506:IVE917507 JEZ917506:JFA917507 JOV917506:JOW917507 JYR917506:JYS917507 KIN917506:KIO917507 KSJ917506:KSK917507 LCF917506:LCG917507 LMB917506:LMC917507 LVX917506:LVY917507 MFT917506:MFU917507 MPP917506:MPQ917507 MZL917506:MZM917507 NJH917506:NJI917507 NTD917506:NTE917507 OCZ917506:ODA917507 OMV917506:OMW917507 OWR917506:OWS917507 PGN917506:PGO917507 PQJ917506:PQK917507 QAF917506:QAG917507 QKB917506:QKC917507 QTX917506:QTY917507 RDT917506:RDU917507 RNP917506:RNQ917507 RXL917506:RXM917507 SHH917506:SHI917507 SRD917506:SRE917507 TAZ917506:TBA917507 TKV917506:TKW917507 TUR917506:TUS917507 UEN917506:UEO917507 UOJ917506:UOK917507 UYF917506:UYG917507 VIB917506:VIC917507 VRX917506:VRY917507 WBT917506:WBU917507 WLP917506:WLQ917507 WVL917506:WVM917507 D983042:E983043 IZ983042:JA983043 SV983042:SW983043 ACR983042:ACS983043 AMN983042:AMO983043 AWJ983042:AWK983043 BGF983042:BGG983043 BQB983042:BQC983043 BZX983042:BZY983043 CJT983042:CJU983043 CTP983042:CTQ983043 DDL983042:DDM983043 DNH983042:DNI983043 DXD983042:DXE983043 EGZ983042:EHA983043 EQV983042:EQW983043 FAR983042:FAS983043 FKN983042:FKO983043 FUJ983042:FUK983043 GEF983042:GEG983043 GOB983042:GOC983043 GXX983042:GXY983043 HHT983042:HHU983043 HRP983042:HRQ983043 IBL983042:IBM983043 ILH983042:ILI983043 IVD983042:IVE983043 JEZ983042:JFA983043 JOV983042:JOW983043 JYR983042:JYS983043 KIN983042:KIO983043 KSJ983042:KSK983043 LCF983042:LCG983043 LMB983042:LMC983043 LVX983042:LVY983043 MFT983042:MFU983043 MPP983042:MPQ983043 MZL983042:MZM983043 NJH983042:NJI983043 NTD983042:NTE983043 OCZ983042:ODA983043 OMV983042:OMW983043 OWR983042:OWS983043 PGN983042:PGO983043 PQJ983042:PQK983043 QAF983042:QAG983043 QKB983042:QKC983043 QTX983042:QTY983043 RDT983042:RDU983043 RNP983042:RNQ983043 RXL983042:RXM983043 SHH983042:SHI983043 SRD983042:SRE983043 TAZ983042:TBA983043 TKV983042:TKW983043 TUR983042:TUS983043 UEN983042:UEO983043 UOJ983042:UOK983043 UYF983042:UYG983043 VIB983042:VIC983043 VRX983042:VRY983043 WBT983042:WBU983043 WLP983042:WLQ983043 WVL983042:WVM983043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F2:F6 JB2:JB6 SX2:SX6 ACT2:ACT6 AMP2:AMP6 AWL2:AWL6 BGH2:BGH6 BQD2:BQD6 BZZ2:BZZ6 CJV2:CJV6 CTR2:CTR6 DDN2:DDN6 DNJ2:DNJ6 DXF2:DXF6 EHB2:EHB6 EQX2:EQX6 FAT2:FAT6 FKP2:FKP6 FUL2:FUL6 GEH2:GEH6 GOD2:GOD6 GXZ2:GXZ6 HHV2:HHV6 HRR2:HRR6 IBN2:IBN6 ILJ2:ILJ6 IVF2:IVF6 JFB2:JFB6 JOX2:JOX6 JYT2:JYT6 KIP2:KIP6 KSL2:KSL6 LCH2:LCH6 LMD2:LMD6 LVZ2:LVZ6 MFV2:MFV6 MPR2:MPR6 MZN2:MZN6 NJJ2:NJJ6 NTF2:NTF6 ODB2:ODB6 OMX2:OMX6 OWT2:OWT6 PGP2:PGP6 PQL2:PQL6 QAH2:QAH6 QKD2:QKD6 QTZ2:QTZ6 RDV2:RDV6 RNR2:RNR6 RXN2:RXN6 SHJ2:SHJ6 SRF2:SRF6 TBB2:TBB6 TKX2:TKX6 TUT2:TUT6 UEP2:UEP6 UOL2:UOL6 UYH2:UYH6 VID2:VID6 VRZ2:VRZ6 WBV2:WBV6 WLR2:WLR6 WVN2:WVN6 F65538:F65542 JB65538:JB65542 SX65538:SX65542 ACT65538:ACT65542 AMP65538:AMP65542 AWL65538:AWL65542 BGH65538:BGH65542 BQD65538:BQD65542 BZZ65538:BZZ65542 CJV65538:CJV65542 CTR65538:CTR65542 DDN65538:DDN65542 DNJ65538:DNJ65542 DXF65538:DXF65542 EHB65538:EHB65542 EQX65538:EQX65542 FAT65538:FAT65542 FKP65538:FKP65542 FUL65538:FUL65542 GEH65538:GEH65542 GOD65538:GOD65542 GXZ65538:GXZ65542 HHV65538:HHV65542 HRR65538:HRR65542 IBN65538:IBN65542 ILJ65538:ILJ65542 IVF65538:IVF65542 JFB65538:JFB65542 JOX65538:JOX65542 JYT65538:JYT65542 KIP65538:KIP65542 KSL65538:KSL65542 LCH65538:LCH65542 LMD65538:LMD65542 LVZ65538:LVZ65542 MFV65538:MFV65542 MPR65538:MPR65542 MZN65538:MZN65542 NJJ65538:NJJ65542 NTF65538:NTF65542 ODB65538:ODB65542 OMX65538:OMX65542 OWT65538:OWT65542 PGP65538:PGP65542 PQL65538:PQL65542 QAH65538:QAH65542 QKD65538:QKD65542 QTZ65538:QTZ65542 RDV65538:RDV65542 RNR65538:RNR65542 RXN65538:RXN65542 SHJ65538:SHJ65542 SRF65538:SRF65542 TBB65538:TBB65542 TKX65538:TKX65542 TUT65538:TUT65542 UEP65538:UEP65542 UOL65538:UOL65542 UYH65538:UYH65542 VID65538:VID65542 VRZ65538:VRZ65542 WBV65538:WBV65542 WLR65538:WLR65542 WVN65538:WVN65542 F131074:F131078 JB131074:JB131078 SX131074:SX131078 ACT131074:ACT131078 AMP131074:AMP131078 AWL131074:AWL131078 BGH131074:BGH131078 BQD131074:BQD131078 BZZ131074:BZZ131078 CJV131074:CJV131078 CTR131074:CTR131078 DDN131074:DDN131078 DNJ131074:DNJ131078 DXF131074:DXF131078 EHB131074:EHB131078 EQX131074:EQX131078 FAT131074:FAT131078 FKP131074:FKP131078 FUL131074:FUL131078 GEH131074:GEH131078 GOD131074:GOD131078 GXZ131074:GXZ131078 HHV131074:HHV131078 HRR131074:HRR131078 IBN131074:IBN131078 ILJ131074:ILJ131078 IVF131074:IVF131078 JFB131074:JFB131078 JOX131074:JOX131078 JYT131074:JYT131078 KIP131074:KIP131078 KSL131074:KSL131078 LCH131074:LCH131078 LMD131074:LMD131078 LVZ131074:LVZ131078 MFV131074:MFV131078 MPR131074:MPR131078 MZN131074:MZN131078 NJJ131074:NJJ131078 NTF131074:NTF131078 ODB131074:ODB131078 OMX131074:OMX131078 OWT131074:OWT131078 PGP131074:PGP131078 PQL131074:PQL131078 QAH131074:QAH131078 QKD131074:QKD131078 QTZ131074:QTZ131078 RDV131074:RDV131078 RNR131074:RNR131078 RXN131074:RXN131078 SHJ131074:SHJ131078 SRF131074:SRF131078 TBB131074:TBB131078 TKX131074:TKX131078 TUT131074:TUT131078 UEP131074:UEP131078 UOL131074:UOL131078 UYH131074:UYH131078 VID131074:VID131078 VRZ131074:VRZ131078 WBV131074:WBV131078 WLR131074:WLR131078 WVN131074:WVN131078 F196610:F196614 JB196610:JB196614 SX196610:SX196614 ACT196610:ACT196614 AMP196610:AMP196614 AWL196610:AWL196614 BGH196610:BGH196614 BQD196610:BQD196614 BZZ196610:BZZ196614 CJV196610:CJV196614 CTR196610:CTR196614 DDN196610:DDN196614 DNJ196610:DNJ196614 DXF196610:DXF196614 EHB196610:EHB196614 EQX196610:EQX196614 FAT196610:FAT196614 FKP196610:FKP196614 FUL196610:FUL196614 GEH196610:GEH196614 GOD196610:GOD196614 GXZ196610:GXZ196614 HHV196610:HHV196614 HRR196610:HRR196614 IBN196610:IBN196614 ILJ196610:ILJ196614 IVF196610:IVF196614 JFB196610:JFB196614 JOX196610:JOX196614 JYT196610:JYT196614 KIP196610:KIP196614 KSL196610:KSL196614 LCH196610:LCH196614 LMD196610:LMD196614 LVZ196610:LVZ196614 MFV196610:MFV196614 MPR196610:MPR196614 MZN196610:MZN196614 NJJ196610:NJJ196614 NTF196610:NTF196614 ODB196610:ODB196614 OMX196610:OMX196614 OWT196610:OWT196614 PGP196610:PGP196614 PQL196610:PQL196614 QAH196610:QAH196614 QKD196610:QKD196614 QTZ196610:QTZ196614 RDV196610:RDV196614 RNR196610:RNR196614 RXN196610:RXN196614 SHJ196610:SHJ196614 SRF196610:SRF196614 TBB196610:TBB196614 TKX196610:TKX196614 TUT196610:TUT196614 UEP196610:UEP196614 UOL196610:UOL196614 UYH196610:UYH196614 VID196610:VID196614 VRZ196610:VRZ196614 WBV196610:WBV196614 WLR196610:WLR196614 WVN196610:WVN196614 F262146:F262150 JB262146:JB262150 SX262146:SX262150 ACT262146:ACT262150 AMP262146:AMP262150 AWL262146:AWL262150 BGH262146:BGH262150 BQD262146:BQD262150 BZZ262146:BZZ262150 CJV262146:CJV262150 CTR262146:CTR262150 DDN262146:DDN262150 DNJ262146:DNJ262150 DXF262146:DXF262150 EHB262146:EHB262150 EQX262146:EQX262150 FAT262146:FAT262150 FKP262146:FKP262150 FUL262146:FUL262150 GEH262146:GEH262150 GOD262146:GOD262150 GXZ262146:GXZ262150 HHV262146:HHV262150 HRR262146:HRR262150 IBN262146:IBN262150 ILJ262146:ILJ262150 IVF262146:IVF262150 JFB262146:JFB262150 JOX262146:JOX262150 JYT262146:JYT262150 KIP262146:KIP262150 KSL262146:KSL262150 LCH262146:LCH262150 LMD262146:LMD262150 LVZ262146:LVZ262150 MFV262146:MFV262150 MPR262146:MPR262150 MZN262146:MZN262150 NJJ262146:NJJ262150 NTF262146:NTF262150 ODB262146:ODB262150 OMX262146:OMX262150 OWT262146:OWT262150 PGP262146:PGP262150 PQL262146:PQL262150 QAH262146:QAH262150 QKD262146:QKD262150 QTZ262146:QTZ262150 RDV262146:RDV262150 RNR262146:RNR262150 RXN262146:RXN262150 SHJ262146:SHJ262150 SRF262146:SRF262150 TBB262146:TBB262150 TKX262146:TKX262150 TUT262146:TUT262150 UEP262146:UEP262150 UOL262146:UOL262150 UYH262146:UYH262150 VID262146:VID262150 VRZ262146:VRZ262150 WBV262146:WBV262150 WLR262146:WLR262150 WVN262146:WVN262150 F327682:F327686 JB327682:JB327686 SX327682:SX327686 ACT327682:ACT327686 AMP327682:AMP327686 AWL327682:AWL327686 BGH327682:BGH327686 BQD327682:BQD327686 BZZ327682:BZZ327686 CJV327682:CJV327686 CTR327682:CTR327686 DDN327682:DDN327686 DNJ327682:DNJ327686 DXF327682:DXF327686 EHB327682:EHB327686 EQX327682:EQX327686 FAT327682:FAT327686 FKP327682:FKP327686 FUL327682:FUL327686 GEH327682:GEH327686 GOD327682:GOD327686 GXZ327682:GXZ327686 HHV327682:HHV327686 HRR327682:HRR327686 IBN327682:IBN327686 ILJ327682:ILJ327686 IVF327682:IVF327686 JFB327682:JFB327686 JOX327682:JOX327686 JYT327682:JYT327686 KIP327682:KIP327686 KSL327682:KSL327686 LCH327682:LCH327686 LMD327682:LMD327686 LVZ327682:LVZ327686 MFV327682:MFV327686 MPR327682:MPR327686 MZN327682:MZN327686 NJJ327682:NJJ327686 NTF327682:NTF327686 ODB327682:ODB327686 OMX327682:OMX327686 OWT327682:OWT327686 PGP327682:PGP327686 PQL327682:PQL327686 QAH327682:QAH327686 QKD327682:QKD327686 QTZ327682:QTZ327686 RDV327682:RDV327686 RNR327682:RNR327686 RXN327682:RXN327686 SHJ327682:SHJ327686 SRF327682:SRF327686 TBB327682:TBB327686 TKX327682:TKX327686 TUT327682:TUT327686 UEP327682:UEP327686 UOL327682:UOL327686 UYH327682:UYH327686 VID327682:VID327686 VRZ327682:VRZ327686 WBV327682:WBV327686 WLR327682:WLR327686 WVN327682:WVN327686 F393218:F393222 JB393218:JB393222 SX393218:SX393222 ACT393218:ACT393222 AMP393218:AMP393222 AWL393218:AWL393222 BGH393218:BGH393222 BQD393218:BQD393222 BZZ393218:BZZ393222 CJV393218:CJV393222 CTR393218:CTR393222 DDN393218:DDN393222 DNJ393218:DNJ393222 DXF393218:DXF393222 EHB393218:EHB393222 EQX393218:EQX393222 FAT393218:FAT393222 FKP393218:FKP393222 FUL393218:FUL393222 GEH393218:GEH393222 GOD393218:GOD393222 GXZ393218:GXZ393222 HHV393218:HHV393222 HRR393218:HRR393222 IBN393218:IBN393222 ILJ393218:ILJ393222 IVF393218:IVF393222 JFB393218:JFB393222 JOX393218:JOX393222 JYT393218:JYT393222 KIP393218:KIP393222 KSL393218:KSL393222 LCH393218:LCH393222 LMD393218:LMD393222 LVZ393218:LVZ393222 MFV393218:MFV393222 MPR393218:MPR393222 MZN393218:MZN393222 NJJ393218:NJJ393222 NTF393218:NTF393222 ODB393218:ODB393222 OMX393218:OMX393222 OWT393218:OWT393222 PGP393218:PGP393222 PQL393218:PQL393222 QAH393218:QAH393222 QKD393218:QKD393222 QTZ393218:QTZ393222 RDV393218:RDV393222 RNR393218:RNR393222 RXN393218:RXN393222 SHJ393218:SHJ393222 SRF393218:SRF393222 TBB393218:TBB393222 TKX393218:TKX393222 TUT393218:TUT393222 UEP393218:UEP393222 UOL393218:UOL393222 UYH393218:UYH393222 VID393218:VID393222 VRZ393218:VRZ393222 WBV393218:WBV393222 WLR393218:WLR393222 WVN393218:WVN393222 F458754:F458758 JB458754:JB458758 SX458754:SX458758 ACT458754:ACT458758 AMP458754:AMP458758 AWL458754:AWL458758 BGH458754:BGH458758 BQD458754:BQD458758 BZZ458754:BZZ458758 CJV458754:CJV458758 CTR458754:CTR458758 DDN458754:DDN458758 DNJ458754:DNJ458758 DXF458754:DXF458758 EHB458754:EHB458758 EQX458754:EQX458758 FAT458754:FAT458758 FKP458754:FKP458758 FUL458754:FUL458758 GEH458754:GEH458758 GOD458754:GOD458758 GXZ458754:GXZ458758 HHV458754:HHV458758 HRR458754:HRR458758 IBN458754:IBN458758 ILJ458754:ILJ458758 IVF458754:IVF458758 JFB458754:JFB458758 JOX458754:JOX458758 JYT458754:JYT458758 KIP458754:KIP458758 KSL458754:KSL458758 LCH458754:LCH458758 LMD458754:LMD458758 LVZ458754:LVZ458758 MFV458754:MFV458758 MPR458754:MPR458758 MZN458754:MZN458758 NJJ458754:NJJ458758 NTF458754:NTF458758 ODB458754:ODB458758 OMX458754:OMX458758 OWT458754:OWT458758 PGP458754:PGP458758 PQL458754:PQL458758 QAH458754:QAH458758 QKD458754:QKD458758 QTZ458754:QTZ458758 RDV458754:RDV458758 RNR458754:RNR458758 RXN458754:RXN458758 SHJ458754:SHJ458758 SRF458754:SRF458758 TBB458754:TBB458758 TKX458754:TKX458758 TUT458754:TUT458758 UEP458754:UEP458758 UOL458754:UOL458758 UYH458754:UYH458758 VID458754:VID458758 VRZ458754:VRZ458758 WBV458754:WBV458758 WLR458754:WLR458758 WVN458754:WVN458758 F524290:F524294 JB524290:JB524294 SX524290:SX524294 ACT524290:ACT524294 AMP524290:AMP524294 AWL524290:AWL524294 BGH524290:BGH524294 BQD524290:BQD524294 BZZ524290:BZZ524294 CJV524290:CJV524294 CTR524290:CTR524294 DDN524290:DDN524294 DNJ524290:DNJ524294 DXF524290:DXF524294 EHB524290:EHB524294 EQX524290:EQX524294 FAT524290:FAT524294 FKP524290:FKP524294 FUL524290:FUL524294 GEH524290:GEH524294 GOD524290:GOD524294 GXZ524290:GXZ524294 HHV524290:HHV524294 HRR524290:HRR524294 IBN524290:IBN524294 ILJ524290:ILJ524294 IVF524290:IVF524294 JFB524290:JFB524294 JOX524290:JOX524294 JYT524290:JYT524294 KIP524290:KIP524294 KSL524290:KSL524294 LCH524290:LCH524294 LMD524290:LMD524294 LVZ524290:LVZ524294 MFV524290:MFV524294 MPR524290:MPR524294 MZN524290:MZN524294 NJJ524290:NJJ524294 NTF524290:NTF524294 ODB524290:ODB524294 OMX524290:OMX524294 OWT524290:OWT524294 PGP524290:PGP524294 PQL524290:PQL524294 QAH524290:QAH524294 QKD524290:QKD524294 QTZ524290:QTZ524294 RDV524290:RDV524294 RNR524290:RNR524294 RXN524290:RXN524294 SHJ524290:SHJ524294 SRF524290:SRF524294 TBB524290:TBB524294 TKX524290:TKX524294 TUT524290:TUT524294 UEP524290:UEP524294 UOL524290:UOL524294 UYH524290:UYH524294 VID524290:VID524294 VRZ524290:VRZ524294 WBV524290:WBV524294 WLR524290:WLR524294 WVN524290:WVN524294 F589826:F589830 JB589826:JB589830 SX589826:SX589830 ACT589826:ACT589830 AMP589826:AMP589830 AWL589826:AWL589830 BGH589826:BGH589830 BQD589826:BQD589830 BZZ589826:BZZ589830 CJV589826:CJV589830 CTR589826:CTR589830 DDN589826:DDN589830 DNJ589826:DNJ589830 DXF589826:DXF589830 EHB589826:EHB589830 EQX589826:EQX589830 FAT589826:FAT589830 FKP589826:FKP589830 FUL589826:FUL589830 GEH589826:GEH589830 GOD589826:GOD589830 GXZ589826:GXZ589830 HHV589826:HHV589830 HRR589826:HRR589830 IBN589826:IBN589830 ILJ589826:ILJ589830 IVF589826:IVF589830 JFB589826:JFB589830 JOX589826:JOX589830 JYT589826:JYT589830 KIP589826:KIP589830 KSL589826:KSL589830 LCH589826:LCH589830 LMD589826:LMD589830 LVZ589826:LVZ589830 MFV589826:MFV589830 MPR589826:MPR589830 MZN589826:MZN589830 NJJ589826:NJJ589830 NTF589826:NTF589830 ODB589826:ODB589830 OMX589826:OMX589830 OWT589826:OWT589830 PGP589826:PGP589830 PQL589826:PQL589830 QAH589826:QAH589830 QKD589826:QKD589830 QTZ589826:QTZ589830 RDV589826:RDV589830 RNR589826:RNR589830 RXN589826:RXN589830 SHJ589826:SHJ589830 SRF589826:SRF589830 TBB589826:TBB589830 TKX589826:TKX589830 TUT589826:TUT589830 UEP589826:UEP589830 UOL589826:UOL589830 UYH589826:UYH589830 VID589826:VID589830 VRZ589826:VRZ589830 WBV589826:WBV589830 WLR589826:WLR589830 WVN589826:WVN589830 F655362:F655366 JB655362:JB655366 SX655362:SX655366 ACT655362:ACT655366 AMP655362:AMP655366 AWL655362:AWL655366 BGH655362:BGH655366 BQD655362:BQD655366 BZZ655362:BZZ655366 CJV655362:CJV655366 CTR655362:CTR655366 DDN655362:DDN655366 DNJ655362:DNJ655366 DXF655362:DXF655366 EHB655362:EHB655366 EQX655362:EQX655366 FAT655362:FAT655366 FKP655362:FKP655366 FUL655362:FUL655366 GEH655362:GEH655366 GOD655362:GOD655366 GXZ655362:GXZ655366 HHV655362:HHV655366 HRR655362:HRR655366 IBN655362:IBN655366 ILJ655362:ILJ655366 IVF655362:IVF655366 JFB655362:JFB655366 JOX655362:JOX655366 JYT655362:JYT655366 KIP655362:KIP655366 KSL655362:KSL655366 LCH655362:LCH655366 LMD655362:LMD655366 LVZ655362:LVZ655366 MFV655362:MFV655366 MPR655362:MPR655366 MZN655362:MZN655366 NJJ655362:NJJ655366 NTF655362:NTF655366 ODB655362:ODB655366 OMX655362:OMX655366 OWT655362:OWT655366 PGP655362:PGP655366 PQL655362:PQL655366 QAH655362:QAH655366 QKD655362:QKD655366 QTZ655362:QTZ655366 RDV655362:RDV655366 RNR655362:RNR655366 RXN655362:RXN655366 SHJ655362:SHJ655366 SRF655362:SRF655366 TBB655362:TBB655366 TKX655362:TKX655366 TUT655362:TUT655366 UEP655362:UEP655366 UOL655362:UOL655366 UYH655362:UYH655366 VID655362:VID655366 VRZ655362:VRZ655366 WBV655362:WBV655366 WLR655362:WLR655366 WVN655362:WVN655366 F720898:F720902 JB720898:JB720902 SX720898:SX720902 ACT720898:ACT720902 AMP720898:AMP720902 AWL720898:AWL720902 BGH720898:BGH720902 BQD720898:BQD720902 BZZ720898:BZZ720902 CJV720898:CJV720902 CTR720898:CTR720902 DDN720898:DDN720902 DNJ720898:DNJ720902 DXF720898:DXF720902 EHB720898:EHB720902 EQX720898:EQX720902 FAT720898:FAT720902 FKP720898:FKP720902 FUL720898:FUL720902 GEH720898:GEH720902 GOD720898:GOD720902 GXZ720898:GXZ720902 HHV720898:HHV720902 HRR720898:HRR720902 IBN720898:IBN720902 ILJ720898:ILJ720902 IVF720898:IVF720902 JFB720898:JFB720902 JOX720898:JOX720902 JYT720898:JYT720902 KIP720898:KIP720902 KSL720898:KSL720902 LCH720898:LCH720902 LMD720898:LMD720902 LVZ720898:LVZ720902 MFV720898:MFV720902 MPR720898:MPR720902 MZN720898:MZN720902 NJJ720898:NJJ720902 NTF720898:NTF720902 ODB720898:ODB720902 OMX720898:OMX720902 OWT720898:OWT720902 PGP720898:PGP720902 PQL720898:PQL720902 QAH720898:QAH720902 QKD720898:QKD720902 QTZ720898:QTZ720902 RDV720898:RDV720902 RNR720898:RNR720902 RXN720898:RXN720902 SHJ720898:SHJ720902 SRF720898:SRF720902 TBB720898:TBB720902 TKX720898:TKX720902 TUT720898:TUT720902 UEP720898:UEP720902 UOL720898:UOL720902 UYH720898:UYH720902 VID720898:VID720902 VRZ720898:VRZ720902 WBV720898:WBV720902 WLR720898:WLR720902 WVN720898:WVN720902 F786434:F786438 JB786434:JB786438 SX786434:SX786438 ACT786434:ACT786438 AMP786434:AMP786438 AWL786434:AWL786438 BGH786434:BGH786438 BQD786434:BQD786438 BZZ786434:BZZ786438 CJV786434:CJV786438 CTR786434:CTR786438 DDN786434:DDN786438 DNJ786434:DNJ786438 DXF786434:DXF786438 EHB786434:EHB786438 EQX786434:EQX786438 FAT786434:FAT786438 FKP786434:FKP786438 FUL786434:FUL786438 GEH786434:GEH786438 GOD786434:GOD786438 GXZ786434:GXZ786438 HHV786434:HHV786438 HRR786434:HRR786438 IBN786434:IBN786438 ILJ786434:ILJ786438 IVF786434:IVF786438 JFB786434:JFB786438 JOX786434:JOX786438 JYT786434:JYT786438 KIP786434:KIP786438 KSL786434:KSL786438 LCH786434:LCH786438 LMD786434:LMD786438 LVZ786434:LVZ786438 MFV786434:MFV786438 MPR786434:MPR786438 MZN786434:MZN786438 NJJ786434:NJJ786438 NTF786434:NTF786438 ODB786434:ODB786438 OMX786434:OMX786438 OWT786434:OWT786438 PGP786434:PGP786438 PQL786434:PQL786438 QAH786434:QAH786438 QKD786434:QKD786438 QTZ786434:QTZ786438 RDV786434:RDV786438 RNR786434:RNR786438 RXN786434:RXN786438 SHJ786434:SHJ786438 SRF786434:SRF786438 TBB786434:TBB786438 TKX786434:TKX786438 TUT786434:TUT786438 UEP786434:UEP786438 UOL786434:UOL786438 UYH786434:UYH786438 VID786434:VID786438 VRZ786434:VRZ786438 WBV786434:WBV786438 WLR786434:WLR786438 WVN786434:WVN786438 F851970:F851974 JB851970:JB851974 SX851970:SX851974 ACT851970:ACT851974 AMP851970:AMP851974 AWL851970:AWL851974 BGH851970:BGH851974 BQD851970:BQD851974 BZZ851970:BZZ851974 CJV851970:CJV851974 CTR851970:CTR851974 DDN851970:DDN851974 DNJ851970:DNJ851974 DXF851970:DXF851974 EHB851970:EHB851974 EQX851970:EQX851974 FAT851970:FAT851974 FKP851970:FKP851974 FUL851970:FUL851974 GEH851970:GEH851974 GOD851970:GOD851974 GXZ851970:GXZ851974 HHV851970:HHV851974 HRR851970:HRR851974 IBN851970:IBN851974 ILJ851970:ILJ851974 IVF851970:IVF851974 JFB851970:JFB851974 JOX851970:JOX851974 JYT851970:JYT851974 KIP851970:KIP851974 KSL851970:KSL851974 LCH851970:LCH851974 LMD851970:LMD851974 LVZ851970:LVZ851974 MFV851970:MFV851974 MPR851970:MPR851974 MZN851970:MZN851974 NJJ851970:NJJ851974 NTF851970:NTF851974 ODB851970:ODB851974 OMX851970:OMX851974 OWT851970:OWT851974 PGP851970:PGP851974 PQL851970:PQL851974 QAH851970:QAH851974 QKD851970:QKD851974 QTZ851970:QTZ851974 RDV851970:RDV851974 RNR851970:RNR851974 RXN851970:RXN851974 SHJ851970:SHJ851974 SRF851970:SRF851974 TBB851970:TBB851974 TKX851970:TKX851974 TUT851970:TUT851974 UEP851970:UEP851974 UOL851970:UOL851974 UYH851970:UYH851974 VID851970:VID851974 VRZ851970:VRZ851974 WBV851970:WBV851974 WLR851970:WLR851974 WVN851970:WVN851974 F917506:F917510 JB917506:JB917510 SX917506:SX917510 ACT917506:ACT917510 AMP917506:AMP917510 AWL917506:AWL917510 BGH917506:BGH917510 BQD917506:BQD917510 BZZ917506:BZZ917510 CJV917506:CJV917510 CTR917506:CTR917510 DDN917506:DDN917510 DNJ917506:DNJ917510 DXF917506:DXF917510 EHB917506:EHB917510 EQX917506:EQX917510 FAT917506:FAT917510 FKP917506:FKP917510 FUL917506:FUL917510 GEH917506:GEH917510 GOD917506:GOD917510 GXZ917506:GXZ917510 HHV917506:HHV917510 HRR917506:HRR917510 IBN917506:IBN917510 ILJ917506:ILJ917510 IVF917506:IVF917510 JFB917506:JFB917510 JOX917506:JOX917510 JYT917506:JYT917510 KIP917506:KIP917510 KSL917506:KSL917510 LCH917506:LCH917510 LMD917506:LMD917510 LVZ917506:LVZ917510 MFV917506:MFV917510 MPR917506:MPR917510 MZN917506:MZN917510 NJJ917506:NJJ917510 NTF917506:NTF917510 ODB917506:ODB917510 OMX917506:OMX917510 OWT917506:OWT917510 PGP917506:PGP917510 PQL917506:PQL917510 QAH917506:QAH917510 QKD917506:QKD917510 QTZ917506:QTZ917510 RDV917506:RDV917510 RNR917506:RNR917510 RXN917506:RXN917510 SHJ917506:SHJ917510 SRF917506:SRF917510 TBB917506:TBB917510 TKX917506:TKX917510 TUT917506:TUT917510 UEP917506:UEP917510 UOL917506:UOL917510 UYH917506:UYH917510 VID917506:VID917510 VRZ917506:VRZ917510 WBV917506:WBV917510 WLR917506:WLR917510 WVN917506:WVN917510 F983042:F983046 JB983042:JB983046 SX983042:SX983046 ACT983042:ACT983046 AMP983042:AMP983046 AWL983042:AWL983046 BGH983042:BGH983046 BQD983042:BQD983046 BZZ983042:BZZ983046 CJV983042:CJV983046 CTR983042:CTR983046 DDN983042:DDN983046 DNJ983042:DNJ983046 DXF983042:DXF983046 EHB983042:EHB983046 EQX983042:EQX983046 FAT983042:FAT983046 FKP983042:FKP983046 FUL983042:FUL983046 GEH983042:GEH983046 GOD983042:GOD983046 GXZ983042:GXZ983046 HHV983042:HHV983046 HRR983042:HRR983046 IBN983042:IBN983046 ILJ983042:ILJ983046 IVF983042:IVF983046 JFB983042:JFB983046 JOX983042:JOX983046 JYT983042:JYT983046 KIP983042:KIP983046 KSL983042:KSL983046 LCH983042:LCH983046 LMD983042:LMD983046 LVZ983042:LVZ983046 MFV983042:MFV983046 MPR983042:MPR983046 MZN983042:MZN983046 NJJ983042:NJJ983046 NTF983042:NTF983046 ODB983042:ODB983046 OMX983042:OMX983046 OWT983042:OWT983046 PGP983042:PGP983046 PQL983042:PQL983046 QAH983042:QAH983046 QKD983042:QKD983046 QTZ983042:QTZ983046 RDV983042:RDV983046 RNR983042:RNR983046 RXN983042:RXN983046 SHJ983042:SHJ983046 SRF983042:SRF983046 TBB983042:TBB983046 TKX983042:TKX983046 TUT983042:TUT983046 UEP983042:UEP983046 UOL983042:UOL983046 UYH983042:UYH983046 VID983042:VID983046 VRZ983042:VRZ983046 WBV983042:WBV983046 WLR983042:WLR983046 WVN983042:WVN983046 B2:C2 IX2:IY2 ST2:SU2 ACP2:ACQ2 AML2:AMM2 AWH2:AWI2 BGD2:BGE2 BPZ2:BQA2 BZV2:BZW2 CJR2:CJS2 CTN2:CTO2 DDJ2:DDK2 DNF2:DNG2 DXB2:DXC2 EGX2:EGY2 EQT2:EQU2 FAP2:FAQ2 FKL2:FKM2 FUH2:FUI2 GED2:GEE2 GNZ2:GOA2 GXV2:GXW2 HHR2:HHS2 HRN2:HRO2 IBJ2:IBK2 ILF2:ILG2 IVB2:IVC2 JEX2:JEY2 JOT2:JOU2 JYP2:JYQ2 KIL2:KIM2 KSH2:KSI2 LCD2:LCE2 LLZ2:LMA2 LVV2:LVW2 MFR2:MFS2 MPN2:MPO2 MZJ2:MZK2 NJF2:NJG2 NTB2:NTC2 OCX2:OCY2 OMT2:OMU2 OWP2:OWQ2 PGL2:PGM2 PQH2:PQI2 QAD2:QAE2 QJZ2:QKA2 QTV2:QTW2 RDR2:RDS2 RNN2:RNO2 RXJ2:RXK2 SHF2:SHG2 SRB2:SRC2 TAX2:TAY2 TKT2:TKU2 TUP2:TUQ2 UEL2:UEM2 UOH2:UOI2 UYD2:UYE2 VHZ2:VIA2 VRV2:VRW2 WBR2:WBS2 WLN2:WLO2 WVJ2:WVK2 B65538:C65538 IX65538:IY65538 ST65538:SU65538 ACP65538:ACQ65538 AML65538:AMM65538 AWH65538:AWI65538 BGD65538:BGE65538 BPZ65538:BQA65538 BZV65538:BZW65538 CJR65538:CJS65538 CTN65538:CTO65538 DDJ65538:DDK65538 DNF65538:DNG65538 DXB65538:DXC65538 EGX65538:EGY65538 EQT65538:EQU65538 FAP65538:FAQ65538 FKL65538:FKM65538 FUH65538:FUI65538 GED65538:GEE65538 GNZ65538:GOA65538 GXV65538:GXW65538 HHR65538:HHS65538 HRN65538:HRO65538 IBJ65538:IBK65538 ILF65538:ILG65538 IVB65538:IVC65538 JEX65538:JEY65538 JOT65538:JOU65538 JYP65538:JYQ65538 KIL65538:KIM65538 KSH65538:KSI65538 LCD65538:LCE65538 LLZ65538:LMA65538 LVV65538:LVW65538 MFR65538:MFS65538 MPN65538:MPO65538 MZJ65538:MZK65538 NJF65538:NJG65538 NTB65538:NTC65538 OCX65538:OCY65538 OMT65538:OMU65538 OWP65538:OWQ65538 PGL65538:PGM65538 PQH65538:PQI65538 QAD65538:QAE65538 QJZ65538:QKA65538 QTV65538:QTW65538 RDR65538:RDS65538 RNN65538:RNO65538 RXJ65538:RXK65538 SHF65538:SHG65538 SRB65538:SRC65538 TAX65538:TAY65538 TKT65538:TKU65538 TUP65538:TUQ65538 UEL65538:UEM65538 UOH65538:UOI65538 UYD65538:UYE65538 VHZ65538:VIA65538 VRV65538:VRW65538 WBR65538:WBS65538 WLN65538:WLO65538 WVJ65538:WVK65538 B131074:C131074 IX131074:IY131074 ST131074:SU131074 ACP131074:ACQ131074 AML131074:AMM131074 AWH131074:AWI131074 BGD131074:BGE131074 BPZ131074:BQA131074 BZV131074:BZW131074 CJR131074:CJS131074 CTN131074:CTO131074 DDJ131074:DDK131074 DNF131074:DNG131074 DXB131074:DXC131074 EGX131074:EGY131074 EQT131074:EQU131074 FAP131074:FAQ131074 FKL131074:FKM131074 FUH131074:FUI131074 GED131074:GEE131074 GNZ131074:GOA131074 GXV131074:GXW131074 HHR131074:HHS131074 HRN131074:HRO131074 IBJ131074:IBK131074 ILF131074:ILG131074 IVB131074:IVC131074 JEX131074:JEY131074 JOT131074:JOU131074 JYP131074:JYQ131074 KIL131074:KIM131074 KSH131074:KSI131074 LCD131074:LCE131074 LLZ131074:LMA131074 LVV131074:LVW131074 MFR131074:MFS131074 MPN131074:MPO131074 MZJ131074:MZK131074 NJF131074:NJG131074 NTB131074:NTC131074 OCX131074:OCY131074 OMT131074:OMU131074 OWP131074:OWQ131074 PGL131074:PGM131074 PQH131074:PQI131074 QAD131074:QAE131074 QJZ131074:QKA131074 QTV131074:QTW131074 RDR131074:RDS131074 RNN131074:RNO131074 RXJ131074:RXK131074 SHF131074:SHG131074 SRB131074:SRC131074 TAX131074:TAY131074 TKT131074:TKU131074 TUP131074:TUQ131074 UEL131074:UEM131074 UOH131074:UOI131074 UYD131074:UYE131074 VHZ131074:VIA131074 VRV131074:VRW131074 WBR131074:WBS131074 WLN131074:WLO131074 WVJ131074:WVK131074 B196610:C196610 IX196610:IY196610 ST196610:SU196610 ACP196610:ACQ196610 AML196610:AMM196610 AWH196610:AWI196610 BGD196610:BGE196610 BPZ196610:BQA196610 BZV196610:BZW196610 CJR196610:CJS196610 CTN196610:CTO196610 DDJ196610:DDK196610 DNF196610:DNG196610 DXB196610:DXC196610 EGX196610:EGY196610 EQT196610:EQU196610 FAP196610:FAQ196610 FKL196610:FKM196610 FUH196610:FUI196610 GED196610:GEE196610 GNZ196610:GOA196610 GXV196610:GXW196610 HHR196610:HHS196610 HRN196610:HRO196610 IBJ196610:IBK196610 ILF196610:ILG196610 IVB196610:IVC196610 JEX196610:JEY196610 JOT196610:JOU196610 JYP196610:JYQ196610 KIL196610:KIM196610 KSH196610:KSI196610 LCD196610:LCE196610 LLZ196610:LMA196610 LVV196610:LVW196610 MFR196610:MFS196610 MPN196610:MPO196610 MZJ196610:MZK196610 NJF196610:NJG196610 NTB196610:NTC196610 OCX196610:OCY196610 OMT196610:OMU196610 OWP196610:OWQ196610 PGL196610:PGM196610 PQH196610:PQI196610 QAD196610:QAE196610 QJZ196610:QKA196610 QTV196610:QTW196610 RDR196610:RDS196610 RNN196610:RNO196610 RXJ196610:RXK196610 SHF196610:SHG196610 SRB196610:SRC196610 TAX196610:TAY196610 TKT196610:TKU196610 TUP196610:TUQ196610 UEL196610:UEM196610 UOH196610:UOI196610 UYD196610:UYE196610 VHZ196610:VIA196610 VRV196610:VRW196610 WBR196610:WBS196610 WLN196610:WLO196610 WVJ196610:WVK196610 B262146:C262146 IX262146:IY262146 ST262146:SU262146 ACP262146:ACQ262146 AML262146:AMM262146 AWH262146:AWI262146 BGD262146:BGE262146 BPZ262146:BQA262146 BZV262146:BZW262146 CJR262146:CJS262146 CTN262146:CTO262146 DDJ262146:DDK262146 DNF262146:DNG262146 DXB262146:DXC262146 EGX262146:EGY262146 EQT262146:EQU262146 FAP262146:FAQ262146 FKL262146:FKM262146 FUH262146:FUI262146 GED262146:GEE262146 GNZ262146:GOA262146 GXV262146:GXW262146 HHR262146:HHS262146 HRN262146:HRO262146 IBJ262146:IBK262146 ILF262146:ILG262146 IVB262146:IVC262146 JEX262146:JEY262146 JOT262146:JOU262146 JYP262146:JYQ262146 KIL262146:KIM262146 KSH262146:KSI262146 LCD262146:LCE262146 LLZ262146:LMA262146 LVV262146:LVW262146 MFR262146:MFS262146 MPN262146:MPO262146 MZJ262146:MZK262146 NJF262146:NJG262146 NTB262146:NTC262146 OCX262146:OCY262146 OMT262146:OMU262146 OWP262146:OWQ262146 PGL262146:PGM262146 PQH262146:PQI262146 QAD262146:QAE262146 QJZ262146:QKA262146 QTV262146:QTW262146 RDR262146:RDS262146 RNN262146:RNO262146 RXJ262146:RXK262146 SHF262146:SHG262146 SRB262146:SRC262146 TAX262146:TAY262146 TKT262146:TKU262146 TUP262146:TUQ262146 UEL262146:UEM262146 UOH262146:UOI262146 UYD262146:UYE262146 VHZ262146:VIA262146 VRV262146:VRW262146 WBR262146:WBS262146 WLN262146:WLO262146 WVJ262146:WVK262146 B327682:C327682 IX327682:IY327682 ST327682:SU327682 ACP327682:ACQ327682 AML327682:AMM327682 AWH327682:AWI327682 BGD327682:BGE327682 BPZ327682:BQA327682 BZV327682:BZW327682 CJR327682:CJS327682 CTN327682:CTO327682 DDJ327682:DDK327682 DNF327682:DNG327682 DXB327682:DXC327682 EGX327682:EGY327682 EQT327682:EQU327682 FAP327682:FAQ327682 FKL327682:FKM327682 FUH327682:FUI327682 GED327682:GEE327682 GNZ327682:GOA327682 GXV327682:GXW327682 HHR327682:HHS327682 HRN327682:HRO327682 IBJ327682:IBK327682 ILF327682:ILG327682 IVB327682:IVC327682 JEX327682:JEY327682 JOT327682:JOU327682 JYP327682:JYQ327682 KIL327682:KIM327682 KSH327682:KSI327682 LCD327682:LCE327682 LLZ327682:LMA327682 LVV327682:LVW327682 MFR327682:MFS327682 MPN327682:MPO327682 MZJ327682:MZK327682 NJF327682:NJG327682 NTB327682:NTC327682 OCX327682:OCY327682 OMT327682:OMU327682 OWP327682:OWQ327682 PGL327682:PGM327682 PQH327682:PQI327682 QAD327682:QAE327682 QJZ327682:QKA327682 QTV327682:QTW327682 RDR327682:RDS327682 RNN327682:RNO327682 RXJ327682:RXK327682 SHF327682:SHG327682 SRB327682:SRC327682 TAX327682:TAY327682 TKT327682:TKU327682 TUP327682:TUQ327682 UEL327682:UEM327682 UOH327682:UOI327682 UYD327682:UYE327682 VHZ327682:VIA327682 VRV327682:VRW327682 WBR327682:WBS327682 WLN327682:WLO327682 WVJ327682:WVK327682 B393218:C393218 IX393218:IY393218 ST393218:SU393218 ACP393218:ACQ393218 AML393218:AMM393218 AWH393218:AWI393218 BGD393218:BGE393218 BPZ393218:BQA393218 BZV393218:BZW393218 CJR393218:CJS393218 CTN393218:CTO393218 DDJ393218:DDK393218 DNF393218:DNG393218 DXB393218:DXC393218 EGX393218:EGY393218 EQT393218:EQU393218 FAP393218:FAQ393218 FKL393218:FKM393218 FUH393218:FUI393218 GED393218:GEE393218 GNZ393218:GOA393218 GXV393218:GXW393218 HHR393218:HHS393218 HRN393218:HRO393218 IBJ393218:IBK393218 ILF393218:ILG393218 IVB393218:IVC393218 JEX393218:JEY393218 JOT393218:JOU393218 JYP393218:JYQ393218 KIL393218:KIM393218 KSH393218:KSI393218 LCD393218:LCE393218 LLZ393218:LMA393218 LVV393218:LVW393218 MFR393218:MFS393218 MPN393218:MPO393218 MZJ393218:MZK393218 NJF393218:NJG393218 NTB393218:NTC393218 OCX393218:OCY393218 OMT393218:OMU393218 OWP393218:OWQ393218 PGL393218:PGM393218 PQH393218:PQI393218 QAD393218:QAE393218 QJZ393218:QKA393218 QTV393218:QTW393218 RDR393218:RDS393218 RNN393218:RNO393218 RXJ393218:RXK393218 SHF393218:SHG393218 SRB393218:SRC393218 TAX393218:TAY393218 TKT393218:TKU393218 TUP393218:TUQ393218 UEL393218:UEM393218 UOH393218:UOI393218 UYD393218:UYE393218 VHZ393218:VIA393218 VRV393218:VRW393218 WBR393218:WBS393218 WLN393218:WLO393218 WVJ393218:WVK393218 B458754:C458754 IX458754:IY458754 ST458754:SU458754 ACP458754:ACQ458754 AML458754:AMM458754 AWH458754:AWI458754 BGD458754:BGE458754 BPZ458754:BQA458754 BZV458754:BZW458754 CJR458754:CJS458754 CTN458754:CTO458754 DDJ458754:DDK458754 DNF458754:DNG458754 DXB458754:DXC458754 EGX458754:EGY458754 EQT458754:EQU458754 FAP458754:FAQ458754 FKL458754:FKM458754 FUH458754:FUI458754 GED458754:GEE458754 GNZ458754:GOA458754 GXV458754:GXW458754 HHR458754:HHS458754 HRN458754:HRO458754 IBJ458754:IBK458754 ILF458754:ILG458754 IVB458754:IVC458754 JEX458754:JEY458754 JOT458754:JOU458754 JYP458754:JYQ458754 KIL458754:KIM458754 KSH458754:KSI458754 LCD458754:LCE458754 LLZ458754:LMA458754 LVV458754:LVW458754 MFR458754:MFS458754 MPN458754:MPO458754 MZJ458754:MZK458754 NJF458754:NJG458754 NTB458754:NTC458754 OCX458754:OCY458754 OMT458754:OMU458754 OWP458754:OWQ458754 PGL458754:PGM458754 PQH458754:PQI458754 QAD458754:QAE458754 QJZ458754:QKA458754 QTV458754:QTW458754 RDR458754:RDS458754 RNN458754:RNO458754 RXJ458754:RXK458754 SHF458754:SHG458754 SRB458754:SRC458754 TAX458754:TAY458754 TKT458754:TKU458754 TUP458754:TUQ458754 UEL458754:UEM458754 UOH458754:UOI458754 UYD458754:UYE458754 VHZ458754:VIA458754 VRV458754:VRW458754 WBR458754:WBS458754 WLN458754:WLO458754 WVJ458754:WVK458754 B524290:C524290 IX524290:IY524290 ST524290:SU524290 ACP524290:ACQ524290 AML524290:AMM524290 AWH524290:AWI524290 BGD524290:BGE524290 BPZ524290:BQA524290 BZV524290:BZW524290 CJR524290:CJS524290 CTN524290:CTO524290 DDJ524290:DDK524290 DNF524290:DNG524290 DXB524290:DXC524290 EGX524290:EGY524290 EQT524290:EQU524290 FAP524290:FAQ524290 FKL524290:FKM524290 FUH524290:FUI524290 GED524290:GEE524290 GNZ524290:GOA524290 GXV524290:GXW524290 HHR524290:HHS524290 HRN524290:HRO524290 IBJ524290:IBK524290 ILF524290:ILG524290 IVB524290:IVC524290 JEX524290:JEY524290 JOT524290:JOU524290 JYP524290:JYQ524290 KIL524290:KIM524290 KSH524290:KSI524290 LCD524290:LCE524290 LLZ524290:LMA524290 LVV524290:LVW524290 MFR524290:MFS524290 MPN524290:MPO524290 MZJ524290:MZK524290 NJF524290:NJG524290 NTB524290:NTC524290 OCX524290:OCY524290 OMT524290:OMU524290 OWP524290:OWQ524290 PGL524290:PGM524290 PQH524290:PQI524290 QAD524290:QAE524290 QJZ524290:QKA524290 QTV524290:QTW524290 RDR524290:RDS524290 RNN524290:RNO524290 RXJ524290:RXK524290 SHF524290:SHG524290 SRB524290:SRC524290 TAX524290:TAY524290 TKT524290:TKU524290 TUP524290:TUQ524290 UEL524290:UEM524290 UOH524290:UOI524290 UYD524290:UYE524290 VHZ524290:VIA524290 VRV524290:VRW524290 WBR524290:WBS524290 WLN524290:WLO524290 WVJ524290:WVK524290 B589826:C589826 IX589826:IY589826 ST589826:SU589826 ACP589826:ACQ589826 AML589826:AMM589826 AWH589826:AWI589826 BGD589826:BGE589826 BPZ589826:BQA589826 BZV589826:BZW589826 CJR589826:CJS589826 CTN589826:CTO589826 DDJ589826:DDK589826 DNF589826:DNG589826 DXB589826:DXC589826 EGX589826:EGY589826 EQT589826:EQU589826 FAP589826:FAQ589826 FKL589826:FKM589826 FUH589826:FUI589826 GED589826:GEE589826 GNZ589826:GOA589826 GXV589826:GXW589826 HHR589826:HHS589826 HRN589826:HRO589826 IBJ589826:IBK589826 ILF589826:ILG589826 IVB589826:IVC589826 JEX589826:JEY589826 JOT589826:JOU589826 JYP589826:JYQ589826 KIL589826:KIM589826 KSH589826:KSI589826 LCD589826:LCE589826 LLZ589826:LMA589826 LVV589826:LVW589826 MFR589826:MFS589826 MPN589826:MPO589826 MZJ589826:MZK589826 NJF589826:NJG589826 NTB589826:NTC589826 OCX589826:OCY589826 OMT589826:OMU589826 OWP589826:OWQ589826 PGL589826:PGM589826 PQH589826:PQI589826 QAD589826:QAE589826 QJZ589826:QKA589826 QTV589826:QTW589826 RDR589826:RDS589826 RNN589826:RNO589826 RXJ589826:RXK589826 SHF589826:SHG589826 SRB589826:SRC589826 TAX589826:TAY589826 TKT589826:TKU589826 TUP589826:TUQ589826 UEL589826:UEM589826 UOH589826:UOI589826 UYD589826:UYE589826 VHZ589826:VIA589826 VRV589826:VRW589826 WBR589826:WBS589826 WLN589826:WLO589826 WVJ589826:WVK589826 B655362:C655362 IX655362:IY655362 ST655362:SU655362 ACP655362:ACQ655362 AML655362:AMM655362 AWH655362:AWI655362 BGD655362:BGE655362 BPZ655362:BQA655362 BZV655362:BZW655362 CJR655362:CJS655362 CTN655362:CTO655362 DDJ655362:DDK655362 DNF655362:DNG655362 DXB655362:DXC655362 EGX655362:EGY655362 EQT655362:EQU655362 FAP655362:FAQ655362 FKL655362:FKM655362 FUH655362:FUI655362 GED655362:GEE655362 GNZ655362:GOA655362 GXV655362:GXW655362 HHR655362:HHS655362 HRN655362:HRO655362 IBJ655362:IBK655362 ILF655362:ILG655362 IVB655362:IVC655362 JEX655362:JEY655362 JOT655362:JOU655362 JYP655362:JYQ655362 KIL655362:KIM655362 KSH655362:KSI655362 LCD655362:LCE655362 LLZ655362:LMA655362 LVV655362:LVW655362 MFR655362:MFS655362 MPN655362:MPO655362 MZJ655362:MZK655362 NJF655362:NJG655362 NTB655362:NTC655362 OCX655362:OCY655362 OMT655362:OMU655362 OWP655362:OWQ655362 PGL655362:PGM655362 PQH655362:PQI655362 QAD655362:QAE655362 QJZ655362:QKA655362 QTV655362:QTW655362 RDR655362:RDS655362 RNN655362:RNO655362 RXJ655362:RXK655362 SHF655362:SHG655362 SRB655362:SRC655362 TAX655362:TAY655362 TKT655362:TKU655362 TUP655362:TUQ655362 UEL655362:UEM655362 UOH655362:UOI655362 UYD655362:UYE655362 VHZ655362:VIA655362 VRV655362:VRW655362 WBR655362:WBS655362 WLN655362:WLO655362 WVJ655362:WVK655362 B720898:C720898 IX720898:IY720898 ST720898:SU720898 ACP720898:ACQ720898 AML720898:AMM720898 AWH720898:AWI720898 BGD720898:BGE720898 BPZ720898:BQA720898 BZV720898:BZW720898 CJR720898:CJS720898 CTN720898:CTO720898 DDJ720898:DDK720898 DNF720898:DNG720898 DXB720898:DXC720898 EGX720898:EGY720898 EQT720898:EQU720898 FAP720898:FAQ720898 FKL720898:FKM720898 FUH720898:FUI720898 GED720898:GEE720898 GNZ720898:GOA720898 GXV720898:GXW720898 HHR720898:HHS720898 HRN720898:HRO720898 IBJ720898:IBK720898 ILF720898:ILG720898 IVB720898:IVC720898 JEX720898:JEY720898 JOT720898:JOU720898 JYP720898:JYQ720898 KIL720898:KIM720898 KSH720898:KSI720898 LCD720898:LCE720898 LLZ720898:LMA720898 LVV720898:LVW720898 MFR720898:MFS720898 MPN720898:MPO720898 MZJ720898:MZK720898 NJF720898:NJG720898 NTB720898:NTC720898 OCX720898:OCY720898 OMT720898:OMU720898 OWP720898:OWQ720898 PGL720898:PGM720898 PQH720898:PQI720898 QAD720898:QAE720898 QJZ720898:QKA720898 QTV720898:QTW720898 RDR720898:RDS720898 RNN720898:RNO720898 RXJ720898:RXK720898 SHF720898:SHG720898 SRB720898:SRC720898 TAX720898:TAY720898 TKT720898:TKU720898 TUP720898:TUQ720898 UEL720898:UEM720898 UOH720898:UOI720898 UYD720898:UYE720898 VHZ720898:VIA720898 VRV720898:VRW720898 WBR720898:WBS720898 WLN720898:WLO720898 WVJ720898:WVK720898 B786434:C786434 IX786434:IY786434 ST786434:SU786434 ACP786434:ACQ786434 AML786434:AMM786434 AWH786434:AWI786434 BGD786434:BGE786434 BPZ786434:BQA786434 BZV786434:BZW786434 CJR786434:CJS786434 CTN786434:CTO786434 DDJ786434:DDK786434 DNF786434:DNG786434 DXB786434:DXC786434 EGX786434:EGY786434 EQT786434:EQU786434 FAP786434:FAQ786434 FKL786434:FKM786434 FUH786434:FUI786434 GED786434:GEE786434 GNZ786434:GOA786434 GXV786434:GXW786434 HHR786434:HHS786434 HRN786434:HRO786434 IBJ786434:IBK786434 ILF786434:ILG786434 IVB786434:IVC786434 JEX786434:JEY786434 JOT786434:JOU786434 JYP786434:JYQ786434 KIL786434:KIM786434 KSH786434:KSI786434 LCD786434:LCE786434 LLZ786434:LMA786434 LVV786434:LVW786434 MFR786434:MFS786434 MPN786434:MPO786434 MZJ786434:MZK786434 NJF786434:NJG786434 NTB786434:NTC786434 OCX786434:OCY786434 OMT786434:OMU786434 OWP786434:OWQ786434 PGL786434:PGM786434 PQH786434:PQI786434 QAD786434:QAE786434 QJZ786434:QKA786434 QTV786434:QTW786434 RDR786434:RDS786434 RNN786434:RNO786434 RXJ786434:RXK786434 SHF786434:SHG786434 SRB786434:SRC786434 TAX786434:TAY786434 TKT786434:TKU786434 TUP786434:TUQ786434 UEL786434:UEM786434 UOH786434:UOI786434 UYD786434:UYE786434 VHZ786434:VIA786434 VRV786434:VRW786434 WBR786434:WBS786434 WLN786434:WLO786434 WVJ786434:WVK786434 B851970:C851970 IX851970:IY851970 ST851970:SU851970 ACP851970:ACQ851970 AML851970:AMM851970 AWH851970:AWI851970 BGD851970:BGE851970 BPZ851970:BQA851970 BZV851970:BZW851970 CJR851970:CJS851970 CTN851970:CTO851970 DDJ851970:DDK851970 DNF851970:DNG851970 DXB851970:DXC851970 EGX851970:EGY851970 EQT851970:EQU851970 FAP851970:FAQ851970 FKL851970:FKM851970 FUH851970:FUI851970 GED851970:GEE851970 GNZ851970:GOA851970 GXV851970:GXW851970 HHR851970:HHS851970 HRN851970:HRO851970 IBJ851970:IBK851970 ILF851970:ILG851970 IVB851970:IVC851970 JEX851970:JEY851970 JOT851970:JOU851970 JYP851970:JYQ851970 KIL851970:KIM851970 KSH851970:KSI851970 LCD851970:LCE851970 LLZ851970:LMA851970 LVV851970:LVW851970 MFR851970:MFS851970 MPN851970:MPO851970 MZJ851970:MZK851970 NJF851970:NJG851970 NTB851970:NTC851970 OCX851970:OCY851970 OMT851970:OMU851970 OWP851970:OWQ851970 PGL851970:PGM851970 PQH851970:PQI851970 QAD851970:QAE851970 QJZ851970:QKA851970 QTV851970:QTW851970 RDR851970:RDS851970 RNN851970:RNO851970 RXJ851970:RXK851970 SHF851970:SHG851970 SRB851970:SRC851970 TAX851970:TAY851970 TKT851970:TKU851970 TUP851970:TUQ851970 UEL851970:UEM851970 UOH851970:UOI851970 UYD851970:UYE851970 VHZ851970:VIA851970 VRV851970:VRW851970 WBR851970:WBS851970 WLN851970:WLO851970 WVJ851970:WVK851970 B917506:C917506 IX917506:IY917506 ST917506:SU917506 ACP917506:ACQ917506 AML917506:AMM917506 AWH917506:AWI917506 BGD917506:BGE917506 BPZ917506:BQA917506 BZV917506:BZW917506 CJR917506:CJS917506 CTN917506:CTO917506 DDJ917506:DDK917506 DNF917506:DNG917506 DXB917506:DXC917506 EGX917506:EGY917506 EQT917506:EQU917506 FAP917506:FAQ917506 FKL917506:FKM917506 FUH917506:FUI917506 GED917506:GEE917506 GNZ917506:GOA917506 GXV917506:GXW917506 HHR917506:HHS917506 HRN917506:HRO917506 IBJ917506:IBK917506 ILF917506:ILG917506 IVB917506:IVC917506 JEX917506:JEY917506 JOT917506:JOU917506 JYP917506:JYQ917506 KIL917506:KIM917506 KSH917506:KSI917506 LCD917506:LCE917506 LLZ917506:LMA917506 LVV917506:LVW917506 MFR917506:MFS917506 MPN917506:MPO917506 MZJ917506:MZK917506 NJF917506:NJG917506 NTB917506:NTC917506 OCX917506:OCY917506 OMT917506:OMU917506 OWP917506:OWQ917506 PGL917506:PGM917506 PQH917506:PQI917506 QAD917506:QAE917506 QJZ917506:QKA917506 QTV917506:QTW917506 RDR917506:RDS917506 RNN917506:RNO917506 RXJ917506:RXK917506 SHF917506:SHG917506 SRB917506:SRC917506 TAX917506:TAY917506 TKT917506:TKU917506 TUP917506:TUQ917506 UEL917506:UEM917506 UOH917506:UOI917506 UYD917506:UYE917506 VHZ917506:VIA917506 VRV917506:VRW917506 WBR917506:WBS917506 WLN917506:WLO917506 WVJ917506:WVK917506 B983042:C983042 IX983042:IY983042 ST983042:SU983042 ACP983042:ACQ983042 AML983042:AMM983042 AWH983042:AWI983042 BGD983042:BGE983042 BPZ983042:BQA983042 BZV983042:BZW983042 CJR983042:CJS983042 CTN983042:CTO983042 DDJ983042:DDK983042 DNF983042:DNG983042 DXB983042:DXC983042 EGX983042:EGY983042 EQT983042:EQU983042 FAP983042:FAQ983042 FKL983042:FKM983042 FUH983042:FUI983042 GED983042:GEE983042 GNZ983042:GOA983042 GXV983042:GXW983042 HHR983042:HHS983042 HRN983042:HRO983042 IBJ983042:IBK983042 ILF983042:ILG983042 IVB983042:IVC983042 JEX983042:JEY983042 JOT983042:JOU983042 JYP983042:JYQ983042 KIL983042:KIM983042 KSH983042:KSI983042 LCD983042:LCE983042 LLZ983042:LMA983042 LVV983042:LVW983042 MFR983042:MFS983042 MPN983042:MPO983042 MZJ983042:MZK983042 NJF983042:NJG983042 NTB983042:NTC983042 OCX983042:OCY983042 OMT983042:OMU983042 OWP983042:OWQ983042 PGL983042:PGM983042 PQH983042:PQI983042 QAD983042:QAE983042 QJZ983042:QKA983042 QTV983042:QTW983042 RDR983042:RDS983042 RNN983042:RNO983042 RXJ983042:RXK983042 SHF983042:SHG983042 SRB983042:SRC983042 TAX983042:TAY983042 TKT983042:TKU983042 TUP983042:TUQ983042 UEL983042:UEM983042 UOH983042:UOI983042 UYD983042:UYE983042 VHZ983042:VIA983042 VRV983042:VRW983042 WBR983042:WBS983042 WLN983042:WLO983042 WVJ983042:WVK983042 A2:A3 IW2:IW3 SS2:SS3 ACO2:ACO3 AMK2:AMK3 AWG2:AWG3 BGC2:BGC3 BPY2:BPY3 BZU2:BZU3 CJQ2:CJQ3 CTM2:CTM3 DDI2:DDI3 DNE2:DNE3 DXA2:DXA3 EGW2:EGW3 EQS2:EQS3 FAO2:FAO3 FKK2:FKK3 FUG2:FUG3 GEC2:GEC3 GNY2:GNY3 GXU2:GXU3 HHQ2:HHQ3 HRM2:HRM3 IBI2:IBI3 ILE2:ILE3 IVA2:IVA3 JEW2:JEW3 JOS2:JOS3 JYO2:JYO3 KIK2:KIK3 KSG2:KSG3 LCC2:LCC3 LLY2:LLY3 LVU2:LVU3 MFQ2:MFQ3 MPM2:MPM3 MZI2:MZI3 NJE2:NJE3 NTA2:NTA3 OCW2:OCW3 OMS2:OMS3 OWO2:OWO3 PGK2:PGK3 PQG2:PQG3 QAC2:QAC3 QJY2:QJY3 QTU2:QTU3 RDQ2:RDQ3 RNM2:RNM3 RXI2:RXI3 SHE2:SHE3 SRA2:SRA3 TAW2:TAW3 TKS2:TKS3 TUO2:TUO3 UEK2:UEK3 UOG2:UOG3 UYC2:UYC3 VHY2:VHY3 VRU2:VRU3 WBQ2:WBQ3 WLM2:WLM3 WVI2:WVI3 A65538:A65539 IW65538:IW65539 SS65538:SS65539 ACO65538:ACO65539 AMK65538:AMK65539 AWG65538:AWG65539 BGC65538:BGC65539 BPY65538:BPY65539 BZU65538:BZU65539 CJQ65538:CJQ65539 CTM65538:CTM65539 DDI65538:DDI65539 DNE65538:DNE65539 DXA65538:DXA65539 EGW65538:EGW65539 EQS65538:EQS65539 FAO65538:FAO65539 FKK65538:FKK65539 FUG65538:FUG65539 GEC65538:GEC65539 GNY65538:GNY65539 GXU65538:GXU65539 HHQ65538:HHQ65539 HRM65538:HRM65539 IBI65538:IBI65539 ILE65538:ILE65539 IVA65538:IVA65539 JEW65538:JEW65539 JOS65538:JOS65539 JYO65538:JYO65539 KIK65538:KIK65539 KSG65538:KSG65539 LCC65538:LCC65539 LLY65538:LLY65539 LVU65538:LVU65539 MFQ65538:MFQ65539 MPM65538:MPM65539 MZI65538:MZI65539 NJE65538:NJE65539 NTA65538:NTA65539 OCW65538:OCW65539 OMS65538:OMS65539 OWO65538:OWO65539 PGK65538:PGK65539 PQG65538:PQG65539 QAC65538:QAC65539 QJY65538:QJY65539 QTU65538:QTU65539 RDQ65538:RDQ65539 RNM65538:RNM65539 RXI65538:RXI65539 SHE65538:SHE65539 SRA65538:SRA65539 TAW65538:TAW65539 TKS65538:TKS65539 TUO65538:TUO65539 UEK65538:UEK65539 UOG65538:UOG65539 UYC65538:UYC65539 VHY65538:VHY65539 VRU65538:VRU65539 WBQ65538:WBQ65539 WLM65538:WLM65539 WVI65538:WVI65539 A131074:A131075 IW131074:IW131075 SS131074:SS131075 ACO131074:ACO131075 AMK131074:AMK131075 AWG131074:AWG131075 BGC131074:BGC131075 BPY131074:BPY131075 BZU131074:BZU131075 CJQ131074:CJQ131075 CTM131074:CTM131075 DDI131074:DDI131075 DNE131074:DNE131075 DXA131074:DXA131075 EGW131074:EGW131075 EQS131074:EQS131075 FAO131074:FAO131075 FKK131074:FKK131075 FUG131074:FUG131075 GEC131074:GEC131075 GNY131074:GNY131075 GXU131074:GXU131075 HHQ131074:HHQ131075 HRM131074:HRM131075 IBI131074:IBI131075 ILE131074:ILE131075 IVA131074:IVA131075 JEW131074:JEW131075 JOS131074:JOS131075 JYO131074:JYO131075 KIK131074:KIK131075 KSG131074:KSG131075 LCC131074:LCC131075 LLY131074:LLY131075 LVU131074:LVU131075 MFQ131074:MFQ131075 MPM131074:MPM131075 MZI131074:MZI131075 NJE131074:NJE131075 NTA131074:NTA131075 OCW131074:OCW131075 OMS131074:OMS131075 OWO131074:OWO131075 PGK131074:PGK131075 PQG131074:PQG131075 QAC131074:QAC131075 QJY131074:QJY131075 QTU131074:QTU131075 RDQ131074:RDQ131075 RNM131074:RNM131075 RXI131074:RXI131075 SHE131074:SHE131075 SRA131074:SRA131075 TAW131074:TAW131075 TKS131074:TKS131075 TUO131074:TUO131075 UEK131074:UEK131075 UOG131074:UOG131075 UYC131074:UYC131075 VHY131074:VHY131075 VRU131074:VRU131075 WBQ131074:WBQ131075 WLM131074:WLM131075 WVI131074:WVI131075 A196610:A196611 IW196610:IW196611 SS196610:SS196611 ACO196610:ACO196611 AMK196610:AMK196611 AWG196610:AWG196611 BGC196610:BGC196611 BPY196610:BPY196611 BZU196610:BZU196611 CJQ196610:CJQ196611 CTM196610:CTM196611 DDI196610:DDI196611 DNE196610:DNE196611 DXA196610:DXA196611 EGW196610:EGW196611 EQS196610:EQS196611 FAO196610:FAO196611 FKK196610:FKK196611 FUG196610:FUG196611 GEC196610:GEC196611 GNY196610:GNY196611 GXU196610:GXU196611 HHQ196610:HHQ196611 HRM196610:HRM196611 IBI196610:IBI196611 ILE196610:ILE196611 IVA196610:IVA196611 JEW196610:JEW196611 JOS196610:JOS196611 JYO196610:JYO196611 KIK196610:KIK196611 KSG196610:KSG196611 LCC196610:LCC196611 LLY196610:LLY196611 LVU196610:LVU196611 MFQ196610:MFQ196611 MPM196610:MPM196611 MZI196610:MZI196611 NJE196610:NJE196611 NTA196610:NTA196611 OCW196610:OCW196611 OMS196610:OMS196611 OWO196610:OWO196611 PGK196610:PGK196611 PQG196610:PQG196611 QAC196610:QAC196611 QJY196610:QJY196611 QTU196610:QTU196611 RDQ196610:RDQ196611 RNM196610:RNM196611 RXI196610:RXI196611 SHE196610:SHE196611 SRA196610:SRA196611 TAW196610:TAW196611 TKS196610:TKS196611 TUO196610:TUO196611 UEK196610:UEK196611 UOG196610:UOG196611 UYC196610:UYC196611 VHY196610:VHY196611 VRU196610:VRU196611 WBQ196610:WBQ196611 WLM196610:WLM196611 WVI196610:WVI196611 A262146:A262147 IW262146:IW262147 SS262146:SS262147 ACO262146:ACO262147 AMK262146:AMK262147 AWG262146:AWG262147 BGC262146:BGC262147 BPY262146:BPY262147 BZU262146:BZU262147 CJQ262146:CJQ262147 CTM262146:CTM262147 DDI262146:DDI262147 DNE262146:DNE262147 DXA262146:DXA262147 EGW262146:EGW262147 EQS262146:EQS262147 FAO262146:FAO262147 FKK262146:FKK262147 FUG262146:FUG262147 GEC262146:GEC262147 GNY262146:GNY262147 GXU262146:GXU262147 HHQ262146:HHQ262147 HRM262146:HRM262147 IBI262146:IBI262147 ILE262146:ILE262147 IVA262146:IVA262147 JEW262146:JEW262147 JOS262146:JOS262147 JYO262146:JYO262147 KIK262146:KIK262147 KSG262146:KSG262147 LCC262146:LCC262147 LLY262146:LLY262147 LVU262146:LVU262147 MFQ262146:MFQ262147 MPM262146:MPM262147 MZI262146:MZI262147 NJE262146:NJE262147 NTA262146:NTA262147 OCW262146:OCW262147 OMS262146:OMS262147 OWO262146:OWO262147 PGK262146:PGK262147 PQG262146:PQG262147 QAC262146:QAC262147 QJY262146:QJY262147 QTU262146:QTU262147 RDQ262146:RDQ262147 RNM262146:RNM262147 RXI262146:RXI262147 SHE262146:SHE262147 SRA262146:SRA262147 TAW262146:TAW262147 TKS262146:TKS262147 TUO262146:TUO262147 UEK262146:UEK262147 UOG262146:UOG262147 UYC262146:UYC262147 VHY262146:VHY262147 VRU262146:VRU262147 WBQ262146:WBQ262147 WLM262146:WLM262147 WVI262146:WVI262147 A327682:A327683 IW327682:IW327683 SS327682:SS327683 ACO327682:ACO327683 AMK327682:AMK327683 AWG327682:AWG327683 BGC327682:BGC327683 BPY327682:BPY327683 BZU327682:BZU327683 CJQ327682:CJQ327683 CTM327682:CTM327683 DDI327682:DDI327683 DNE327682:DNE327683 DXA327682:DXA327683 EGW327682:EGW327683 EQS327682:EQS327683 FAO327682:FAO327683 FKK327682:FKK327683 FUG327682:FUG327683 GEC327682:GEC327683 GNY327682:GNY327683 GXU327682:GXU327683 HHQ327682:HHQ327683 HRM327682:HRM327683 IBI327682:IBI327683 ILE327682:ILE327683 IVA327682:IVA327683 JEW327682:JEW327683 JOS327682:JOS327683 JYO327682:JYO327683 KIK327682:KIK327683 KSG327682:KSG327683 LCC327682:LCC327683 LLY327682:LLY327683 LVU327682:LVU327683 MFQ327682:MFQ327683 MPM327682:MPM327683 MZI327682:MZI327683 NJE327682:NJE327683 NTA327682:NTA327683 OCW327682:OCW327683 OMS327682:OMS327683 OWO327682:OWO327683 PGK327682:PGK327683 PQG327682:PQG327683 QAC327682:QAC327683 QJY327682:QJY327683 QTU327682:QTU327683 RDQ327682:RDQ327683 RNM327682:RNM327683 RXI327682:RXI327683 SHE327682:SHE327683 SRA327682:SRA327683 TAW327682:TAW327683 TKS327682:TKS327683 TUO327682:TUO327683 UEK327682:UEK327683 UOG327682:UOG327683 UYC327682:UYC327683 VHY327682:VHY327683 VRU327682:VRU327683 WBQ327682:WBQ327683 WLM327682:WLM327683 WVI327682:WVI327683 A393218:A393219 IW393218:IW393219 SS393218:SS393219 ACO393218:ACO393219 AMK393218:AMK393219 AWG393218:AWG393219 BGC393218:BGC393219 BPY393218:BPY393219 BZU393218:BZU393219 CJQ393218:CJQ393219 CTM393218:CTM393219 DDI393218:DDI393219 DNE393218:DNE393219 DXA393218:DXA393219 EGW393218:EGW393219 EQS393218:EQS393219 FAO393218:FAO393219 FKK393218:FKK393219 FUG393218:FUG393219 GEC393218:GEC393219 GNY393218:GNY393219 GXU393218:GXU393219 HHQ393218:HHQ393219 HRM393218:HRM393219 IBI393218:IBI393219 ILE393218:ILE393219 IVA393218:IVA393219 JEW393218:JEW393219 JOS393218:JOS393219 JYO393218:JYO393219 KIK393218:KIK393219 KSG393218:KSG393219 LCC393218:LCC393219 LLY393218:LLY393219 LVU393218:LVU393219 MFQ393218:MFQ393219 MPM393218:MPM393219 MZI393218:MZI393219 NJE393218:NJE393219 NTA393218:NTA393219 OCW393218:OCW393219 OMS393218:OMS393219 OWO393218:OWO393219 PGK393218:PGK393219 PQG393218:PQG393219 QAC393218:QAC393219 QJY393218:QJY393219 QTU393218:QTU393219 RDQ393218:RDQ393219 RNM393218:RNM393219 RXI393218:RXI393219 SHE393218:SHE393219 SRA393218:SRA393219 TAW393218:TAW393219 TKS393218:TKS393219 TUO393218:TUO393219 UEK393218:UEK393219 UOG393218:UOG393219 UYC393218:UYC393219 VHY393218:VHY393219 VRU393218:VRU393219 WBQ393218:WBQ393219 WLM393218:WLM393219 WVI393218:WVI393219 A458754:A458755 IW458754:IW458755 SS458754:SS458755 ACO458754:ACO458755 AMK458754:AMK458755 AWG458754:AWG458755 BGC458754:BGC458755 BPY458754:BPY458755 BZU458754:BZU458755 CJQ458754:CJQ458755 CTM458754:CTM458755 DDI458754:DDI458755 DNE458754:DNE458755 DXA458754:DXA458755 EGW458754:EGW458755 EQS458754:EQS458755 FAO458754:FAO458755 FKK458754:FKK458755 FUG458754:FUG458755 GEC458754:GEC458755 GNY458754:GNY458755 GXU458754:GXU458755 HHQ458754:HHQ458755 HRM458754:HRM458755 IBI458754:IBI458755 ILE458754:ILE458755 IVA458754:IVA458755 JEW458754:JEW458755 JOS458754:JOS458755 JYO458754:JYO458755 KIK458754:KIK458755 KSG458754:KSG458755 LCC458754:LCC458755 LLY458754:LLY458755 LVU458754:LVU458755 MFQ458754:MFQ458755 MPM458754:MPM458755 MZI458754:MZI458755 NJE458754:NJE458755 NTA458754:NTA458755 OCW458754:OCW458755 OMS458754:OMS458755 OWO458754:OWO458755 PGK458754:PGK458755 PQG458754:PQG458755 QAC458754:QAC458755 QJY458754:QJY458755 QTU458754:QTU458755 RDQ458754:RDQ458755 RNM458754:RNM458755 RXI458754:RXI458755 SHE458754:SHE458755 SRA458754:SRA458755 TAW458754:TAW458755 TKS458754:TKS458755 TUO458754:TUO458755 UEK458754:UEK458755 UOG458754:UOG458755 UYC458754:UYC458755 VHY458754:VHY458755 VRU458754:VRU458755 WBQ458754:WBQ458755 WLM458754:WLM458755 WVI458754:WVI458755 A524290:A524291 IW524290:IW524291 SS524290:SS524291 ACO524290:ACO524291 AMK524290:AMK524291 AWG524290:AWG524291 BGC524290:BGC524291 BPY524290:BPY524291 BZU524290:BZU524291 CJQ524290:CJQ524291 CTM524290:CTM524291 DDI524290:DDI524291 DNE524290:DNE524291 DXA524290:DXA524291 EGW524290:EGW524291 EQS524290:EQS524291 FAO524290:FAO524291 FKK524290:FKK524291 FUG524290:FUG524291 GEC524290:GEC524291 GNY524290:GNY524291 GXU524290:GXU524291 HHQ524290:HHQ524291 HRM524290:HRM524291 IBI524290:IBI524291 ILE524290:ILE524291 IVA524290:IVA524291 JEW524290:JEW524291 JOS524290:JOS524291 JYO524290:JYO524291 KIK524290:KIK524291 KSG524290:KSG524291 LCC524290:LCC524291 LLY524290:LLY524291 LVU524290:LVU524291 MFQ524290:MFQ524291 MPM524290:MPM524291 MZI524290:MZI524291 NJE524290:NJE524291 NTA524290:NTA524291 OCW524290:OCW524291 OMS524290:OMS524291 OWO524290:OWO524291 PGK524290:PGK524291 PQG524290:PQG524291 QAC524290:QAC524291 QJY524290:QJY524291 QTU524290:QTU524291 RDQ524290:RDQ524291 RNM524290:RNM524291 RXI524290:RXI524291 SHE524290:SHE524291 SRA524290:SRA524291 TAW524290:TAW524291 TKS524290:TKS524291 TUO524290:TUO524291 UEK524290:UEK524291 UOG524290:UOG524291 UYC524290:UYC524291 VHY524290:VHY524291 VRU524290:VRU524291 WBQ524290:WBQ524291 WLM524290:WLM524291 WVI524290:WVI524291 A589826:A589827 IW589826:IW589827 SS589826:SS589827 ACO589826:ACO589827 AMK589826:AMK589827 AWG589826:AWG589827 BGC589826:BGC589827 BPY589826:BPY589827 BZU589826:BZU589827 CJQ589826:CJQ589827 CTM589826:CTM589827 DDI589826:DDI589827 DNE589826:DNE589827 DXA589826:DXA589827 EGW589826:EGW589827 EQS589826:EQS589827 FAO589826:FAO589827 FKK589826:FKK589827 FUG589826:FUG589827 GEC589826:GEC589827 GNY589826:GNY589827 GXU589826:GXU589827 HHQ589826:HHQ589827 HRM589826:HRM589827 IBI589826:IBI589827 ILE589826:ILE589827 IVA589826:IVA589827 JEW589826:JEW589827 JOS589826:JOS589827 JYO589826:JYO589827 KIK589826:KIK589827 KSG589826:KSG589827 LCC589826:LCC589827 LLY589826:LLY589827 LVU589826:LVU589827 MFQ589826:MFQ589827 MPM589826:MPM589827 MZI589826:MZI589827 NJE589826:NJE589827 NTA589826:NTA589827 OCW589826:OCW589827 OMS589826:OMS589827 OWO589826:OWO589827 PGK589826:PGK589827 PQG589826:PQG589827 QAC589826:QAC589827 QJY589826:QJY589827 QTU589826:QTU589827 RDQ589826:RDQ589827 RNM589826:RNM589827 RXI589826:RXI589827 SHE589826:SHE589827 SRA589826:SRA589827 TAW589826:TAW589827 TKS589826:TKS589827 TUO589826:TUO589827 UEK589826:UEK589827 UOG589826:UOG589827 UYC589826:UYC589827 VHY589826:VHY589827 VRU589826:VRU589827 WBQ589826:WBQ589827 WLM589826:WLM589827 WVI589826:WVI589827 A655362:A655363 IW655362:IW655363 SS655362:SS655363 ACO655362:ACO655363 AMK655362:AMK655363 AWG655362:AWG655363 BGC655362:BGC655363 BPY655362:BPY655363 BZU655362:BZU655363 CJQ655362:CJQ655363 CTM655362:CTM655363 DDI655362:DDI655363 DNE655362:DNE655363 DXA655362:DXA655363 EGW655362:EGW655363 EQS655362:EQS655363 FAO655362:FAO655363 FKK655362:FKK655363 FUG655362:FUG655363 GEC655362:GEC655363 GNY655362:GNY655363 GXU655362:GXU655363 HHQ655362:HHQ655363 HRM655362:HRM655363 IBI655362:IBI655363 ILE655362:ILE655363 IVA655362:IVA655363 JEW655362:JEW655363 JOS655362:JOS655363 JYO655362:JYO655363 KIK655362:KIK655363 KSG655362:KSG655363 LCC655362:LCC655363 LLY655362:LLY655363 LVU655362:LVU655363 MFQ655362:MFQ655363 MPM655362:MPM655363 MZI655362:MZI655363 NJE655362:NJE655363 NTA655362:NTA655363 OCW655362:OCW655363 OMS655362:OMS655363 OWO655362:OWO655363 PGK655362:PGK655363 PQG655362:PQG655363 QAC655362:QAC655363 QJY655362:QJY655363 QTU655362:QTU655363 RDQ655362:RDQ655363 RNM655362:RNM655363 RXI655362:RXI655363 SHE655362:SHE655363 SRA655362:SRA655363 TAW655362:TAW655363 TKS655362:TKS655363 TUO655362:TUO655363 UEK655362:UEK655363 UOG655362:UOG655363 UYC655362:UYC655363 VHY655362:VHY655363 VRU655362:VRU655363 WBQ655362:WBQ655363 WLM655362:WLM655363 WVI655362:WVI655363 A720898:A720899 IW720898:IW720899 SS720898:SS720899 ACO720898:ACO720899 AMK720898:AMK720899 AWG720898:AWG720899 BGC720898:BGC720899 BPY720898:BPY720899 BZU720898:BZU720899 CJQ720898:CJQ720899 CTM720898:CTM720899 DDI720898:DDI720899 DNE720898:DNE720899 DXA720898:DXA720899 EGW720898:EGW720899 EQS720898:EQS720899 FAO720898:FAO720899 FKK720898:FKK720899 FUG720898:FUG720899 GEC720898:GEC720899 GNY720898:GNY720899 GXU720898:GXU720899 HHQ720898:HHQ720899 HRM720898:HRM720899 IBI720898:IBI720899 ILE720898:ILE720899 IVA720898:IVA720899 JEW720898:JEW720899 JOS720898:JOS720899 JYO720898:JYO720899 KIK720898:KIK720899 KSG720898:KSG720899 LCC720898:LCC720899 LLY720898:LLY720899 LVU720898:LVU720899 MFQ720898:MFQ720899 MPM720898:MPM720899 MZI720898:MZI720899 NJE720898:NJE720899 NTA720898:NTA720899 OCW720898:OCW720899 OMS720898:OMS720899 OWO720898:OWO720899 PGK720898:PGK720899 PQG720898:PQG720899 QAC720898:QAC720899 QJY720898:QJY720899 QTU720898:QTU720899 RDQ720898:RDQ720899 RNM720898:RNM720899 RXI720898:RXI720899 SHE720898:SHE720899 SRA720898:SRA720899 TAW720898:TAW720899 TKS720898:TKS720899 TUO720898:TUO720899 UEK720898:UEK720899 UOG720898:UOG720899 UYC720898:UYC720899 VHY720898:VHY720899 VRU720898:VRU720899 WBQ720898:WBQ720899 WLM720898:WLM720899 WVI720898:WVI720899 A786434:A786435 IW786434:IW786435 SS786434:SS786435 ACO786434:ACO786435 AMK786434:AMK786435 AWG786434:AWG786435 BGC786434:BGC786435 BPY786434:BPY786435 BZU786434:BZU786435 CJQ786434:CJQ786435 CTM786434:CTM786435 DDI786434:DDI786435 DNE786434:DNE786435 DXA786434:DXA786435 EGW786434:EGW786435 EQS786434:EQS786435 FAO786434:FAO786435 FKK786434:FKK786435 FUG786434:FUG786435 GEC786434:GEC786435 GNY786434:GNY786435 GXU786434:GXU786435 HHQ786434:HHQ786435 HRM786434:HRM786435 IBI786434:IBI786435 ILE786434:ILE786435 IVA786434:IVA786435 JEW786434:JEW786435 JOS786434:JOS786435 JYO786434:JYO786435 KIK786434:KIK786435 KSG786434:KSG786435 LCC786434:LCC786435 LLY786434:LLY786435 LVU786434:LVU786435 MFQ786434:MFQ786435 MPM786434:MPM786435 MZI786434:MZI786435 NJE786434:NJE786435 NTA786434:NTA786435 OCW786434:OCW786435 OMS786434:OMS786435 OWO786434:OWO786435 PGK786434:PGK786435 PQG786434:PQG786435 QAC786434:QAC786435 QJY786434:QJY786435 QTU786434:QTU786435 RDQ786434:RDQ786435 RNM786434:RNM786435 RXI786434:RXI786435 SHE786434:SHE786435 SRA786434:SRA786435 TAW786434:TAW786435 TKS786434:TKS786435 TUO786434:TUO786435 UEK786434:UEK786435 UOG786434:UOG786435 UYC786434:UYC786435 VHY786434:VHY786435 VRU786434:VRU786435 WBQ786434:WBQ786435 WLM786434:WLM786435 WVI786434:WVI786435 A851970:A851971 IW851970:IW851971 SS851970:SS851971 ACO851970:ACO851971 AMK851970:AMK851971 AWG851970:AWG851971 BGC851970:BGC851971 BPY851970:BPY851971 BZU851970:BZU851971 CJQ851970:CJQ851971 CTM851970:CTM851971 DDI851970:DDI851971 DNE851970:DNE851971 DXA851970:DXA851971 EGW851970:EGW851971 EQS851970:EQS851971 FAO851970:FAO851971 FKK851970:FKK851971 FUG851970:FUG851971 GEC851970:GEC851971 GNY851970:GNY851971 GXU851970:GXU851971 HHQ851970:HHQ851971 HRM851970:HRM851971 IBI851970:IBI851971 ILE851970:ILE851971 IVA851970:IVA851971 JEW851970:JEW851971 JOS851970:JOS851971 JYO851970:JYO851971 KIK851970:KIK851971 KSG851970:KSG851971 LCC851970:LCC851971 LLY851970:LLY851971 LVU851970:LVU851971 MFQ851970:MFQ851971 MPM851970:MPM851971 MZI851970:MZI851971 NJE851970:NJE851971 NTA851970:NTA851971 OCW851970:OCW851971 OMS851970:OMS851971 OWO851970:OWO851971 PGK851970:PGK851971 PQG851970:PQG851971 QAC851970:QAC851971 QJY851970:QJY851971 QTU851970:QTU851971 RDQ851970:RDQ851971 RNM851970:RNM851971 RXI851970:RXI851971 SHE851970:SHE851971 SRA851970:SRA851971 TAW851970:TAW851971 TKS851970:TKS851971 TUO851970:TUO851971 UEK851970:UEK851971 UOG851970:UOG851971 UYC851970:UYC851971 VHY851970:VHY851971 VRU851970:VRU851971 WBQ851970:WBQ851971 WLM851970:WLM851971 WVI851970:WVI851971 A917506:A917507 IW917506:IW917507 SS917506:SS917507 ACO917506:ACO917507 AMK917506:AMK917507 AWG917506:AWG917507 BGC917506:BGC917507 BPY917506:BPY917507 BZU917506:BZU917507 CJQ917506:CJQ917507 CTM917506:CTM917507 DDI917506:DDI917507 DNE917506:DNE917507 DXA917506:DXA917507 EGW917506:EGW917507 EQS917506:EQS917507 FAO917506:FAO917507 FKK917506:FKK917507 FUG917506:FUG917507 GEC917506:GEC917507 GNY917506:GNY917507 GXU917506:GXU917507 HHQ917506:HHQ917507 HRM917506:HRM917507 IBI917506:IBI917507 ILE917506:ILE917507 IVA917506:IVA917507 JEW917506:JEW917507 JOS917506:JOS917507 JYO917506:JYO917507 KIK917506:KIK917507 KSG917506:KSG917507 LCC917506:LCC917507 LLY917506:LLY917507 LVU917506:LVU917507 MFQ917506:MFQ917507 MPM917506:MPM917507 MZI917506:MZI917507 NJE917506:NJE917507 NTA917506:NTA917507 OCW917506:OCW917507 OMS917506:OMS917507 OWO917506:OWO917507 PGK917506:PGK917507 PQG917506:PQG917507 QAC917506:QAC917507 QJY917506:QJY917507 QTU917506:QTU917507 RDQ917506:RDQ917507 RNM917506:RNM917507 RXI917506:RXI917507 SHE917506:SHE917507 SRA917506:SRA917507 TAW917506:TAW917507 TKS917506:TKS917507 TUO917506:TUO917507 UEK917506:UEK917507 UOG917506:UOG917507 UYC917506:UYC917507 VHY917506:VHY917507 VRU917506:VRU917507 WBQ917506:WBQ917507 WLM917506:WLM917507 WVI917506:WVI917507 A983042:A983043 IW983042:IW983043 SS983042:SS983043 ACO983042:ACO983043 AMK983042:AMK983043 AWG983042:AWG983043 BGC983042:BGC983043 BPY983042:BPY983043 BZU983042:BZU983043 CJQ983042:CJQ983043 CTM983042:CTM983043 DDI983042:DDI983043 DNE983042:DNE983043 DXA983042:DXA983043 EGW983042:EGW983043 EQS983042:EQS983043 FAO983042:FAO983043 FKK983042:FKK983043 FUG983042:FUG983043 GEC983042:GEC983043 GNY983042:GNY983043 GXU983042:GXU983043 HHQ983042:HHQ983043 HRM983042:HRM983043 IBI983042:IBI983043 ILE983042:ILE983043 IVA983042:IVA983043 JEW983042:JEW983043 JOS983042:JOS983043 JYO983042:JYO983043 KIK983042:KIK983043 KSG983042:KSG983043 LCC983042:LCC983043 LLY983042:LLY983043 LVU983042:LVU983043 MFQ983042:MFQ983043 MPM983042:MPM983043 MZI983042:MZI983043 NJE983042:NJE983043 NTA983042:NTA983043 OCW983042:OCW983043 OMS983042:OMS983043 OWO983042:OWO983043 PGK983042:PGK983043 PQG983042:PQG983043 QAC983042:QAC983043 QJY983042:QJY983043 QTU983042:QTU983043 RDQ983042:RDQ983043 RNM983042:RNM983043 RXI983042:RXI983043 SHE983042:SHE983043 SRA983042:SRA983043 TAW983042:TAW983043 TKS983042:TKS983043 TUO983042:TUO983043 UEK983042:UEK983043 UOG983042:UOG983043 UYC983042:UYC983043 VHY983042:VHY983043 VRU983042:VRU983043 WBQ983042:WBQ983043 WLM983042:WLM983043 WVI983042:WVI983043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T14"/>
  <sheetViews>
    <sheetView view="pageBreakPreview" zoomScaleNormal="100" zoomScaleSheetLayoutView="100" workbookViewId="0">
      <selection activeCell="A7" sqref="A7:O11"/>
    </sheetView>
  </sheetViews>
  <sheetFormatPr defaultRowHeight="12"/>
  <cols>
    <col min="1" max="1" width="6.625" style="231" customWidth="1"/>
    <col min="2" max="3" width="3.625" style="231" customWidth="1"/>
    <col min="4" max="7" width="8.625" style="231" customWidth="1"/>
    <col min="8" max="11" width="8.125" style="231" customWidth="1"/>
    <col min="12" max="13" width="5.625" style="231" customWidth="1"/>
    <col min="14" max="15" width="8.125" style="231" customWidth="1"/>
    <col min="16" max="66" width="3.625" style="231" customWidth="1"/>
    <col min="67" max="256" width="9" style="231"/>
    <col min="257" max="257" width="6.625" style="231" customWidth="1"/>
    <col min="258" max="259" width="3.625" style="231" customWidth="1"/>
    <col min="260" max="263" width="8.625" style="231" customWidth="1"/>
    <col min="264" max="267" width="8.125" style="231" customWidth="1"/>
    <col min="268" max="269" width="5.625" style="231" customWidth="1"/>
    <col min="270" max="271" width="8.125" style="231" customWidth="1"/>
    <col min="272" max="322" width="3.625" style="231" customWidth="1"/>
    <col min="323" max="512" width="9" style="231"/>
    <col min="513" max="513" width="6.625" style="231" customWidth="1"/>
    <col min="514" max="515" width="3.625" style="231" customWidth="1"/>
    <col min="516" max="519" width="8.625" style="231" customWidth="1"/>
    <col min="520" max="523" width="8.125" style="231" customWidth="1"/>
    <col min="524" max="525" width="5.625" style="231" customWidth="1"/>
    <col min="526" max="527" width="8.125" style="231" customWidth="1"/>
    <col min="528" max="578" width="3.625" style="231" customWidth="1"/>
    <col min="579" max="768" width="9" style="231"/>
    <col min="769" max="769" width="6.625" style="231" customWidth="1"/>
    <col min="770" max="771" width="3.625" style="231" customWidth="1"/>
    <col min="772" max="775" width="8.625" style="231" customWidth="1"/>
    <col min="776" max="779" width="8.125" style="231" customWidth="1"/>
    <col min="780" max="781" width="5.625" style="231" customWidth="1"/>
    <col min="782" max="783" width="8.125" style="231" customWidth="1"/>
    <col min="784" max="834" width="3.625" style="231" customWidth="1"/>
    <col min="835" max="1024" width="9" style="231"/>
    <col min="1025" max="1025" width="6.625" style="231" customWidth="1"/>
    <col min="1026" max="1027" width="3.625" style="231" customWidth="1"/>
    <col min="1028" max="1031" width="8.625" style="231" customWidth="1"/>
    <col min="1032" max="1035" width="8.125" style="231" customWidth="1"/>
    <col min="1036" max="1037" width="5.625" style="231" customWidth="1"/>
    <col min="1038" max="1039" width="8.125" style="231" customWidth="1"/>
    <col min="1040" max="1090" width="3.625" style="231" customWidth="1"/>
    <col min="1091" max="1280" width="9" style="231"/>
    <col min="1281" max="1281" width="6.625" style="231" customWidth="1"/>
    <col min="1282" max="1283" width="3.625" style="231" customWidth="1"/>
    <col min="1284" max="1287" width="8.625" style="231" customWidth="1"/>
    <col min="1288" max="1291" width="8.125" style="231" customWidth="1"/>
    <col min="1292" max="1293" width="5.625" style="231" customWidth="1"/>
    <col min="1294" max="1295" width="8.125" style="231" customWidth="1"/>
    <col min="1296" max="1346" width="3.625" style="231" customWidth="1"/>
    <col min="1347" max="1536" width="9" style="231"/>
    <col min="1537" max="1537" width="6.625" style="231" customWidth="1"/>
    <col min="1538" max="1539" width="3.625" style="231" customWidth="1"/>
    <col min="1540" max="1543" width="8.625" style="231" customWidth="1"/>
    <col min="1544" max="1547" width="8.125" style="231" customWidth="1"/>
    <col min="1548" max="1549" width="5.625" style="231" customWidth="1"/>
    <col min="1550" max="1551" width="8.125" style="231" customWidth="1"/>
    <col min="1552" max="1602" width="3.625" style="231" customWidth="1"/>
    <col min="1603" max="1792" width="9" style="231"/>
    <col min="1793" max="1793" width="6.625" style="231" customWidth="1"/>
    <col min="1794" max="1795" width="3.625" style="231" customWidth="1"/>
    <col min="1796" max="1799" width="8.625" style="231" customWidth="1"/>
    <col min="1800" max="1803" width="8.125" style="231" customWidth="1"/>
    <col min="1804" max="1805" width="5.625" style="231" customWidth="1"/>
    <col min="1806" max="1807" width="8.125" style="231" customWidth="1"/>
    <col min="1808" max="1858" width="3.625" style="231" customWidth="1"/>
    <col min="1859" max="2048" width="9" style="231"/>
    <col min="2049" max="2049" width="6.625" style="231" customWidth="1"/>
    <col min="2050" max="2051" width="3.625" style="231" customWidth="1"/>
    <col min="2052" max="2055" width="8.625" style="231" customWidth="1"/>
    <col min="2056" max="2059" width="8.125" style="231" customWidth="1"/>
    <col min="2060" max="2061" width="5.625" style="231" customWidth="1"/>
    <col min="2062" max="2063" width="8.125" style="231" customWidth="1"/>
    <col min="2064" max="2114" width="3.625" style="231" customWidth="1"/>
    <col min="2115" max="2304" width="9" style="231"/>
    <col min="2305" max="2305" width="6.625" style="231" customWidth="1"/>
    <col min="2306" max="2307" width="3.625" style="231" customWidth="1"/>
    <col min="2308" max="2311" width="8.625" style="231" customWidth="1"/>
    <col min="2312" max="2315" width="8.125" style="231" customWidth="1"/>
    <col min="2316" max="2317" width="5.625" style="231" customWidth="1"/>
    <col min="2318" max="2319" width="8.125" style="231" customWidth="1"/>
    <col min="2320" max="2370" width="3.625" style="231" customWidth="1"/>
    <col min="2371" max="2560" width="9" style="231"/>
    <col min="2561" max="2561" width="6.625" style="231" customWidth="1"/>
    <col min="2562" max="2563" width="3.625" style="231" customWidth="1"/>
    <col min="2564" max="2567" width="8.625" style="231" customWidth="1"/>
    <col min="2568" max="2571" width="8.125" style="231" customWidth="1"/>
    <col min="2572" max="2573" width="5.625" style="231" customWidth="1"/>
    <col min="2574" max="2575" width="8.125" style="231" customWidth="1"/>
    <col min="2576" max="2626" width="3.625" style="231" customWidth="1"/>
    <col min="2627" max="2816" width="9" style="231"/>
    <col min="2817" max="2817" width="6.625" style="231" customWidth="1"/>
    <col min="2818" max="2819" width="3.625" style="231" customWidth="1"/>
    <col min="2820" max="2823" width="8.625" style="231" customWidth="1"/>
    <col min="2824" max="2827" width="8.125" style="231" customWidth="1"/>
    <col min="2828" max="2829" width="5.625" style="231" customWidth="1"/>
    <col min="2830" max="2831" width="8.125" style="231" customWidth="1"/>
    <col min="2832" max="2882" width="3.625" style="231" customWidth="1"/>
    <col min="2883" max="3072" width="9" style="231"/>
    <col min="3073" max="3073" width="6.625" style="231" customWidth="1"/>
    <col min="3074" max="3075" width="3.625" style="231" customWidth="1"/>
    <col min="3076" max="3079" width="8.625" style="231" customWidth="1"/>
    <col min="3080" max="3083" width="8.125" style="231" customWidth="1"/>
    <col min="3084" max="3085" width="5.625" style="231" customWidth="1"/>
    <col min="3086" max="3087" width="8.125" style="231" customWidth="1"/>
    <col min="3088" max="3138" width="3.625" style="231" customWidth="1"/>
    <col min="3139" max="3328" width="9" style="231"/>
    <col min="3329" max="3329" width="6.625" style="231" customWidth="1"/>
    <col min="3330" max="3331" width="3.625" style="231" customWidth="1"/>
    <col min="3332" max="3335" width="8.625" style="231" customWidth="1"/>
    <col min="3336" max="3339" width="8.125" style="231" customWidth="1"/>
    <col min="3340" max="3341" width="5.625" style="231" customWidth="1"/>
    <col min="3342" max="3343" width="8.125" style="231" customWidth="1"/>
    <col min="3344" max="3394" width="3.625" style="231" customWidth="1"/>
    <col min="3395" max="3584" width="9" style="231"/>
    <col min="3585" max="3585" width="6.625" style="231" customWidth="1"/>
    <col min="3586" max="3587" width="3.625" style="231" customWidth="1"/>
    <col min="3588" max="3591" width="8.625" style="231" customWidth="1"/>
    <col min="3592" max="3595" width="8.125" style="231" customWidth="1"/>
    <col min="3596" max="3597" width="5.625" style="231" customWidth="1"/>
    <col min="3598" max="3599" width="8.125" style="231" customWidth="1"/>
    <col min="3600" max="3650" width="3.625" style="231" customWidth="1"/>
    <col min="3651" max="3840" width="9" style="231"/>
    <col min="3841" max="3841" width="6.625" style="231" customWidth="1"/>
    <col min="3842" max="3843" width="3.625" style="231" customWidth="1"/>
    <col min="3844" max="3847" width="8.625" style="231" customWidth="1"/>
    <col min="3848" max="3851" width="8.125" style="231" customWidth="1"/>
    <col min="3852" max="3853" width="5.625" style="231" customWidth="1"/>
    <col min="3854" max="3855" width="8.125" style="231" customWidth="1"/>
    <col min="3856" max="3906" width="3.625" style="231" customWidth="1"/>
    <col min="3907" max="4096" width="9" style="231"/>
    <col min="4097" max="4097" width="6.625" style="231" customWidth="1"/>
    <col min="4098" max="4099" width="3.625" style="231" customWidth="1"/>
    <col min="4100" max="4103" width="8.625" style="231" customWidth="1"/>
    <col min="4104" max="4107" width="8.125" style="231" customWidth="1"/>
    <col min="4108" max="4109" width="5.625" style="231" customWidth="1"/>
    <col min="4110" max="4111" width="8.125" style="231" customWidth="1"/>
    <col min="4112" max="4162" width="3.625" style="231" customWidth="1"/>
    <col min="4163" max="4352" width="9" style="231"/>
    <col min="4353" max="4353" width="6.625" style="231" customWidth="1"/>
    <col min="4354" max="4355" width="3.625" style="231" customWidth="1"/>
    <col min="4356" max="4359" width="8.625" style="231" customWidth="1"/>
    <col min="4360" max="4363" width="8.125" style="231" customWidth="1"/>
    <col min="4364" max="4365" width="5.625" style="231" customWidth="1"/>
    <col min="4366" max="4367" width="8.125" style="231" customWidth="1"/>
    <col min="4368" max="4418" width="3.625" style="231" customWidth="1"/>
    <col min="4419" max="4608" width="9" style="231"/>
    <col min="4609" max="4609" width="6.625" style="231" customWidth="1"/>
    <col min="4610" max="4611" width="3.625" style="231" customWidth="1"/>
    <col min="4612" max="4615" width="8.625" style="231" customWidth="1"/>
    <col min="4616" max="4619" width="8.125" style="231" customWidth="1"/>
    <col min="4620" max="4621" width="5.625" style="231" customWidth="1"/>
    <col min="4622" max="4623" width="8.125" style="231" customWidth="1"/>
    <col min="4624" max="4674" width="3.625" style="231" customWidth="1"/>
    <col min="4675" max="4864" width="9" style="231"/>
    <col min="4865" max="4865" width="6.625" style="231" customWidth="1"/>
    <col min="4866" max="4867" width="3.625" style="231" customWidth="1"/>
    <col min="4868" max="4871" width="8.625" style="231" customWidth="1"/>
    <col min="4872" max="4875" width="8.125" style="231" customWidth="1"/>
    <col min="4876" max="4877" width="5.625" style="231" customWidth="1"/>
    <col min="4878" max="4879" width="8.125" style="231" customWidth="1"/>
    <col min="4880" max="4930" width="3.625" style="231" customWidth="1"/>
    <col min="4931" max="5120" width="9" style="231"/>
    <col min="5121" max="5121" width="6.625" style="231" customWidth="1"/>
    <col min="5122" max="5123" width="3.625" style="231" customWidth="1"/>
    <col min="5124" max="5127" width="8.625" style="231" customWidth="1"/>
    <col min="5128" max="5131" width="8.125" style="231" customWidth="1"/>
    <col min="5132" max="5133" width="5.625" style="231" customWidth="1"/>
    <col min="5134" max="5135" width="8.125" style="231" customWidth="1"/>
    <col min="5136" max="5186" width="3.625" style="231" customWidth="1"/>
    <col min="5187" max="5376" width="9" style="231"/>
    <col min="5377" max="5377" width="6.625" style="231" customWidth="1"/>
    <col min="5378" max="5379" width="3.625" style="231" customWidth="1"/>
    <col min="5380" max="5383" width="8.625" style="231" customWidth="1"/>
    <col min="5384" max="5387" width="8.125" style="231" customWidth="1"/>
    <col min="5388" max="5389" width="5.625" style="231" customWidth="1"/>
    <col min="5390" max="5391" width="8.125" style="231" customWidth="1"/>
    <col min="5392" max="5442" width="3.625" style="231" customWidth="1"/>
    <col min="5443" max="5632" width="9" style="231"/>
    <col min="5633" max="5633" width="6.625" style="231" customWidth="1"/>
    <col min="5634" max="5635" width="3.625" style="231" customWidth="1"/>
    <col min="5636" max="5639" width="8.625" style="231" customWidth="1"/>
    <col min="5640" max="5643" width="8.125" style="231" customWidth="1"/>
    <col min="5644" max="5645" width="5.625" style="231" customWidth="1"/>
    <col min="5646" max="5647" width="8.125" style="231" customWidth="1"/>
    <col min="5648" max="5698" width="3.625" style="231" customWidth="1"/>
    <col min="5699" max="5888" width="9" style="231"/>
    <col min="5889" max="5889" width="6.625" style="231" customWidth="1"/>
    <col min="5890" max="5891" width="3.625" style="231" customWidth="1"/>
    <col min="5892" max="5895" width="8.625" style="231" customWidth="1"/>
    <col min="5896" max="5899" width="8.125" style="231" customWidth="1"/>
    <col min="5900" max="5901" width="5.625" style="231" customWidth="1"/>
    <col min="5902" max="5903" width="8.125" style="231" customWidth="1"/>
    <col min="5904" max="5954" width="3.625" style="231" customWidth="1"/>
    <col min="5955" max="6144" width="9" style="231"/>
    <col min="6145" max="6145" width="6.625" style="231" customWidth="1"/>
    <col min="6146" max="6147" width="3.625" style="231" customWidth="1"/>
    <col min="6148" max="6151" width="8.625" style="231" customWidth="1"/>
    <col min="6152" max="6155" width="8.125" style="231" customWidth="1"/>
    <col min="6156" max="6157" width="5.625" style="231" customWidth="1"/>
    <col min="6158" max="6159" width="8.125" style="231" customWidth="1"/>
    <col min="6160" max="6210" width="3.625" style="231" customWidth="1"/>
    <col min="6211" max="6400" width="9" style="231"/>
    <col min="6401" max="6401" width="6.625" style="231" customWidth="1"/>
    <col min="6402" max="6403" width="3.625" style="231" customWidth="1"/>
    <col min="6404" max="6407" width="8.625" style="231" customWidth="1"/>
    <col min="6408" max="6411" width="8.125" style="231" customWidth="1"/>
    <col min="6412" max="6413" width="5.625" style="231" customWidth="1"/>
    <col min="6414" max="6415" width="8.125" style="231" customWidth="1"/>
    <col min="6416" max="6466" width="3.625" style="231" customWidth="1"/>
    <col min="6467" max="6656" width="9" style="231"/>
    <col min="6657" max="6657" width="6.625" style="231" customWidth="1"/>
    <col min="6658" max="6659" width="3.625" style="231" customWidth="1"/>
    <col min="6660" max="6663" width="8.625" style="231" customWidth="1"/>
    <col min="6664" max="6667" width="8.125" style="231" customWidth="1"/>
    <col min="6668" max="6669" width="5.625" style="231" customWidth="1"/>
    <col min="6670" max="6671" width="8.125" style="231" customWidth="1"/>
    <col min="6672" max="6722" width="3.625" style="231" customWidth="1"/>
    <col min="6723" max="6912" width="9" style="231"/>
    <col min="6913" max="6913" width="6.625" style="231" customWidth="1"/>
    <col min="6914" max="6915" width="3.625" style="231" customWidth="1"/>
    <col min="6916" max="6919" width="8.625" style="231" customWidth="1"/>
    <col min="6920" max="6923" width="8.125" style="231" customWidth="1"/>
    <col min="6924" max="6925" width="5.625" style="231" customWidth="1"/>
    <col min="6926" max="6927" width="8.125" style="231" customWidth="1"/>
    <col min="6928" max="6978" width="3.625" style="231" customWidth="1"/>
    <col min="6979" max="7168" width="9" style="231"/>
    <col min="7169" max="7169" width="6.625" style="231" customWidth="1"/>
    <col min="7170" max="7171" width="3.625" style="231" customWidth="1"/>
    <col min="7172" max="7175" width="8.625" style="231" customWidth="1"/>
    <col min="7176" max="7179" width="8.125" style="231" customWidth="1"/>
    <col min="7180" max="7181" width="5.625" style="231" customWidth="1"/>
    <col min="7182" max="7183" width="8.125" style="231" customWidth="1"/>
    <col min="7184" max="7234" width="3.625" style="231" customWidth="1"/>
    <col min="7235" max="7424" width="9" style="231"/>
    <col min="7425" max="7425" width="6.625" style="231" customWidth="1"/>
    <col min="7426" max="7427" width="3.625" style="231" customWidth="1"/>
    <col min="7428" max="7431" width="8.625" style="231" customWidth="1"/>
    <col min="7432" max="7435" width="8.125" style="231" customWidth="1"/>
    <col min="7436" max="7437" width="5.625" style="231" customWidth="1"/>
    <col min="7438" max="7439" width="8.125" style="231" customWidth="1"/>
    <col min="7440" max="7490" width="3.625" style="231" customWidth="1"/>
    <col min="7491" max="7680" width="9" style="231"/>
    <col min="7681" max="7681" width="6.625" style="231" customWidth="1"/>
    <col min="7682" max="7683" width="3.625" style="231" customWidth="1"/>
    <col min="7684" max="7687" width="8.625" style="231" customWidth="1"/>
    <col min="7688" max="7691" width="8.125" style="231" customWidth="1"/>
    <col min="7692" max="7693" width="5.625" style="231" customWidth="1"/>
    <col min="7694" max="7695" width="8.125" style="231" customWidth="1"/>
    <col min="7696" max="7746" width="3.625" style="231" customWidth="1"/>
    <col min="7747" max="7936" width="9" style="231"/>
    <col min="7937" max="7937" width="6.625" style="231" customWidth="1"/>
    <col min="7938" max="7939" width="3.625" style="231" customWidth="1"/>
    <col min="7940" max="7943" width="8.625" style="231" customWidth="1"/>
    <col min="7944" max="7947" width="8.125" style="231" customWidth="1"/>
    <col min="7948" max="7949" width="5.625" style="231" customWidth="1"/>
    <col min="7950" max="7951" width="8.125" style="231" customWidth="1"/>
    <col min="7952" max="8002" width="3.625" style="231" customWidth="1"/>
    <col min="8003" max="8192" width="9" style="231"/>
    <col min="8193" max="8193" width="6.625" style="231" customWidth="1"/>
    <col min="8194" max="8195" width="3.625" style="231" customWidth="1"/>
    <col min="8196" max="8199" width="8.625" style="231" customWidth="1"/>
    <col min="8200" max="8203" width="8.125" style="231" customWidth="1"/>
    <col min="8204" max="8205" width="5.625" style="231" customWidth="1"/>
    <col min="8206" max="8207" width="8.125" style="231" customWidth="1"/>
    <col min="8208" max="8258" width="3.625" style="231" customWidth="1"/>
    <col min="8259" max="8448" width="9" style="231"/>
    <col min="8449" max="8449" width="6.625" style="231" customWidth="1"/>
    <col min="8450" max="8451" width="3.625" style="231" customWidth="1"/>
    <col min="8452" max="8455" width="8.625" style="231" customWidth="1"/>
    <col min="8456" max="8459" width="8.125" style="231" customWidth="1"/>
    <col min="8460" max="8461" width="5.625" style="231" customWidth="1"/>
    <col min="8462" max="8463" width="8.125" style="231" customWidth="1"/>
    <col min="8464" max="8514" width="3.625" style="231" customWidth="1"/>
    <col min="8515" max="8704" width="9" style="231"/>
    <col min="8705" max="8705" width="6.625" style="231" customWidth="1"/>
    <col min="8706" max="8707" width="3.625" style="231" customWidth="1"/>
    <col min="8708" max="8711" width="8.625" style="231" customWidth="1"/>
    <col min="8712" max="8715" width="8.125" style="231" customWidth="1"/>
    <col min="8716" max="8717" width="5.625" style="231" customWidth="1"/>
    <col min="8718" max="8719" width="8.125" style="231" customWidth="1"/>
    <col min="8720" max="8770" width="3.625" style="231" customWidth="1"/>
    <col min="8771" max="8960" width="9" style="231"/>
    <col min="8961" max="8961" width="6.625" style="231" customWidth="1"/>
    <col min="8962" max="8963" width="3.625" style="231" customWidth="1"/>
    <col min="8964" max="8967" width="8.625" style="231" customWidth="1"/>
    <col min="8968" max="8971" width="8.125" style="231" customWidth="1"/>
    <col min="8972" max="8973" width="5.625" style="231" customWidth="1"/>
    <col min="8974" max="8975" width="8.125" style="231" customWidth="1"/>
    <col min="8976" max="9026" width="3.625" style="231" customWidth="1"/>
    <col min="9027" max="9216" width="9" style="231"/>
    <col min="9217" max="9217" width="6.625" style="231" customWidth="1"/>
    <col min="9218" max="9219" width="3.625" style="231" customWidth="1"/>
    <col min="9220" max="9223" width="8.625" style="231" customWidth="1"/>
    <col min="9224" max="9227" width="8.125" style="231" customWidth="1"/>
    <col min="9228" max="9229" width="5.625" style="231" customWidth="1"/>
    <col min="9230" max="9231" width="8.125" style="231" customWidth="1"/>
    <col min="9232" max="9282" width="3.625" style="231" customWidth="1"/>
    <col min="9283" max="9472" width="9" style="231"/>
    <col min="9473" max="9473" width="6.625" style="231" customWidth="1"/>
    <col min="9474" max="9475" width="3.625" style="231" customWidth="1"/>
    <col min="9476" max="9479" width="8.625" style="231" customWidth="1"/>
    <col min="9480" max="9483" width="8.125" style="231" customWidth="1"/>
    <col min="9484" max="9485" width="5.625" style="231" customWidth="1"/>
    <col min="9486" max="9487" width="8.125" style="231" customWidth="1"/>
    <col min="9488" max="9538" width="3.625" style="231" customWidth="1"/>
    <col min="9539" max="9728" width="9" style="231"/>
    <col min="9729" max="9729" width="6.625" style="231" customWidth="1"/>
    <col min="9730" max="9731" width="3.625" style="231" customWidth="1"/>
    <col min="9732" max="9735" width="8.625" style="231" customWidth="1"/>
    <col min="9736" max="9739" width="8.125" style="231" customWidth="1"/>
    <col min="9740" max="9741" width="5.625" style="231" customWidth="1"/>
    <col min="9742" max="9743" width="8.125" style="231" customWidth="1"/>
    <col min="9744" max="9794" width="3.625" style="231" customWidth="1"/>
    <col min="9795" max="9984" width="9" style="231"/>
    <col min="9985" max="9985" width="6.625" style="231" customWidth="1"/>
    <col min="9986" max="9987" width="3.625" style="231" customWidth="1"/>
    <col min="9988" max="9991" width="8.625" style="231" customWidth="1"/>
    <col min="9992" max="9995" width="8.125" style="231" customWidth="1"/>
    <col min="9996" max="9997" width="5.625" style="231" customWidth="1"/>
    <col min="9998" max="9999" width="8.125" style="231" customWidth="1"/>
    <col min="10000" max="10050" width="3.625" style="231" customWidth="1"/>
    <col min="10051" max="10240" width="9" style="231"/>
    <col min="10241" max="10241" width="6.625" style="231" customWidth="1"/>
    <col min="10242" max="10243" width="3.625" style="231" customWidth="1"/>
    <col min="10244" max="10247" width="8.625" style="231" customWidth="1"/>
    <col min="10248" max="10251" width="8.125" style="231" customWidth="1"/>
    <col min="10252" max="10253" width="5.625" style="231" customWidth="1"/>
    <col min="10254" max="10255" width="8.125" style="231" customWidth="1"/>
    <col min="10256" max="10306" width="3.625" style="231" customWidth="1"/>
    <col min="10307" max="10496" width="9" style="231"/>
    <col min="10497" max="10497" width="6.625" style="231" customWidth="1"/>
    <col min="10498" max="10499" width="3.625" style="231" customWidth="1"/>
    <col min="10500" max="10503" width="8.625" style="231" customWidth="1"/>
    <col min="10504" max="10507" width="8.125" style="231" customWidth="1"/>
    <col min="10508" max="10509" width="5.625" style="231" customWidth="1"/>
    <col min="10510" max="10511" width="8.125" style="231" customWidth="1"/>
    <col min="10512" max="10562" width="3.625" style="231" customWidth="1"/>
    <col min="10563" max="10752" width="9" style="231"/>
    <col min="10753" max="10753" width="6.625" style="231" customWidth="1"/>
    <col min="10754" max="10755" width="3.625" style="231" customWidth="1"/>
    <col min="10756" max="10759" width="8.625" style="231" customWidth="1"/>
    <col min="10760" max="10763" width="8.125" style="231" customWidth="1"/>
    <col min="10764" max="10765" width="5.625" style="231" customWidth="1"/>
    <col min="10766" max="10767" width="8.125" style="231" customWidth="1"/>
    <col min="10768" max="10818" width="3.625" style="231" customWidth="1"/>
    <col min="10819" max="11008" width="9" style="231"/>
    <col min="11009" max="11009" width="6.625" style="231" customWidth="1"/>
    <col min="11010" max="11011" width="3.625" style="231" customWidth="1"/>
    <col min="11012" max="11015" width="8.625" style="231" customWidth="1"/>
    <col min="11016" max="11019" width="8.125" style="231" customWidth="1"/>
    <col min="11020" max="11021" width="5.625" style="231" customWidth="1"/>
    <col min="11022" max="11023" width="8.125" style="231" customWidth="1"/>
    <col min="11024" max="11074" width="3.625" style="231" customWidth="1"/>
    <col min="11075" max="11264" width="9" style="231"/>
    <col min="11265" max="11265" width="6.625" style="231" customWidth="1"/>
    <col min="11266" max="11267" width="3.625" style="231" customWidth="1"/>
    <col min="11268" max="11271" width="8.625" style="231" customWidth="1"/>
    <col min="11272" max="11275" width="8.125" style="231" customWidth="1"/>
    <col min="11276" max="11277" width="5.625" style="231" customWidth="1"/>
    <col min="11278" max="11279" width="8.125" style="231" customWidth="1"/>
    <col min="11280" max="11330" width="3.625" style="231" customWidth="1"/>
    <col min="11331" max="11520" width="9" style="231"/>
    <col min="11521" max="11521" width="6.625" style="231" customWidth="1"/>
    <col min="11522" max="11523" width="3.625" style="231" customWidth="1"/>
    <col min="11524" max="11527" width="8.625" style="231" customWidth="1"/>
    <col min="11528" max="11531" width="8.125" style="231" customWidth="1"/>
    <col min="11532" max="11533" width="5.625" style="231" customWidth="1"/>
    <col min="11534" max="11535" width="8.125" style="231" customWidth="1"/>
    <col min="11536" max="11586" width="3.625" style="231" customWidth="1"/>
    <col min="11587" max="11776" width="9" style="231"/>
    <col min="11777" max="11777" width="6.625" style="231" customWidth="1"/>
    <col min="11778" max="11779" width="3.625" style="231" customWidth="1"/>
    <col min="11780" max="11783" width="8.625" style="231" customWidth="1"/>
    <col min="11784" max="11787" width="8.125" style="231" customWidth="1"/>
    <col min="11788" max="11789" width="5.625" style="231" customWidth="1"/>
    <col min="11790" max="11791" width="8.125" style="231" customWidth="1"/>
    <col min="11792" max="11842" width="3.625" style="231" customWidth="1"/>
    <col min="11843" max="12032" width="9" style="231"/>
    <col min="12033" max="12033" width="6.625" style="231" customWidth="1"/>
    <col min="12034" max="12035" width="3.625" style="231" customWidth="1"/>
    <col min="12036" max="12039" width="8.625" style="231" customWidth="1"/>
    <col min="12040" max="12043" width="8.125" style="231" customWidth="1"/>
    <col min="12044" max="12045" width="5.625" style="231" customWidth="1"/>
    <col min="12046" max="12047" width="8.125" style="231" customWidth="1"/>
    <col min="12048" max="12098" width="3.625" style="231" customWidth="1"/>
    <col min="12099" max="12288" width="9" style="231"/>
    <col min="12289" max="12289" width="6.625" style="231" customWidth="1"/>
    <col min="12290" max="12291" width="3.625" style="231" customWidth="1"/>
    <col min="12292" max="12295" width="8.625" style="231" customWidth="1"/>
    <col min="12296" max="12299" width="8.125" style="231" customWidth="1"/>
    <col min="12300" max="12301" width="5.625" style="231" customWidth="1"/>
    <col min="12302" max="12303" width="8.125" style="231" customWidth="1"/>
    <col min="12304" max="12354" width="3.625" style="231" customWidth="1"/>
    <col min="12355" max="12544" width="9" style="231"/>
    <col min="12545" max="12545" width="6.625" style="231" customWidth="1"/>
    <col min="12546" max="12547" width="3.625" style="231" customWidth="1"/>
    <col min="12548" max="12551" width="8.625" style="231" customWidth="1"/>
    <col min="12552" max="12555" width="8.125" style="231" customWidth="1"/>
    <col min="12556" max="12557" width="5.625" style="231" customWidth="1"/>
    <col min="12558" max="12559" width="8.125" style="231" customWidth="1"/>
    <col min="12560" max="12610" width="3.625" style="231" customWidth="1"/>
    <col min="12611" max="12800" width="9" style="231"/>
    <col min="12801" max="12801" width="6.625" style="231" customWidth="1"/>
    <col min="12802" max="12803" width="3.625" style="231" customWidth="1"/>
    <col min="12804" max="12807" width="8.625" style="231" customWidth="1"/>
    <col min="12808" max="12811" width="8.125" style="231" customWidth="1"/>
    <col min="12812" max="12813" width="5.625" style="231" customWidth="1"/>
    <col min="12814" max="12815" width="8.125" style="231" customWidth="1"/>
    <col min="12816" max="12866" width="3.625" style="231" customWidth="1"/>
    <col min="12867" max="13056" width="9" style="231"/>
    <col min="13057" max="13057" width="6.625" style="231" customWidth="1"/>
    <col min="13058" max="13059" width="3.625" style="231" customWidth="1"/>
    <col min="13060" max="13063" width="8.625" style="231" customWidth="1"/>
    <col min="13064" max="13067" width="8.125" style="231" customWidth="1"/>
    <col min="13068" max="13069" width="5.625" style="231" customWidth="1"/>
    <col min="13070" max="13071" width="8.125" style="231" customWidth="1"/>
    <col min="13072" max="13122" width="3.625" style="231" customWidth="1"/>
    <col min="13123" max="13312" width="9" style="231"/>
    <col min="13313" max="13313" width="6.625" style="231" customWidth="1"/>
    <col min="13314" max="13315" width="3.625" style="231" customWidth="1"/>
    <col min="13316" max="13319" width="8.625" style="231" customWidth="1"/>
    <col min="13320" max="13323" width="8.125" style="231" customWidth="1"/>
    <col min="13324" max="13325" width="5.625" style="231" customWidth="1"/>
    <col min="13326" max="13327" width="8.125" style="231" customWidth="1"/>
    <col min="13328" max="13378" width="3.625" style="231" customWidth="1"/>
    <col min="13379" max="13568" width="9" style="231"/>
    <col min="13569" max="13569" width="6.625" style="231" customWidth="1"/>
    <col min="13570" max="13571" width="3.625" style="231" customWidth="1"/>
    <col min="13572" max="13575" width="8.625" style="231" customWidth="1"/>
    <col min="13576" max="13579" width="8.125" style="231" customWidth="1"/>
    <col min="13580" max="13581" width="5.625" style="231" customWidth="1"/>
    <col min="13582" max="13583" width="8.125" style="231" customWidth="1"/>
    <col min="13584" max="13634" width="3.625" style="231" customWidth="1"/>
    <col min="13635" max="13824" width="9" style="231"/>
    <col min="13825" max="13825" width="6.625" style="231" customWidth="1"/>
    <col min="13826" max="13827" width="3.625" style="231" customWidth="1"/>
    <col min="13828" max="13831" width="8.625" style="231" customWidth="1"/>
    <col min="13832" max="13835" width="8.125" style="231" customWidth="1"/>
    <col min="13836" max="13837" width="5.625" style="231" customWidth="1"/>
    <col min="13838" max="13839" width="8.125" style="231" customWidth="1"/>
    <col min="13840" max="13890" width="3.625" style="231" customWidth="1"/>
    <col min="13891" max="14080" width="9" style="231"/>
    <col min="14081" max="14081" width="6.625" style="231" customWidth="1"/>
    <col min="14082" max="14083" width="3.625" style="231" customWidth="1"/>
    <col min="14084" max="14087" width="8.625" style="231" customWidth="1"/>
    <col min="14088" max="14091" width="8.125" style="231" customWidth="1"/>
    <col min="14092" max="14093" width="5.625" style="231" customWidth="1"/>
    <col min="14094" max="14095" width="8.125" style="231" customWidth="1"/>
    <col min="14096" max="14146" width="3.625" style="231" customWidth="1"/>
    <col min="14147" max="14336" width="9" style="231"/>
    <col min="14337" max="14337" width="6.625" style="231" customWidth="1"/>
    <col min="14338" max="14339" width="3.625" style="231" customWidth="1"/>
    <col min="14340" max="14343" width="8.625" style="231" customWidth="1"/>
    <col min="14344" max="14347" width="8.125" style="231" customWidth="1"/>
    <col min="14348" max="14349" width="5.625" style="231" customWidth="1"/>
    <col min="14350" max="14351" width="8.125" style="231" customWidth="1"/>
    <col min="14352" max="14402" width="3.625" style="231" customWidth="1"/>
    <col min="14403" max="14592" width="9" style="231"/>
    <col min="14593" max="14593" width="6.625" style="231" customWidth="1"/>
    <col min="14594" max="14595" width="3.625" style="231" customWidth="1"/>
    <col min="14596" max="14599" width="8.625" style="231" customWidth="1"/>
    <col min="14600" max="14603" width="8.125" style="231" customWidth="1"/>
    <col min="14604" max="14605" width="5.625" style="231" customWidth="1"/>
    <col min="14606" max="14607" width="8.125" style="231" customWidth="1"/>
    <col min="14608" max="14658" width="3.625" style="231" customWidth="1"/>
    <col min="14659" max="14848" width="9" style="231"/>
    <col min="14849" max="14849" width="6.625" style="231" customWidth="1"/>
    <col min="14850" max="14851" width="3.625" style="231" customWidth="1"/>
    <col min="14852" max="14855" width="8.625" style="231" customWidth="1"/>
    <col min="14856" max="14859" width="8.125" style="231" customWidth="1"/>
    <col min="14860" max="14861" width="5.625" style="231" customWidth="1"/>
    <col min="14862" max="14863" width="8.125" style="231" customWidth="1"/>
    <col min="14864" max="14914" width="3.625" style="231" customWidth="1"/>
    <col min="14915" max="15104" width="9" style="231"/>
    <col min="15105" max="15105" width="6.625" style="231" customWidth="1"/>
    <col min="15106" max="15107" width="3.625" style="231" customWidth="1"/>
    <col min="15108" max="15111" width="8.625" style="231" customWidth="1"/>
    <col min="15112" max="15115" width="8.125" style="231" customWidth="1"/>
    <col min="15116" max="15117" width="5.625" style="231" customWidth="1"/>
    <col min="15118" max="15119" width="8.125" style="231" customWidth="1"/>
    <col min="15120" max="15170" width="3.625" style="231" customWidth="1"/>
    <col min="15171" max="15360" width="9" style="231"/>
    <col min="15361" max="15361" width="6.625" style="231" customWidth="1"/>
    <col min="15362" max="15363" width="3.625" style="231" customWidth="1"/>
    <col min="15364" max="15367" width="8.625" style="231" customWidth="1"/>
    <col min="15368" max="15371" width="8.125" style="231" customWidth="1"/>
    <col min="15372" max="15373" width="5.625" style="231" customWidth="1"/>
    <col min="15374" max="15375" width="8.125" style="231" customWidth="1"/>
    <col min="15376" max="15426" width="3.625" style="231" customWidth="1"/>
    <col min="15427" max="15616" width="9" style="231"/>
    <col min="15617" max="15617" width="6.625" style="231" customWidth="1"/>
    <col min="15618" max="15619" width="3.625" style="231" customWidth="1"/>
    <col min="15620" max="15623" width="8.625" style="231" customWidth="1"/>
    <col min="15624" max="15627" width="8.125" style="231" customWidth="1"/>
    <col min="15628" max="15629" width="5.625" style="231" customWidth="1"/>
    <col min="15630" max="15631" width="8.125" style="231" customWidth="1"/>
    <col min="15632" max="15682" width="3.625" style="231" customWidth="1"/>
    <col min="15683" max="15872" width="9" style="231"/>
    <col min="15873" max="15873" width="6.625" style="231" customWidth="1"/>
    <col min="15874" max="15875" width="3.625" style="231" customWidth="1"/>
    <col min="15876" max="15879" width="8.625" style="231" customWidth="1"/>
    <col min="15880" max="15883" width="8.125" style="231" customWidth="1"/>
    <col min="15884" max="15885" width="5.625" style="231" customWidth="1"/>
    <col min="15886" max="15887" width="8.125" style="231" customWidth="1"/>
    <col min="15888" max="15938" width="3.625" style="231" customWidth="1"/>
    <col min="15939" max="16128" width="9" style="231"/>
    <col min="16129" max="16129" width="6.625" style="231" customWidth="1"/>
    <col min="16130" max="16131" width="3.625" style="231" customWidth="1"/>
    <col min="16132" max="16135" width="8.625" style="231" customWidth="1"/>
    <col min="16136" max="16139" width="8.125" style="231" customWidth="1"/>
    <col min="16140" max="16141" width="5.625" style="231" customWidth="1"/>
    <col min="16142" max="16143" width="8.125" style="231" customWidth="1"/>
    <col min="16144" max="16194" width="3.625" style="231" customWidth="1"/>
    <col min="16195" max="16384" width="9" style="231"/>
  </cols>
  <sheetData>
    <row r="1" spans="1:46" ht="15.75" customHeight="1">
      <c r="A1" s="236"/>
      <c r="B1" s="236"/>
      <c r="C1" s="236"/>
      <c r="D1" s="236"/>
      <c r="E1" s="236"/>
      <c r="F1" s="375" t="s">
        <v>654</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row>
    <row r="2" spans="1:46" ht="14.1" customHeight="1">
      <c r="A2" s="269" t="s">
        <v>655</v>
      </c>
      <c r="B2" s="236"/>
      <c r="C2" s="236"/>
      <c r="D2" s="339"/>
      <c r="E2" s="236"/>
      <c r="F2" s="236"/>
      <c r="G2" s="236"/>
      <c r="H2" s="236"/>
      <c r="I2" s="236"/>
      <c r="J2" s="236"/>
      <c r="K2" s="236"/>
      <c r="L2" s="236"/>
      <c r="M2" s="236"/>
      <c r="N2" s="236"/>
      <c r="O2" s="757" t="s">
        <v>656</v>
      </c>
      <c r="P2" s="236"/>
      <c r="Q2" s="236"/>
      <c r="R2" s="236"/>
      <c r="S2" s="236"/>
      <c r="T2" s="236"/>
      <c r="U2" s="236"/>
      <c r="V2" s="236"/>
      <c r="W2" s="236"/>
      <c r="X2" s="236"/>
      <c r="Y2" s="236"/>
      <c r="Z2" s="236"/>
      <c r="AA2" s="236"/>
      <c r="AB2" s="236"/>
      <c r="AC2" s="236"/>
      <c r="AD2" s="236"/>
      <c r="AE2" s="236"/>
      <c r="AF2" s="236"/>
      <c r="AG2" s="236"/>
      <c r="AH2" s="236"/>
      <c r="AI2" s="236"/>
      <c r="AJ2" s="236"/>
      <c r="AK2" s="236"/>
    </row>
    <row r="3" spans="1:46" ht="14.1" customHeight="1">
      <c r="A3" s="1368" t="s">
        <v>642</v>
      </c>
      <c r="B3" s="1368"/>
      <c r="C3" s="1369"/>
      <c r="D3" s="1333" t="s">
        <v>657</v>
      </c>
      <c r="E3" s="1334"/>
      <c r="F3" s="1334"/>
      <c r="G3" s="1334"/>
      <c r="H3" s="1334"/>
      <c r="I3" s="1334"/>
      <c r="J3" s="1334"/>
      <c r="K3" s="1335"/>
      <c r="L3" s="1406" t="s">
        <v>658</v>
      </c>
      <c r="M3" s="1597"/>
      <c r="N3" s="1406" t="s">
        <v>659</v>
      </c>
      <c r="O3" s="1599"/>
    </row>
    <row r="4" spans="1:46" ht="14.1" customHeight="1">
      <c r="A4" s="1568"/>
      <c r="B4" s="1568"/>
      <c r="C4" s="1569"/>
      <c r="D4" s="1396" t="s">
        <v>660</v>
      </c>
      <c r="E4" s="272"/>
      <c r="F4" s="1396" t="s">
        <v>661</v>
      </c>
      <c r="G4" s="272"/>
      <c r="H4" s="1422" t="s">
        <v>662</v>
      </c>
      <c r="I4" s="1422" t="s">
        <v>663</v>
      </c>
      <c r="J4" s="1422" t="s">
        <v>664</v>
      </c>
      <c r="K4" s="1422" t="s">
        <v>665</v>
      </c>
      <c r="L4" s="1595"/>
      <c r="M4" s="1598"/>
      <c r="N4" s="1600"/>
      <c r="O4" s="1601"/>
    </row>
    <row r="5" spans="1:46" ht="14.1" customHeight="1">
      <c r="A5" s="1568"/>
      <c r="B5" s="1568"/>
      <c r="C5" s="1569"/>
      <c r="D5" s="1432"/>
      <c r="E5" s="1422" t="s">
        <v>666</v>
      </c>
      <c r="F5" s="1432"/>
      <c r="G5" s="1422" t="s">
        <v>666</v>
      </c>
      <c r="H5" s="1571"/>
      <c r="I5" s="1571"/>
      <c r="J5" s="1571"/>
      <c r="K5" s="1571"/>
      <c r="L5" s="1422" t="s">
        <v>667</v>
      </c>
      <c r="M5" s="1422" t="s">
        <v>668</v>
      </c>
      <c r="N5" s="758"/>
      <c r="O5" s="1406" t="s">
        <v>669</v>
      </c>
    </row>
    <row r="6" spans="1:46" ht="14.1" customHeight="1">
      <c r="A6" s="1371"/>
      <c r="B6" s="1371"/>
      <c r="C6" s="1372"/>
      <c r="D6" s="1602"/>
      <c r="E6" s="1572"/>
      <c r="F6" s="1602"/>
      <c r="G6" s="1572"/>
      <c r="H6" s="1572"/>
      <c r="I6" s="1572"/>
      <c r="J6" s="1572"/>
      <c r="K6" s="1572"/>
      <c r="L6" s="1572"/>
      <c r="M6" s="1572"/>
      <c r="N6" s="759"/>
      <c r="O6" s="1595"/>
    </row>
    <row r="7" spans="1:46" ht="12" customHeight="1">
      <c r="A7" s="1593" t="s">
        <v>653</v>
      </c>
      <c r="B7" s="1593"/>
      <c r="C7" s="1596"/>
      <c r="D7" s="760">
        <v>119289</v>
      </c>
      <c r="E7" s="761">
        <v>93985</v>
      </c>
      <c r="F7" s="761">
        <v>34381</v>
      </c>
      <c r="G7" s="761">
        <v>16561</v>
      </c>
      <c r="H7" s="761">
        <v>75609</v>
      </c>
      <c r="I7" s="761">
        <v>27215</v>
      </c>
      <c r="J7" s="761">
        <v>170386</v>
      </c>
      <c r="K7" s="761">
        <v>34307</v>
      </c>
      <c r="L7" s="762">
        <v>1.75</v>
      </c>
      <c r="M7" s="762">
        <v>0.97</v>
      </c>
      <c r="N7" s="761">
        <v>35817</v>
      </c>
      <c r="O7" s="761">
        <v>11384</v>
      </c>
    </row>
    <row r="8" spans="1:46" ht="12" customHeight="1">
      <c r="A8" s="670"/>
      <c r="B8" s="670"/>
      <c r="C8" s="670"/>
      <c r="D8" s="671"/>
      <c r="E8" s="670"/>
      <c r="F8" s="670"/>
      <c r="G8" s="670"/>
      <c r="H8" s="670"/>
      <c r="I8" s="670"/>
      <c r="J8" s="670"/>
      <c r="K8" s="670"/>
      <c r="L8" s="670"/>
      <c r="M8" s="670"/>
      <c r="N8" s="670"/>
      <c r="O8" s="670"/>
      <c r="AL8" s="236"/>
      <c r="AM8" s="236"/>
      <c r="AN8" s="236"/>
      <c r="AO8" s="236"/>
      <c r="AP8" s="236"/>
      <c r="AQ8" s="236"/>
      <c r="AR8" s="236"/>
      <c r="AS8" s="236"/>
      <c r="AT8" s="236"/>
    </row>
    <row r="9" spans="1:46" s="255" customFormat="1" ht="12" customHeight="1">
      <c r="A9" s="763" t="s">
        <v>376</v>
      </c>
      <c r="B9" s="764">
        <v>10</v>
      </c>
      <c r="C9" s="764" t="s">
        <v>111</v>
      </c>
      <c r="D9" s="765">
        <v>6572</v>
      </c>
      <c r="E9" s="766">
        <v>1445</v>
      </c>
      <c r="F9" s="766">
        <v>31802</v>
      </c>
      <c r="G9" s="766">
        <v>7339</v>
      </c>
      <c r="H9" s="766">
        <v>6440</v>
      </c>
      <c r="I9" s="766">
        <v>1465</v>
      </c>
      <c r="J9" s="766">
        <v>14219</v>
      </c>
      <c r="K9" s="766">
        <v>40009</v>
      </c>
      <c r="L9" s="767">
        <v>2.1800000000000002</v>
      </c>
      <c r="M9" s="768">
        <v>1.1599999999999999</v>
      </c>
      <c r="N9" s="766">
        <v>36713</v>
      </c>
      <c r="O9" s="766">
        <v>12006</v>
      </c>
    </row>
    <row r="10" spans="1:46" s="255" customFormat="1" ht="12" customHeight="1">
      <c r="A10" s="769" t="s">
        <v>46</v>
      </c>
      <c r="B10" s="764">
        <v>11</v>
      </c>
      <c r="C10" s="764" t="s">
        <v>46</v>
      </c>
      <c r="D10" s="765">
        <v>5776</v>
      </c>
      <c r="E10" s="766">
        <v>1280</v>
      </c>
      <c r="F10" s="766">
        <v>31665</v>
      </c>
      <c r="G10" s="766">
        <v>7337</v>
      </c>
      <c r="H10" s="766">
        <v>5982</v>
      </c>
      <c r="I10" s="766">
        <v>1472</v>
      </c>
      <c r="J10" s="766">
        <v>13780</v>
      </c>
      <c r="K10" s="766">
        <v>40584</v>
      </c>
      <c r="L10" s="768">
        <v>2.13</v>
      </c>
      <c r="M10" s="770">
        <v>1.1299999999999999</v>
      </c>
      <c r="N10" s="766">
        <v>36941</v>
      </c>
      <c r="O10" s="766">
        <v>12198</v>
      </c>
    </row>
    <row r="11" spans="1:46" s="255" customFormat="1" ht="12" customHeight="1">
      <c r="A11" s="771" t="s">
        <v>46</v>
      </c>
      <c r="B11" s="751">
        <v>12</v>
      </c>
      <c r="C11" s="772" t="s">
        <v>46</v>
      </c>
      <c r="D11" s="773">
        <v>5116</v>
      </c>
      <c r="E11" s="774">
        <v>1185</v>
      </c>
      <c r="F11" s="774">
        <v>30501</v>
      </c>
      <c r="G11" s="774">
        <v>7118</v>
      </c>
      <c r="H11" s="774">
        <v>5198</v>
      </c>
      <c r="I11" s="774">
        <v>1258</v>
      </c>
      <c r="J11" s="774">
        <v>14416</v>
      </c>
      <c r="K11" s="774">
        <v>41066</v>
      </c>
      <c r="L11" s="775">
        <v>2.23</v>
      </c>
      <c r="M11" s="775">
        <v>1.1000000000000001</v>
      </c>
      <c r="N11" s="774">
        <v>37084</v>
      </c>
      <c r="O11" s="774">
        <v>12149</v>
      </c>
    </row>
    <row r="12" spans="1:46" ht="13.5" customHeight="1">
      <c r="A12" s="1594" t="s">
        <v>670</v>
      </c>
      <c r="B12" s="1594"/>
      <c r="C12" s="1594"/>
      <c r="D12" s="1594"/>
      <c r="E12" s="1594"/>
      <c r="F12" s="1594"/>
      <c r="G12" s="1594"/>
      <c r="H12" s="1594"/>
      <c r="I12" s="1594"/>
      <c r="J12" s="1594"/>
      <c r="K12" s="1594"/>
      <c r="L12" s="1594"/>
      <c r="M12" s="1594"/>
      <c r="N12" s="1594"/>
      <c r="O12" s="1594"/>
      <c r="P12" s="1594"/>
      <c r="Q12" s="1594"/>
      <c r="R12" s="1594"/>
      <c r="S12" s="1594"/>
      <c r="T12" s="1594"/>
      <c r="U12" s="1594"/>
    </row>
    <row r="13" spans="1:46" ht="13.5" customHeight="1">
      <c r="A13" s="654" t="s">
        <v>671</v>
      </c>
      <c r="B13" s="654"/>
      <c r="C13" s="654"/>
      <c r="D13" s="654"/>
      <c r="E13" s="654"/>
      <c r="F13" s="654"/>
      <c r="G13" s="654"/>
      <c r="H13" s="654"/>
      <c r="I13" s="654"/>
      <c r="J13" s="654"/>
      <c r="K13" s="654"/>
      <c r="L13" s="654"/>
      <c r="M13" s="654"/>
      <c r="N13" s="654"/>
      <c r="O13" s="654"/>
      <c r="P13" s="654"/>
      <c r="Q13" s="654"/>
      <c r="R13" s="654"/>
      <c r="S13" s="654"/>
      <c r="T13" s="654"/>
      <c r="U13" s="654"/>
    </row>
    <row r="14" spans="1:46">
      <c r="A14" s="654" t="s">
        <v>672</v>
      </c>
    </row>
  </sheetData>
  <mergeCells count="17">
    <mergeCell ref="K4:K6"/>
    <mergeCell ref="A12:U12"/>
    <mergeCell ref="E5:E6"/>
    <mergeCell ref="G5:G6"/>
    <mergeCell ref="L5:L6"/>
    <mergeCell ref="M5:M6"/>
    <mergeCell ref="O5:O6"/>
    <mergeCell ref="A7:C7"/>
    <mergeCell ref="A3:C6"/>
    <mergeCell ref="D3:K3"/>
    <mergeCell ref="L3:M4"/>
    <mergeCell ref="N3:O4"/>
    <mergeCell ref="D4:D6"/>
    <mergeCell ref="F4:F6"/>
    <mergeCell ref="H4:H6"/>
    <mergeCell ref="I4:I6"/>
    <mergeCell ref="J4:J6"/>
  </mergeCells>
  <phoneticPr fontId="1"/>
  <dataValidations count="1">
    <dataValidation imeMode="off" allowBlank="1" showInputMessage="1" showErrorMessage="1" sqref="B9:B11 IX9:IX11 ST9:ST11 ACP9:ACP11 AML9:AML11 AWH9:AWH11 BGD9:BGD11 BPZ9:BPZ11 BZV9:BZV11 CJR9:CJR11 CTN9:CTN11 DDJ9:DDJ11 DNF9:DNF11 DXB9:DXB11 EGX9:EGX11 EQT9:EQT11 FAP9:FAP11 FKL9:FKL11 FUH9:FUH11 GED9:GED11 GNZ9:GNZ11 GXV9:GXV11 HHR9:HHR11 HRN9:HRN11 IBJ9:IBJ11 ILF9:ILF11 IVB9:IVB11 JEX9:JEX11 JOT9:JOT11 JYP9:JYP11 KIL9:KIL11 KSH9:KSH11 LCD9:LCD11 LLZ9:LLZ11 LVV9:LVV11 MFR9:MFR11 MPN9:MPN11 MZJ9:MZJ11 NJF9:NJF11 NTB9:NTB11 OCX9:OCX11 OMT9:OMT11 OWP9:OWP11 PGL9:PGL11 PQH9:PQH11 QAD9:QAD11 QJZ9:QJZ11 QTV9:QTV11 RDR9:RDR11 RNN9:RNN11 RXJ9:RXJ11 SHF9:SHF11 SRB9:SRB11 TAX9:TAX11 TKT9:TKT11 TUP9:TUP11 UEL9:UEL11 UOH9:UOH11 UYD9:UYD11 VHZ9:VHZ11 VRV9:VRV11 WBR9:WBR11 WLN9:WLN11 WVJ9:WVJ11 B65545:B65547 IX65545:IX65547 ST65545:ST65547 ACP65545:ACP65547 AML65545:AML65547 AWH65545:AWH65547 BGD65545:BGD65547 BPZ65545:BPZ65547 BZV65545:BZV65547 CJR65545:CJR65547 CTN65545:CTN65547 DDJ65545:DDJ65547 DNF65545:DNF65547 DXB65545:DXB65547 EGX65545:EGX65547 EQT65545:EQT65547 FAP65545:FAP65547 FKL65545:FKL65547 FUH65545:FUH65547 GED65545:GED65547 GNZ65545:GNZ65547 GXV65545:GXV65547 HHR65545:HHR65547 HRN65545:HRN65547 IBJ65545:IBJ65547 ILF65545:ILF65547 IVB65545:IVB65547 JEX65545:JEX65547 JOT65545:JOT65547 JYP65545:JYP65547 KIL65545:KIL65547 KSH65545:KSH65547 LCD65545:LCD65547 LLZ65545:LLZ65547 LVV65545:LVV65547 MFR65545:MFR65547 MPN65545:MPN65547 MZJ65545:MZJ65547 NJF65545:NJF65547 NTB65545:NTB65547 OCX65545:OCX65547 OMT65545:OMT65547 OWP65545:OWP65547 PGL65545:PGL65547 PQH65545:PQH65547 QAD65545:QAD65547 QJZ65545:QJZ65547 QTV65545:QTV65547 RDR65545:RDR65547 RNN65545:RNN65547 RXJ65545:RXJ65547 SHF65545:SHF65547 SRB65545:SRB65547 TAX65545:TAX65547 TKT65545:TKT65547 TUP65545:TUP65547 UEL65545:UEL65547 UOH65545:UOH65547 UYD65545:UYD65547 VHZ65545:VHZ65547 VRV65545:VRV65547 WBR65545:WBR65547 WLN65545:WLN65547 WVJ65545:WVJ65547 B131081:B131083 IX131081:IX131083 ST131081:ST131083 ACP131081:ACP131083 AML131081:AML131083 AWH131081:AWH131083 BGD131081:BGD131083 BPZ131081:BPZ131083 BZV131081:BZV131083 CJR131081:CJR131083 CTN131081:CTN131083 DDJ131081:DDJ131083 DNF131081:DNF131083 DXB131081:DXB131083 EGX131081:EGX131083 EQT131081:EQT131083 FAP131081:FAP131083 FKL131081:FKL131083 FUH131081:FUH131083 GED131081:GED131083 GNZ131081:GNZ131083 GXV131081:GXV131083 HHR131081:HHR131083 HRN131081:HRN131083 IBJ131081:IBJ131083 ILF131081:ILF131083 IVB131081:IVB131083 JEX131081:JEX131083 JOT131081:JOT131083 JYP131081:JYP131083 KIL131081:KIL131083 KSH131081:KSH131083 LCD131081:LCD131083 LLZ131081:LLZ131083 LVV131081:LVV131083 MFR131081:MFR131083 MPN131081:MPN131083 MZJ131081:MZJ131083 NJF131081:NJF131083 NTB131081:NTB131083 OCX131081:OCX131083 OMT131081:OMT131083 OWP131081:OWP131083 PGL131081:PGL131083 PQH131081:PQH131083 QAD131081:QAD131083 QJZ131081:QJZ131083 QTV131081:QTV131083 RDR131081:RDR131083 RNN131081:RNN131083 RXJ131081:RXJ131083 SHF131081:SHF131083 SRB131081:SRB131083 TAX131081:TAX131083 TKT131081:TKT131083 TUP131081:TUP131083 UEL131081:UEL131083 UOH131081:UOH131083 UYD131081:UYD131083 VHZ131081:VHZ131083 VRV131081:VRV131083 WBR131081:WBR131083 WLN131081:WLN131083 WVJ131081:WVJ131083 B196617:B196619 IX196617:IX196619 ST196617:ST196619 ACP196617:ACP196619 AML196617:AML196619 AWH196617:AWH196619 BGD196617:BGD196619 BPZ196617:BPZ196619 BZV196617:BZV196619 CJR196617:CJR196619 CTN196617:CTN196619 DDJ196617:DDJ196619 DNF196617:DNF196619 DXB196617:DXB196619 EGX196617:EGX196619 EQT196617:EQT196619 FAP196617:FAP196619 FKL196617:FKL196619 FUH196617:FUH196619 GED196617:GED196619 GNZ196617:GNZ196619 GXV196617:GXV196619 HHR196617:HHR196619 HRN196617:HRN196619 IBJ196617:IBJ196619 ILF196617:ILF196619 IVB196617:IVB196619 JEX196617:JEX196619 JOT196617:JOT196619 JYP196617:JYP196619 KIL196617:KIL196619 KSH196617:KSH196619 LCD196617:LCD196619 LLZ196617:LLZ196619 LVV196617:LVV196619 MFR196617:MFR196619 MPN196617:MPN196619 MZJ196617:MZJ196619 NJF196617:NJF196619 NTB196617:NTB196619 OCX196617:OCX196619 OMT196617:OMT196619 OWP196617:OWP196619 PGL196617:PGL196619 PQH196617:PQH196619 QAD196617:QAD196619 QJZ196617:QJZ196619 QTV196617:QTV196619 RDR196617:RDR196619 RNN196617:RNN196619 RXJ196617:RXJ196619 SHF196617:SHF196619 SRB196617:SRB196619 TAX196617:TAX196619 TKT196617:TKT196619 TUP196617:TUP196619 UEL196617:UEL196619 UOH196617:UOH196619 UYD196617:UYD196619 VHZ196617:VHZ196619 VRV196617:VRV196619 WBR196617:WBR196619 WLN196617:WLN196619 WVJ196617:WVJ196619 B262153:B262155 IX262153:IX262155 ST262153:ST262155 ACP262153:ACP262155 AML262153:AML262155 AWH262153:AWH262155 BGD262153:BGD262155 BPZ262153:BPZ262155 BZV262153:BZV262155 CJR262153:CJR262155 CTN262153:CTN262155 DDJ262153:DDJ262155 DNF262153:DNF262155 DXB262153:DXB262155 EGX262153:EGX262155 EQT262153:EQT262155 FAP262153:FAP262155 FKL262153:FKL262155 FUH262153:FUH262155 GED262153:GED262155 GNZ262153:GNZ262155 GXV262153:GXV262155 HHR262153:HHR262155 HRN262153:HRN262155 IBJ262153:IBJ262155 ILF262153:ILF262155 IVB262153:IVB262155 JEX262153:JEX262155 JOT262153:JOT262155 JYP262153:JYP262155 KIL262153:KIL262155 KSH262153:KSH262155 LCD262153:LCD262155 LLZ262153:LLZ262155 LVV262153:LVV262155 MFR262153:MFR262155 MPN262153:MPN262155 MZJ262153:MZJ262155 NJF262153:NJF262155 NTB262153:NTB262155 OCX262153:OCX262155 OMT262153:OMT262155 OWP262153:OWP262155 PGL262153:PGL262155 PQH262153:PQH262155 QAD262153:QAD262155 QJZ262153:QJZ262155 QTV262153:QTV262155 RDR262153:RDR262155 RNN262153:RNN262155 RXJ262153:RXJ262155 SHF262153:SHF262155 SRB262153:SRB262155 TAX262153:TAX262155 TKT262153:TKT262155 TUP262153:TUP262155 UEL262153:UEL262155 UOH262153:UOH262155 UYD262153:UYD262155 VHZ262153:VHZ262155 VRV262153:VRV262155 WBR262153:WBR262155 WLN262153:WLN262155 WVJ262153:WVJ262155 B327689:B327691 IX327689:IX327691 ST327689:ST327691 ACP327689:ACP327691 AML327689:AML327691 AWH327689:AWH327691 BGD327689:BGD327691 BPZ327689:BPZ327691 BZV327689:BZV327691 CJR327689:CJR327691 CTN327689:CTN327691 DDJ327689:DDJ327691 DNF327689:DNF327691 DXB327689:DXB327691 EGX327689:EGX327691 EQT327689:EQT327691 FAP327689:FAP327691 FKL327689:FKL327691 FUH327689:FUH327691 GED327689:GED327691 GNZ327689:GNZ327691 GXV327689:GXV327691 HHR327689:HHR327691 HRN327689:HRN327691 IBJ327689:IBJ327691 ILF327689:ILF327691 IVB327689:IVB327691 JEX327689:JEX327691 JOT327689:JOT327691 JYP327689:JYP327691 KIL327689:KIL327691 KSH327689:KSH327691 LCD327689:LCD327691 LLZ327689:LLZ327691 LVV327689:LVV327691 MFR327689:MFR327691 MPN327689:MPN327691 MZJ327689:MZJ327691 NJF327689:NJF327691 NTB327689:NTB327691 OCX327689:OCX327691 OMT327689:OMT327691 OWP327689:OWP327691 PGL327689:PGL327691 PQH327689:PQH327691 QAD327689:QAD327691 QJZ327689:QJZ327691 QTV327689:QTV327691 RDR327689:RDR327691 RNN327689:RNN327691 RXJ327689:RXJ327691 SHF327689:SHF327691 SRB327689:SRB327691 TAX327689:TAX327691 TKT327689:TKT327691 TUP327689:TUP327691 UEL327689:UEL327691 UOH327689:UOH327691 UYD327689:UYD327691 VHZ327689:VHZ327691 VRV327689:VRV327691 WBR327689:WBR327691 WLN327689:WLN327691 WVJ327689:WVJ327691 B393225:B393227 IX393225:IX393227 ST393225:ST393227 ACP393225:ACP393227 AML393225:AML393227 AWH393225:AWH393227 BGD393225:BGD393227 BPZ393225:BPZ393227 BZV393225:BZV393227 CJR393225:CJR393227 CTN393225:CTN393227 DDJ393225:DDJ393227 DNF393225:DNF393227 DXB393225:DXB393227 EGX393225:EGX393227 EQT393225:EQT393227 FAP393225:FAP393227 FKL393225:FKL393227 FUH393225:FUH393227 GED393225:GED393227 GNZ393225:GNZ393227 GXV393225:GXV393227 HHR393225:HHR393227 HRN393225:HRN393227 IBJ393225:IBJ393227 ILF393225:ILF393227 IVB393225:IVB393227 JEX393225:JEX393227 JOT393225:JOT393227 JYP393225:JYP393227 KIL393225:KIL393227 KSH393225:KSH393227 LCD393225:LCD393227 LLZ393225:LLZ393227 LVV393225:LVV393227 MFR393225:MFR393227 MPN393225:MPN393227 MZJ393225:MZJ393227 NJF393225:NJF393227 NTB393225:NTB393227 OCX393225:OCX393227 OMT393225:OMT393227 OWP393225:OWP393227 PGL393225:PGL393227 PQH393225:PQH393227 QAD393225:QAD393227 QJZ393225:QJZ393227 QTV393225:QTV393227 RDR393225:RDR393227 RNN393225:RNN393227 RXJ393225:RXJ393227 SHF393225:SHF393227 SRB393225:SRB393227 TAX393225:TAX393227 TKT393225:TKT393227 TUP393225:TUP393227 UEL393225:UEL393227 UOH393225:UOH393227 UYD393225:UYD393227 VHZ393225:VHZ393227 VRV393225:VRV393227 WBR393225:WBR393227 WLN393225:WLN393227 WVJ393225:WVJ393227 B458761:B458763 IX458761:IX458763 ST458761:ST458763 ACP458761:ACP458763 AML458761:AML458763 AWH458761:AWH458763 BGD458761:BGD458763 BPZ458761:BPZ458763 BZV458761:BZV458763 CJR458761:CJR458763 CTN458761:CTN458763 DDJ458761:DDJ458763 DNF458761:DNF458763 DXB458761:DXB458763 EGX458761:EGX458763 EQT458761:EQT458763 FAP458761:FAP458763 FKL458761:FKL458763 FUH458761:FUH458763 GED458761:GED458763 GNZ458761:GNZ458763 GXV458761:GXV458763 HHR458761:HHR458763 HRN458761:HRN458763 IBJ458761:IBJ458763 ILF458761:ILF458763 IVB458761:IVB458763 JEX458761:JEX458763 JOT458761:JOT458763 JYP458761:JYP458763 KIL458761:KIL458763 KSH458761:KSH458763 LCD458761:LCD458763 LLZ458761:LLZ458763 LVV458761:LVV458763 MFR458761:MFR458763 MPN458761:MPN458763 MZJ458761:MZJ458763 NJF458761:NJF458763 NTB458761:NTB458763 OCX458761:OCX458763 OMT458761:OMT458763 OWP458761:OWP458763 PGL458761:PGL458763 PQH458761:PQH458763 QAD458761:QAD458763 QJZ458761:QJZ458763 QTV458761:QTV458763 RDR458761:RDR458763 RNN458761:RNN458763 RXJ458761:RXJ458763 SHF458761:SHF458763 SRB458761:SRB458763 TAX458761:TAX458763 TKT458761:TKT458763 TUP458761:TUP458763 UEL458761:UEL458763 UOH458761:UOH458763 UYD458761:UYD458763 VHZ458761:VHZ458763 VRV458761:VRV458763 WBR458761:WBR458763 WLN458761:WLN458763 WVJ458761:WVJ458763 B524297:B524299 IX524297:IX524299 ST524297:ST524299 ACP524297:ACP524299 AML524297:AML524299 AWH524297:AWH524299 BGD524297:BGD524299 BPZ524297:BPZ524299 BZV524297:BZV524299 CJR524297:CJR524299 CTN524297:CTN524299 DDJ524297:DDJ524299 DNF524297:DNF524299 DXB524297:DXB524299 EGX524297:EGX524299 EQT524297:EQT524299 FAP524297:FAP524299 FKL524297:FKL524299 FUH524297:FUH524299 GED524297:GED524299 GNZ524297:GNZ524299 GXV524297:GXV524299 HHR524297:HHR524299 HRN524297:HRN524299 IBJ524297:IBJ524299 ILF524297:ILF524299 IVB524297:IVB524299 JEX524297:JEX524299 JOT524297:JOT524299 JYP524297:JYP524299 KIL524297:KIL524299 KSH524297:KSH524299 LCD524297:LCD524299 LLZ524297:LLZ524299 LVV524297:LVV524299 MFR524297:MFR524299 MPN524297:MPN524299 MZJ524297:MZJ524299 NJF524297:NJF524299 NTB524297:NTB524299 OCX524297:OCX524299 OMT524297:OMT524299 OWP524297:OWP524299 PGL524297:PGL524299 PQH524297:PQH524299 QAD524297:QAD524299 QJZ524297:QJZ524299 QTV524297:QTV524299 RDR524297:RDR524299 RNN524297:RNN524299 RXJ524297:RXJ524299 SHF524297:SHF524299 SRB524297:SRB524299 TAX524297:TAX524299 TKT524297:TKT524299 TUP524297:TUP524299 UEL524297:UEL524299 UOH524297:UOH524299 UYD524297:UYD524299 VHZ524297:VHZ524299 VRV524297:VRV524299 WBR524297:WBR524299 WLN524297:WLN524299 WVJ524297:WVJ524299 B589833:B589835 IX589833:IX589835 ST589833:ST589835 ACP589833:ACP589835 AML589833:AML589835 AWH589833:AWH589835 BGD589833:BGD589835 BPZ589833:BPZ589835 BZV589833:BZV589835 CJR589833:CJR589835 CTN589833:CTN589835 DDJ589833:DDJ589835 DNF589833:DNF589835 DXB589833:DXB589835 EGX589833:EGX589835 EQT589833:EQT589835 FAP589833:FAP589835 FKL589833:FKL589835 FUH589833:FUH589835 GED589833:GED589835 GNZ589833:GNZ589835 GXV589833:GXV589835 HHR589833:HHR589835 HRN589833:HRN589835 IBJ589833:IBJ589835 ILF589833:ILF589835 IVB589833:IVB589835 JEX589833:JEX589835 JOT589833:JOT589835 JYP589833:JYP589835 KIL589833:KIL589835 KSH589833:KSH589835 LCD589833:LCD589835 LLZ589833:LLZ589835 LVV589833:LVV589835 MFR589833:MFR589835 MPN589833:MPN589835 MZJ589833:MZJ589835 NJF589833:NJF589835 NTB589833:NTB589835 OCX589833:OCX589835 OMT589833:OMT589835 OWP589833:OWP589835 PGL589833:PGL589835 PQH589833:PQH589835 QAD589833:QAD589835 QJZ589833:QJZ589835 QTV589833:QTV589835 RDR589833:RDR589835 RNN589833:RNN589835 RXJ589833:RXJ589835 SHF589833:SHF589835 SRB589833:SRB589835 TAX589833:TAX589835 TKT589833:TKT589835 TUP589833:TUP589835 UEL589833:UEL589835 UOH589833:UOH589835 UYD589833:UYD589835 VHZ589833:VHZ589835 VRV589833:VRV589835 WBR589833:WBR589835 WLN589833:WLN589835 WVJ589833:WVJ589835 B655369:B655371 IX655369:IX655371 ST655369:ST655371 ACP655369:ACP655371 AML655369:AML655371 AWH655369:AWH655371 BGD655369:BGD655371 BPZ655369:BPZ655371 BZV655369:BZV655371 CJR655369:CJR655371 CTN655369:CTN655371 DDJ655369:DDJ655371 DNF655369:DNF655371 DXB655369:DXB655371 EGX655369:EGX655371 EQT655369:EQT655371 FAP655369:FAP655371 FKL655369:FKL655371 FUH655369:FUH655371 GED655369:GED655371 GNZ655369:GNZ655371 GXV655369:GXV655371 HHR655369:HHR655371 HRN655369:HRN655371 IBJ655369:IBJ655371 ILF655369:ILF655371 IVB655369:IVB655371 JEX655369:JEX655371 JOT655369:JOT655371 JYP655369:JYP655371 KIL655369:KIL655371 KSH655369:KSH655371 LCD655369:LCD655371 LLZ655369:LLZ655371 LVV655369:LVV655371 MFR655369:MFR655371 MPN655369:MPN655371 MZJ655369:MZJ655371 NJF655369:NJF655371 NTB655369:NTB655371 OCX655369:OCX655371 OMT655369:OMT655371 OWP655369:OWP655371 PGL655369:PGL655371 PQH655369:PQH655371 QAD655369:QAD655371 QJZ655369:QJZ655371 QTV655369:QTV655371 RDR655369:RDR655371 RNN655369:RNN655371 RXJ655369:RXJ655371 SHF655369:SHF655371 SRB655369:SRB655371 TAX655369:TAX655371 TKT655369:TKT655371 TUP655369:TUP655371 UEL655369:UEL655371 UOH655369:UOH655371 UYD655369:UYD655371 VHZ655369:VHZ655371 VRV655369:VRV655371 WBR655369:WBR655371 WLN655369:WLN655371 WVJ655369:WVJ655371 B720905:B720907 IX720905:IX720907 ST720905:ST720907 ACP720905:ACP720907 AML720905:AML720907 AWH720905:AWH720907 BGD720905:BGD720907 BPZ720905:BPZ720907 BZV720905:BZV720907 CJR720905:CJR720907 CTN720905:CTN720907 DDJ720905:DDJ720907 DNF720905:DNF720907 DXB720905:DXB720907 EGX720905:EGX720907 EQT720905:EQT720907 FAP720905:FAP720907 FKL720905:FKL720907 FUH720905:FUH720907 GED720905:GED720907 GNZ720905:GNZ720907 GXV720905:GXV720907 HHR720905:HHR720907 HRN720905:HRN720907 IBJ720905:IBJ720907 ILF720905:ILF720907 IVB720905:IVB720907 JEX720905:JEX720907 JOT720905:JOT720907 JYP720905:JYP720907 KIL720905:KIL720907 KSH720905:KSH720907 LCD720905:LCD720907 LLZ720905:LLZ720907 LVV720905:LVV720907 MFR720905:MFR720907 MPN720905:MPN720907 MZJ720905:MZJ720907 NJF720905:NJF720907 NTB720905:NTB720907 OCX720905:OCX720907 OMT720905:OMT720907 OWP720905:OWP720907 PGL720905:PGL720907 PQH720905:PQH720907 QAD720905:QAD720907 QJZ720905:QJZ720907 QTV720905:QTV720907 RDR720905:RDR720907 RNN720905:RNN720907 RXJ720905:RXJ720907 SHF720905:SHF720907 SRB720905:SRB720907 TAX720905:TAX720907 TKT720905:TKT720907 TUP720905:TUP720907 UEL720905:UEL720907 UOH720905:UOH720907 UYD720905:UYD720907 VHZ720905:VHZ720907 VRV720905:VRV720907 WBR720905:WBR720907 WLN720905:WLN720907 WVJ720905:WVJ720907 B786441:B786443 IX786441:IX786443 ST786441:ST786443 ACP786441:ACP786443 AML786441:AML786443 AWH786441:AWH786443 BGD786441:BGD786443 BPZ786441:BPZ786443 BZV786441:BZV786443 CJR786441:CJR786443 CTN786441:CTN786443 DDJ786441:DDJ786443 DNF786441:DNF786443 DXB786441:DXB786443 EGX786441:EGX786443 EQT786441:EQT786443 FAP786441:FAP786443 FKL786441:FKL786443 FUH786441:FUH786443 GED786441:GED786443 GNZ786441:GNZ786443 GXV786441:GXV786443 HHR786441:HHR786443 HRN786441:HRN786443 IBJ786441:IBJ786443 ILF786441:ILF786443 IVB786441:IVB786443 JEX786441:JEX786443 JOT786441:JOT786443 JYP786441:JYP786443 KIL786441:KIL786443 KSH786441:KSH786443 LCD786441:LCD786443 LLZ786441:LLZ786443 LVV786441:LVV786443 MFR786441:MFR786443 MPN786441:MPN786443 MZJ786441:MZJ786443 NJF786441:NJF786443 NTB786441:NTB786443 OCX786441:OCX786443 OMT786441:OMT786443 OWP786441:OWP786443 PGL786441:PGL786443 PQH786441:PQH786443 QAD786441:QAD786443 QJZ786441:QJZ786443 QTV786441:QTV786443 RDR786441:RDR786443 RNN786441:RNN786443 RXJ786441:RXJ786443 SHF786441:SHF786443 SRB786441:SRB786443 TAX786441:TAX786443 TKT786441:TKT786443 TUP786441:TUP786443 UEL786441:UEL786443 UOH786441:UOH786443 UYD786441:UYD786443 VHZ786441:VHZ786443 VRV786441:VRV786443 WBR786441:WBR786443 WLN786441:WLN786443 WVJ786441:WVJ786443 B851977:B851979 IX851977:IX851979 ST851977:ST851979 ACP851977:ACP851979 AML851977:AML851979 AWH851977:AWH851979 BGD851977:BGD851979 BPZ851977:BPZ851979 BZV851977:BZV851979 CJR851977:CJR851979 CTN851977:CTN851979 DDJ851977:DDJ851979 DNF851977:DNF851979 DXB851977:DXB851979 EGX851977:EGX851979 EQT851977:EQT851979 FAP851977:FAP851979 FKL851977:FKL851979 FUH851977:FUH851979 GED851977:GED851979 GNZ851977:GNZ851979 GXV851977:GXV851979 HHR851977:HHR851979 HRN851977:HRN851979 IBJ851977:IBJ851979 ILF851977:ILF851979 IVB851977:IVB851979 JEX851977:JEX851979 JOT851977:JOT851979 JYP851977:JYP851979 KIL851977:KIL851979 KSH851977:KSH851979 LCD851977:LCD851979 LLZ851977:LLZ851979 LVV851977:LVV851979 MFR851977:MFR851979 MPN851977:MPN851979 MZJ851977:MZJ851979 NJF851977:NJF851979 NTB851977:NTB851979 OCX851977:OCX851979 OMT851977:OMT851979 OWP851977:OWP851979 PGL851977:PGL851979 PQH851977:PQH851979 QAD851977:QAD851979 QJZ851977:QJZ851979 QTV851977:QTV851979 RDR851977:RDR851979 RNN851977:RNN851979 RXJ851977:RXJ851979 SHF851977:SHF851979 SRB851977:SRB851979 TAX851977:TAX851979 TKT851977:TKT851979 TUP851977:TUP851979 UEL851977:UEL851979 UOH851977:UOH851979 UYD851977:UYD851979 VHZ851977:VHZ851979 VRV851977:VRV851979 WBR851977:WBR851979 WLN851977:WLN851979 WVJ851977:WVJ851979 B917513:B917515 IX917513:IX917515 ST917513:ST917515 ACP917513:ACP917515 AML917513:AML917515 AWH917513:AWH917515 BGD917513:BGD917515 BPZ917513:BPZ917515 BZV917513:BZV917515 CJR917513:CJR917515 CTN917513:CTN917515 DDJ917513:DDJ917515 DNF917513:DNF917515 DXB917513:DXB917515 EGX917513:EGX917515 EQT917513:EQT917515 FAP917513:FAP917515 FKL917513:FKL917515 FUH917513:FUH917515 GED917513:GED917515 GNZ917513:GNZ917515 GXV917513:GXV917515 HHR917513:HHR917515 HRN917513:HRN917515 IBJ917513:IBJ917515 ILF917513:ILF917515 IVB917513:IVB917515 JEX917513:JEX917515 JOT917513:JOT917515 JYP917513:JYP917515 KIL917513:KIL917515 KSH917513:KSH917515 LCD917513:LCD917515 LLZ917513:LLZ917515 LVV917513:LVV917515 MFR917513:MFR917515 MPN917513:MPN917515 MZJ917513:MZJ917515 NJF917513:NJF917515 NTB917513:NTB917515 OCX917513:OCX917515 OMT917513:OMT917515 OWP917513:OWP917515 PGL917513:PGL917515 PQH917513:PQH917515 QAD917513:QAD917515 QJZ917513:QJZ917515 QTV917513:QTV917515 RDR917513:RDR917515 RNN917513:RNN917515 RXJ917513:RXJ917515 SHF917513:SHF917515 SRB917513:SRB917515 TAX917513:TAX917515 TKT917513:TKT917515 TUP917513:TUP917515 UEL917513:UEL917515 UOH917513:UOH917515 UYD917513:UYD917515 VHZ917513:VHZ917515 VRV917513:VRV917515 WBR917513:WBR917515 WLN917513:WLN917515 WVJ917513:WVJ917515 B983049:B983051 IX983049:IX983051 ST983049:ST983051 ACP983049:ACP983051 AML983049:AML983051 AWH983049:AWH983051 BGD983049:BGD983051 BPZ983049:BPZ983051 BZV983049:BZV983051 CJR983049:CJR983051 CTN983049:CTN983051 DDJ983049:DDJ983051 DNF983049:DNF983051 DXB983049:DXB983051 EGX983049:EGX983051 EQT983049:EQT983051 FAP983049:FAP983051 FKL983049:FKL983051 FUH983049:FUH983051 GED983049:GED983051 GNZ983049:GNZ983051 GXV983049:GXV983051 HHR983049:HHR983051 HRN983049:HRN983051 IBJ983049:IBJ983051 ILF983049:ILF983051 IVB983049:IVB983051 JEX983049:JEX983051 JOT983049:JOT983051 JYP983049:JYP983051 KIL983049:KIL983051 KSH983049:KSH983051 LCD983049:LCD983051 LLZ983049:LLZ983051 LVV983049:LVV983051 MFR983049:MFR983051 MPN983049:MPN983051 MZJ983049:MZJ983051 NJF983049:NJF983051 NTB983049:NTB983051 OCX983049:OCX983051 OMT983049:OMT983051 OWP983049:OWP983051 PGL983049:PGL983051 PQH983049:PQH983051 QAD983049:QAD983051 QJZ983049:QJZ983051 QTV983049:QTV983051 RDR983049:RDR983051 RNN983049:RNN983051 RXJ983049:RXJ983051 SHF983049:SHF983051 SRB983049:SRB983051 TAX983049:TAX983051 TKT983049:TKT983051 TUP983049:TUP983051 UEL983049:UEL983051 UOH983049:UOH983051 UYD983049:UYD983051 VHZ983049:VHZ983051 VRV983049:VRV983051 WBR983049:WBR983051 WLN983049:WLN983051 WVJ983049:WVJ983051 D7:O11 IZ7:JK11 SV7:TG11 ACR7:ADC11 AMN7:AMY11 AWJ7:AWU11 BGF7:BGQ11 BQB7:BQM11 BZX7:CAI11 CJT7:CKE11 CTP7:CUA11 DDL7:DDW11 DNH7:DNS11 DXD7:DXO11 EGZ7:EHK11 EQV7:ERG11 FAR7:FBC11 FKN7:FKY11 FUJ7:FUU11 GEF7:GEQ11 GOB7:GOM11 GXX7:GYI11 HHT7:HIE11 HRP7:HSA11 IBL7:IBW11 ILH7:ILS11 IVD7:IVO11 JEZ7:JFK11 JOV7:JPG11 JYR7:JZC11 KIN7:KIY11 KSJ7:KSU11 LCF7:LCQ11 LMB7:LMM11 LVX7:LWI11 MFT7:MGE11 MPP7:MQA11 MZL7:MZW11 NJH7:NJS11 NTD7:NTO11 OCZ7:ODK11 OMV7:ONG11 OWR7:OXC11 PGN7:PGY11 PQJ7:PQU11 QAF7:QAQ11 QKB7:QKM11 QTX7:QUI11 RDT7:REE11 RNP7:ROA11 RXL7:RXW11 SHH7:SHS11 SRD7:SRO11 TAZ7:TBK11 TKV7:TLG11 TUR7:TVC11 UEN7:UEY11 UOJ7:UOU11 UYF7:UYQ11 VIB7:VIM11 VRX7:VSI11 WBT7:WCE11 WLP7:WMA11 WVL7:WVW11 D65543:O65547 IZ65543:JK65547 SV65543:TG65547 ACR65543:ADC65547 AMN65543:AMY65547 AWJ65543:AWU65547 BGF65543:BGQ65547 BQB65543:BQM65547 BZX65543:CAI65547 CJT65543:CKE65547 CTP65543:CUA65547 DDL65543:DDW65547 DNH65543:DNS65547 DXD65543:DXO65547 EGZ65543:EHK65547 EQV65543:ERG65547 FAR65543:FBC65547 FKN65543:FKY65547 FUJ65543:FUU65547 GEF65543:GEQ65547 GOB65543:GOM65547 GXX65543:GYI65547 HHT65543:HIE65547 HRP65543:HSA65547 IBL65543:IBW65547 ILH65543:ILS65547 IVD65543:IVO65547 JEZ65543:JFK65547 JOV65543:JPG65547 JYR65543:JZC65547 KIN65543:KIY65547 KSJ65543:KSU65547 LCF65543:LCQ65547 LMB65543:LMM65547 LVX65543:LWI65547 MFT65543:MGE65547 MPP65543:MQA65547 MZL65543:MZW65547 NJH65543:NJS65547 NTD65543:NTO65547 OCZ65543:ODK65547 OMV65543:ONG65547 OWR65543:OXC65547 PGN65543:PGY65547 PQJ65543:PQU65547 QAF65543:QAQ65547 QKB65543:QKM65547 QTX65543:QUI65547 RDT65543:REE65547 RNP65543:ROA65547 RXL65543:RXW65547 SHH65543:SHS65547 SRD65543:SRO65547 TAZ65543:TBK65547 TKV65543:TLG65547 TUR65543:TVC65547 UEN65543:UEY65547 UOJ65543:UOU65547 UYF65543:UYQ65547 VIB65543:VIM65547 VRX65543:VSI65547 WBT65543:WCE65547 WLP65543:WMA65547 WVL65543:WVW65547 D131079:O131083 IZ131079:JK131083 SV131079:TG131083 ACR131079:ADC131083 AMN131079:AMY131083 AWJ131079:AWU131083 BGF131079:BGQ131083 BQB131079:BQM131083 BZX131079:CAI131083 CJT131079:CKE131083 CTP131079:CUA131083 DDL131079:DDW131083 DNH131079:DNS131083 DXD131079:DXO131083 EGZ131079:EHK131083 EQV131079:ERG131083 FAR131079:FBC131083 FKN131079:FKY131083 FUJ131079:FUU131083 GEF131079:GEQ131083 GOB131079:GOM131083 GXX131079:GYI131083 HHT131079:HIE131083 HRP131079:HSA131083 IBL131079:IBW131083 ILH131079:ILS131083 IVD131079:IVO131083 JEZ131079:JFK131083 JOV131079:JPG131083 JYR131079:JZC131083 KIN131079:KIY131083 KSJ131079:KSU131083 LCF131079:LCQ131083 LMB131079:LMM131083 LVX131079:LWI131083 MFT131079:MGE131083 MPP131079:MQA131083 MZL131079:MZW131083 NJH131079:NJS131083 NTD131079:NTO131083 OCZ131079:ODK131083 OMV131079:ONG131083 OWR131079:OXC131083 PGN131079:PGY131083 PQJ131079:PQU131083 QAF131079:QAQ131083 QKB131079:QKM131083 QTX131079:QUI131083 RDT131079:REE131083 RNP131079:ROA131083 RXL131079:RXW131083 SHH131079:SHS131083 SRD131079:SRO131083 TAZ131079:TBK131083 TKV131079:TLG131083 TUR131079:TVC131083 UEN131079:UEY131083 UOJ131079:UOU131083 UYF131079:UYQ131083 VIB131079:VIM131083 VRX131079:VSI131083 WBT131079:WCE131083 WLP131079:WMA131083 WVL131079:WVW131083 D196615:O196619 IZ196615:JK196619 SV196615:TG196619 ACR196615:ADC196619 AMN196615:AMY196619 AWJ196615:AWU196619 BGF196615:BGQ196619 BQB196615:BQM196619 BZX196615:CAI196619 CJT196615:CKE196619 CTP196615:CUA196619 DDL196615:DDW196619 DNH196615:DNS196619 DXD196615:DXO196619 EGZ196615:EHK196619 EQV196615:ERG196619 FAR196615:FBC196619 FKN196615:FKY196619 FUJ196615:FUU196619 GEF196615:GEQ196619 GOB196615:GOM196619 GXX196615:GYI196619 HHT196615:HIE196619 HRP196615:HSA196619 IBL196615:IBW196619 ILH196615:ILS196619 IVD196615:IVO196619 JEZ196615:JFK196619 JOV196615:JPG196619 JYR196615:JZC196619 KIN196615:KIY196619 KSJ196615:KSU196619 LCF196615:LCQ196619 LMB196615:LMM196619 LVX196615:LWI196619 MFT196615:MGE196619 MPP196615:MQA196619 MZL196615:MZW196619 NJH196615:NJS196619 NTD196615:NTO196619 OCZ196615:ODK196619 OMV196615:ONG196619 OWR196615:OXC196619 PGN196615:PGY196619 PQJ196615:PQU196619 QAF196615:QAQ196619 QKB196615:QKM196619 QTX196615:QUI196619 RDT196615:REE196619 RNP196615:ROA196619 RXL196615:RXW196619 SHH196615:SHS196619 SRD196615:SRO196619 TAZ196615:TBK196619 TKV196615:TLG196619 TUR196615:TVC196619 UEN196615:UEY196619 UOJ196615:UOU196619 UYF196615:UYQ196619 VIB196615:VIM196619 VRX196615:VSI196619 WBT196615:WCE196619 WLP196615:WMA196619 WVL196615:WVW196619 D262151:O262155 IZ262151:JK262155 SV262151:TG262155 ACR262151:ADC262155 AMN262151:AMY262155 AWJ262151:AWU262155 BGF262151:BGQ262155 BQB262151:BQM262155 BZX262151:CAI262155 CJT262151:CKE262155 CTP262151:CUA262155 DDL262151:DDW262155 DNH262151:DNS262155 DXD262151:DXO262155 EGZ262151:EHK262155 EQV262151:ERG262155 FAR262151:FBC262155 FKN262151:FKY262155 FUJ262151:FUU262155 GEF262151:GEQ262155 GOB262151:GOM262155 GXX262151:GYI262155 HHT262151:HIE262155 HRP262151:HSA262155 IBL262151:IBW262155 ILH262151:ILS262155 IVD262151:IVO262155 JEZ262151:JFK262155 JOV262151:JPG262155 JYR262151:JZC262155 KIN262151:KIY262155 KSJ262151:KSU262155 LCF262151:LCQ262155 LMB262151:LMM262155 LVX262151:LWI262155 MFT262151:MGE262155 MPP262151:MQA262155 MZL262151:MZW262155 NJH262151:NJS262155 NTD262151:NTO262155 OCZ262151:ODK262155 OMV262151:ONG262155 OWR262151:OXC262155 PGN262151:PGY262155 PQJ262151:PQU262155 QAF262151:QAQ262155 QKB262151:QKM262155 QTX262151:QUI262155 RDT262151:REE262155 RNP262151:ROA262155 RXL262151:RXW262155 SHH262151:SHS262155 SRD262151:SRO262155 TAZ262151:TBK262155 TKV262151:TLG262155 TUR262151:TVC262155 UEN262151:UEY262155 UOJ262151:UOU262155 UYF262151:UYQ262155 VIB262151:VIM262155 VRX262151:VSI262155 WBT262151:WCE262155 WLP262151:WMA262155 WVL262151:WVW262155 D327687:O327691 IZ327687:JK327691 SV327687:TG327691 ACR327687:ADC327691 AMN327687:AMY327691 AWJ327687:AWU327691 BGF327687:BGQ327691 BQB327687:BQM327691 BZX327687:CAI327691 CJT327687:CKE327691 CTP327687:CUA327691 DDL327687:DDW327691 DNH327687:DNS327691 DXD327687:DXO327691 EGZ327687:EHK327691 EQV327687:ERG327691 FAR327687:FBC327691 FKN327687:FKY327691 FUJ327687:FUU327691 GEF327687:GEQ327691 GOB327687:GOM327691 GXX327687:GYI327691 HHT327687:HIE327691 HRP327687:HSA327691 IBL327687:IBW327691 ILH327687:ILS327691 IVD327687:IVO327691 JEZ327687:JFK327691 JOV327687:JPG327691 JYR327687:JZC327691 KIN327687:KIY327691 KSJ327687:KSU327691 LCF327687:LCQ327691 LMB327687:LMM327691 LVX327687:LWI327691 MFT327687:MGE327691 MPP327687:MQA327691 MZL327687:MZW327691 NJH327687:NJS327691 NTD327687:NTO327691 OCZ327687:ODK327691 OMV327687:ONG327691 OWR327687:OXC327691 PGN327687:PGY327691 PQJ327687:PQU327691 QAF327687:QAQ327691 QKB327687:QKM327691 QTX327687:QUI327691 RDT327687:REE327691 RNP327687:ROA327691 RXL327687:RXW327691 SHH327687:SHS327691 SRD327687:SRO327691 TAZ327687:TBK327691 TKV327687:TLG327691 TUR327687:TVC327691 UEN327687:UEY327691 UOJ327687:UOU327691 UYF327687:UYQ327691 VIB327687:VIM327691 VRX327687:VSI327691 WBT327687:WCE327691 WLP327687:WMA327691 WVL327687:WVW327691 D393223:O393227 IZ393223:JK393227 SV393223:TG393227 ACR393223:ADC393227 AMN393223:AMY393227 AWJ393223:AWU393227 BGF393223:BGQ393227 BQB393223:BQM393227 BZX393223:CAI393227 CJT393223:CKE393227 CTP393223:CUA393227 DDL393223:DDW393227 DNH393223:DNS393227 DXD393223:DXO393227 EGZ393223:EHK393227 EQV393223:ERG393227 FAR393223:FBC393227 FKN393223:FKY393227 FUJ393223:FUU393227 GEF393223:GEQ393227 GOB393223:GOM393227 GXX393223:GYI393227 HHT393223:HIE393227 HRP393223:HSA393227 IBL393223:IBW393227 ILH393223:ILS393227 IVD393223:IVO393227 JEZ393223:JFK393227 JOV393223:JPG393227 JYR393223:JZC393227 KIN393223:KIY393227 KSJ393223:KSU393227 LCF393223:LCQ393227 LMB393223:LMM393227 LVX393223:LWI393227 MFT393223:MGE393227 MPP393223:MQA393227 MZL393223:MZW393227 NJH393223:NJS393227 NTD393223:NTO393227 OCZ393223:ODK393227 OMV393223:ONG393227 OWR393223:OXC393227 PGN393223:PGY393227 PQJ393223:PQU393227 QAF393223:QAQ393227 QKB393223:QKM393227 QTX393223:QUI393227 RDT393223:REE393227 RNP393223:ROA393227 RXL393223:RXW393227 SHH393223:SHS393227 SRD393223:SRO393227 TAZ393223:TBK393227 TKV393223:TLG393227 TUR393223:TVC393227 UEN393223:UEY393227 UOJ393223:UOU393227 UYF393223:UYQ393227 VIB393223:VIM393227 VRX393223:VSI393227 WBT393223:WCE393227 WLP393223:WMA393227 WVL393223:WVW393227 D458759:O458763 IZ458759:JK458763 SV458759:TG458763 ACR458759:ADC458763 AMN458759:AMY458763 AWJ458759:AWU458763 BGF458759:BGQ458763 BQB458759:BQM458763 BZX458759:CAI458763 CJT458759:CKE458763 CTP458759:CUA458763 DDL458759:DDW458763 DNH458759:DNS458763 DXD458759:DXO458763 EGZ458759:EHK458763 EQV458759:ERG458763 FAR458759:FBC458763 FKN458759:FKY458763 FUJ458759:FUU458763 GEF458759:GEQ458763 GOB458759:GOM458763 GXX458759:GYI458763 HHT458759:HIE458763 HRP458759:HSA458763 IBL458759:IBW458763 ILH458759:ILS458763 IVD458759:IVO458763 JEZ458759:JFK458763 JOV458759:JPG458763 JYR458759:JZC458763 KIN458759:KIY458763 KSJ458759:KSU458763 LCF458759:LCQ458763 LMB458759:LMM458763 LVX458759:LWI458763 MFT458759:MGE458763 MPP458759:MQA458763 MZL458759:MZW458763 NJH458759:NJS458763 NTD458759:NTO458763 OCZ458759:ODK458763 OMV458759:ONG458763 OWR458759:OXC458763 PGN458759:PGY458763 PQJ458759:PQU458763 QAF458759:QAQ458763 QKB458759:QKM458763 QTX458759:QUI458763 RDT458759:REE458763 RNP458759:ROA458763 RXL458759:RXW458763 SHH458759:SHS458763 SRD458759:SRO458763 TAZ458759:TBK458763 TKV458759:TLG458763 TUR458759:TVC458763 UEN458759:UEY458763 UOJ458759:UOU458763 UYF458759:UYQ458763 VIB458759:VIM458763 VRX458759:VSI458763 WBT458759:WCE458763 WLP458759:WMA458763 WVL458759:WVW458763 D524295:O524299 IZ524295:JK524299 SV524295:TG524299 ACR524295:ADC524299 AMN524295:AMY524299 AWJ524295:AWU524299 BGF524295:BGQ524299 BQB524295:BQM524299 BZX524295:CAI524299 CJT524295:CKE524299 CTP524295:CUA524299 DDL524295:DDW524299 DNH524295:DNS524299 DXD524295:DXO524299 EGZ524295:EHK524299 EQV524295:ERG524299 FAR524295:FBC524299 FKN524295:FKY524299 FUJ524295:FUU524299 GEF524295:GEQ524299 GOB524295:GOM524299 GXX524295:GYI524299 HHT524295:HIE524299 HRP524295:HSA524299 IBL524295:IBW524299 ILH524295:ILS524299 IVD524295:IVO524299 JEZ524295:JFK524299 JOV524295:JPG524299 JYR524295:JZC524299 KIN524295:KIY524299 KSJ524295:KSU524299 LCF524295:LCQ524299 LMB524295:LMM524299 LVX524295:LWI524299 MFT524295:MGE524299 MPP524295:MQA524299 MZL524295:MZW524299 NJH524295:NJS524299 NTD524295:NTO524299 OCZ524295:ODK524299 OMV524295:ONG524299 OWR524295:OXC524299 PGN524295:PGY524299 PQJ524295:PQU524299 QAF524295:QAQ524299 QKB524295:QKM524299 QTX524295:QUI524299 RDT524295:REE524299 RNP524295:ROA524299 RXL524295:RXW524299 SHH524295:SHS524299 SRD524295:SRO524299 TAZ524295:TBK524299 TKV524295:TLG524299 TUR524295:TVC524299 UEN524295:UEY524299 UOJ524295:UOU524299 UYF524295:UYQ524299 VIB524295:VIM524299 VRX524295:VSI524299 WBT524295:WCE524299 WLP524295:WMA524299 WVL524295:WVW524299 D589831:O589835 IZ589831:JK589835 SV589831:TG589835 ACR589831:ADC589835 AMN589831:AMY589835 AWJ589831:AWU589835 BGF589831:BGQ589835 BQB589831:BQM589835 BZX589831:CAI589835 CJT589831:CKE589835 CTP589831:CUA589835 DDL589831:DDW589835 DNH589831:DNS589835 DXD589831:DXO589835 EGZ589831:EHK589835 EQV589831:ERG589835 FAR589831:FBC589835 FKN589831:FKY589835 FUJ589831:FUU589835 GEF589831:GEQ589835 GOB589831:GOM589835 GXX589831:GYI589835 HHT589831:HIE589835 HRP589831:HSA589835 IBL589831:IBW589835 ILH589831:ILS589835 IVD589831:IVO589835 JEZ589831:JFK589835 JOV589831:JPG589835 JYR589831:JZC589835 KIN589831:KIY589835 KSJ589831:KSU589835 LCF589831:LCQ589835 LMB589831:LMM589835 LVX589831:LWI589835 MFT589831:MGE589835 MPP589831:MQA589835 MZL589831:MZW589835 NJH589831:NJS589835 NTD589831:NTO589835 OCZ589831:ODK589835 OMV589831:ONG589835 OWR589831:OXC589835 PGN589831:PGY589835 PQJ589831:PQU589835 QAF589831:QAQ589835 QKB589831:QKM589835 QTX589831:QUI589835 RDT589831:REE589835 RNP589831:ROA589835 RXL589831:RXW589835 SHH589831:SHS589835 SRD589831:SRO589835 TAZ589831:TBK589835 TKV589831:TLG589835 TUR589831:TVC589835 UEN589831:UEY589835 UOJ589831:UOU589835 UYF589831:UYQ589835 VIB589831:VIM589835 VRX589831:VSI589835 WBT589831:WCE589835 WLP589831:WMA589835 WVL589831:WVW589835 D655367:O655371 IZ655367:JK655371 SV655367:TG655371 ACR655367:ADC655371 AMN655367:AMY655371 AWJ655367:AWU655371 BGF655367:BGQ655371 BQB655367:BQM655371 BZX655367:CAI655371 CJT655367:CKE655371 CTP655367:CUA655371 DDL655367:DDW655371 DNH655367:DNS655371 DXD655367:DXO655371 EGZ655367:EHK655371 EQV655367:ERG655371 FAR655367:FBC655371 FKN655367:FKY655371 FUJ655367:FUU655371 GEF655367:GEQ655371 GOB655367:GOM655371 GXX655367:GYI655371 HHT655367:HIE655371 HRP655367:HSA655371 IBL655367:IBW655371 ILH655367:ILS655371 IVD655367:IVO655371 JEZ655367:JFK655371 JOV655367:JPG655371 JYR655367:JZC655371 KIN655367:KIY655371 KSJ655367:KSU655371 LCF655367:LCQ655371 LMB655367:LMM655371 LVX655367:LWI655371 MFT655367:MGE655371 MPP655367:MQA655371 MZL655367:MZW655371 NJH655367:NJS655371 NTD655367:NTO655371 OCZ655367:ODK655371 OMV655367:ONG655371 OWR655367:OXC655371 PGN655367:PGY655371 PQJ655367:PQU655371 QAF655367:QAQ655371 QKB655367:QKM655371 QTX655367:QUI655371 RDT655367:REE655371 RNP655367:ROA655371 RXL655367:RXW655371 SHH655367:SHS655371 SRD655367:SRO655371 TAZ655367:TBK655371 TKV655367:TLG655371 TUR655367:TVC655371 UEN655367:UEY655371 UOJ655367:UOU655371 UYF655367:UYQ655371 VIB655367:VIM655371 VRX655367:VSI655371 WBT655367:WCE655371 WLP655367:WMA655371 WVL655367:WVW655371 D720903:O720907 IZ720903:JK720907 SV720903:TG720907 ACR720903:ADC720907 AMN720903:AMY720907 AWJ720903:AWU720907 BGF720903:BGQ720907 BQB720903:BQM720907 BZX720903:CAI720907 CJT720903:CKE720907 CTP720903:CUA720907 DDL720903:DDW720907 DNH720903:DNS720907 DXD720903:DXO720907 EGZ720903:EHK720907 EQV720903:ERG720907 FAR720903:FBC720907 FKN720903:FKY720907 FUJ720903:FUU720907 GEF720903:GEQ720907 GOB720903:GOM720907 GXX720903:GYI720907 HHT720903:HIE720907 HRP720903:HSA720907 IBL720903:IBW720907 ILH720903:ILS720907 IVD720903:IVO720907 JEZ720903:JFK720907 JOV720903:JPG720907 JYR720903:JZC720907 KIN720903:KIY720907 KSJ720903:KSU720907 LCF720903:LCQ720907 LMB720903:LMM720907 LVX720903:LWI720907 MFT720903:MGE720907 MPP720903:MQA720907 MZL720903:MZW720907 NJH720903:NJS720907 NTD720903:NTO720907 OCZ720903:ODK720907 OMV720903:ONG720907 OWR720903:OXC720907 PGN720903:PGY720907 PQJ720903:PQU720907 QAF720903:QAQ720907 QKB720903:QKM720907 QTX720903:QUI720907 RDT720903:REE720907 RNP720903:ROA720907 RXL720903:RXW720907 SHH720903:SHS720907 SRD720903:SRO720907 TAZ720903:TBK720907 TKV720903:TLG720907 TUR720903:TVC720907 UEN720903:UEY720907 UOJ720903:UOU720907 UYF720903:UYQ720907 VIB720903:VIM720907 VRX720903:VSI720907 WBT720903:WCE720907 WLP720903:WMA720907 WVL720903:WVW720907 D786439:O786443 IZ786439:JK786443 SV786439:TG786443 ACR786439:ADC786443 AMN786439:AMY786443 AWJ786439:AWU786443 BGF786439:BGQ786443 BQB786439:BQM786443 BZX786439:CAI786443 CJT786439:CKE786443 CTP786439:CUA786443 DDL786439:DDW786443 DNH786439:DNS786443 DXD786439:DXO786443 EGZ786439:EHK786443 EQV786439:ERG786443 FAR786439:FBC786443 FKN786439:FKY786443 FUJ786439:FUU786443 GEF786439:GEQ786443 GOB786439:GOM786443 GXX786439:GYI786443 HHT786439:HIE786443 HRP786439:HSA786443 IBL786439:IBW786443 ILH786439:ILS786443 IVD786439:IVO786443 JEZ786439:JFK786443 JOV786439:JPG786443 JYR786439:JZC786443 KIN786439:KIY786443 KSJ786439:KSU786443 LCF786439:LCQ786443 LMB786439:LMM786443 LVX786439:LWI786443 MFT786439:MGE786443 MPP786439:MQA786443 MZL786439:MZW786443 NJH786439:NJS786443 NTD786439:NTO786443 OCZ786439:ODK786443 OMV786439:ONG786443 OWR786439:OXC786443 PGN786439:PGY786443 PQJ786439:PQU786443 QAF786439:QAQ786443 QKB786439:QKM786443 QTX786439:QUI786443 RDT786439:REE786443 RNP786439:ROA786443 RXL786439:RXW786443 SHH786439:SHS786443 SRD786439:SRO786443 TAZ786439:TBK786443 TKV786439:TLG786443 TUR786439:TVC786443 UEN786439:UEY786443 UOJ786439:UOU786443 UYF786439:UYQ786443 VIB786439:VIM786443 VRX786439:VSI786443 WBT786439:WCE786443 WLP786439:WMA786443 WVL786439:WVW786443 D851975:O851979 IZ851975:JK851979 SV851975:TG851979 ACR851975:ADC851979 AMN851975:AMY851979 AWJ851975:AWU851979 BGF851975:BGQ851979 BQB851975:BQM851979 BZX851975:CAI851979 CJT851975:CKE851979 CTP851975:CUA851979 DDL851975:DDW851979 DNH851975:DNS851979 DXD851975:DXO851979 EGZ851975:EHK851979 EQV851975:ERG851979 FAR851975:FBC851979 FKN851975:FKY851979 FUJ851975:FUU851979 GEF851975:GEQ851979 GOB851975:GOM851979 GXX851975:GYI851979 HHT851975:HIE851979 HRP851975:HSA851979 IBL851975:IBW851979 ILH851975:ILS851979 IVD851975:IVO851979 JEZ851975:JFK851979 JOV851975:JPG851979 JYR851975:JZC851979 KIN851975:KIY851979 KSJ851975:KSU851979 LCF851975:LCQ851979 LMB851975:LMM851979 LVX851975:LWI851979 MFT851975:MGE851979 MPP851975:MQA851979 MZL851975:MZW851979 NJH851975:NJS851979 NTD851975:NTO851979 OCZ851975:ODK851979 OMV851975:ONG851979 OWR851975:OXC851979 PGN851975:PGY851979 PQJ851975:PQU851979 QAF851975:QAQ851979 QKB851975:QKM851979 QTX851975:QUI851979 RDT851975:REE851979 RNP851975:ROA851979 RXL851975:RXW851979 SHH851975:SHS851979 SRD851975:SRO851979 TAZ851975:TBK851979 TKV851975:TLG851979 TUR851975:TVC851979 UEN851975:UEY851979 UOJ851975:UOU851979 UYF851975:UYQ851979 VIB851975:VIM851979 VRX851975:VSI851979 WBT851975:WCE851979 WLP851975:WMA851979 WVL851975:WVW851979 D917511:O917515 IZ917511:JK917515 SV917511:TG917515 ACR917511:ADC917515 AMN917511:AMY917515 AWJ917511:AWU917515 BGF917511:BGQ917515 BQB917511:BQM917515 BZX917511:CAI917515 CJT917511:CKE917515 CTP917511:CUA917515 DDL917511:DDW917515 DNH917511:DNS917515 DXD917511:DXO917515 EGZ917511:EHK917515 EQV917511:ERG917515 FAR917511:FBC917515 FKN917511:FKY917515 FUJ917511:FUU917515 GEF917511:GEQ917515 GOB917511:GOM917515 GXX917511:GYI917515 HHT917511:HIE917515 HRP917511:HSA917515 IBL917511:IBW917515 ILH917511:ILS917515 IVD917511:IVO917515 JEZ917511:JFK917515 JOV917511:JPG917515 JYR917511:JZC917515 KIN917511:KIY917515 KSJ917511:KSU917515 LCF917511:LCQ917515 LMB917511:LMM917515 LVX917511:LWI917515 MFT917511:MGE917515 MPP917511:MQA917515 MZL917511:MZW917515 NJH917511:NJS917515 NTD917511:NTO917515 OCZ917511:ODK917515 OMV917511:ONG917515 OWR917511:OXC917515 PGN917511:PGY917515 PQJ917511:PQU917515 QAF917511:QAQ917515 QKB917511:QKM917515 QTX917511:QUI917515 RDT917511:REE917515 RNP917511:ROA917515 RXL917511:RXW917515 SHH917511:SHS917515 SRD917511:SRO917515 TAZ917511:TBK917515 TKV917511:TLG917515 TUR917511:TVC917515 UEN917511:UEY917515 UOJ917511:UOU917515 UYF917511:UYQ917515 VIB917511:VIM917515 VRX917511:VSI917515 WBT917511:WCE917515 WLP917511:WMA917515 WVL917511:WVW917515 D983047:O983051 IZ983047:JK983051 SV983047:TG983051 ACR983047:ADC983051 AMN983047:AMY983051 AWJ983047:AWU983051 BGF983047:BGQ983051 BQB983047:BQM983051 BZX983047:CAI983051 CJT983047:CKE983051 CTP983047:CUA983051 DDL983047:DDW983051 DNH983047:DNS983051 DXD983047:DXO983051 EGZ983047:EHK983051 EQV983047:ERG983051 FAR983047:FBC983051 FKN983047:FKY983051 FUJ983047:FUU983051 GEF983047:GEQ983051 GOB983047:GOM983051 GXX983047:GYI983051 HHT983047:HIE983051 HRP983047:HSA983051 IBL983047:IBW983051 ILH983047:ILS983051 IVD983047:IVO983051 JEZ983047:JFK983051 JOV983047:JPG983051 JYR983047:JZC983051 KIN983047:KIY983051 KSJ983047:KSU983051 LCF983047:LCQ983051 LMB983047:LMM983051 LVX983047:LWI983051 MFT983047:MGE983051 MPP983047:MQA983051 MZL983047:MZW983051 NJH983047:NJS983051 NTD983047:NTO983051 OCZ983047:ODK983051 OMV983047:ONG983051 OWR983047:OXC983051 PGN983047:PGY983051 PQJ983047:PQU983051 QAF983047:QAQ983051 QKB983047:QKM983051 QTX983047:QUI983051 RDT983047:REE983051 RNP983047:ROA983051 RXL983047:RXW983051 SHH983047:SHS983051 SRD983047:SRO983051 TAZ983047:TBK983051 TKV983047:TLG983051 TUR983047:TVC983051 UEN983047:UEY983051 UOJ983047:UOU983051 UYF983047:UYQ983051 VIB983047:VIM983051 VRX983047:VSI983051 WBT983047:WCE983051 WLP983047:WMA983051 WVL983047:WVW983051"/>
  </dataValidations>
  <printOptions horizontalCentered="1"/>
  <pageMargins left="0.39370078740157483" right="0" top="0.78740157480314965" bottom="0.39370078740157483" header="0.19685039370078741" footer="0.19685039370078741"/>
  <pageSetup paperSize="9" scale="83" firstPageNumber="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15"/>
  <sheetViews>
    <sheetView showGridLines="0" zoomScaleNormal="100" zoomScaleSheetLayoutView="100" workbookViewId="0">
      <selection activeCell="A6" sqref="A6:I12"/>
    </sheetView>
  </sheetViews>
  <sheetFormatPr defaultRowHeight="12"/>
  <cols>
    <col min="1" max="1" width="7.375" style="776" customWidth="1"/>
    <col min="2" max="2" width="4" style="776" customWidth="1"/>
    <col min="3" max="3" width="3.625" style="776" customWidth="1"/>
    <col min="4" max="9" width="12.375" style="776" customWidth="1"/>
    <col min="10" max="256" width="9" style="776"/>
    <col min="257" max="257" width="7.375" style="776" customWidth="1"/>
    <col min="258" max="258" width="4" style="776" customWidth="1"/>
    <col min="259" max="259" width="3.625" style="776" customWidth="1"/>
    <col min="260" max="265" width="12.375" style="776" customWidth="1"/>
    <col min="266" max="512" width="9" style="776"/>
    <col min="513" max="513" width="7.375" style="776" customWidth="1"/>
    <col min="514" max="514" width="4" style="776" customWidth="1"/>
    <col min="515" max="515" width="3.625" style="776" customWidth="1"/>
    <col min="516" max="521" width="12.375" style="776" customWidth="1"/>
    <col min="522" max="768" width="9" style="776"/>
    <col min="769" max="769" width="7.375" style="776" customWidth="1"/>
    <col min="770" max="770" width="4" style="776" customWidth="1"/>
    <col min="771" max="771" width="3.625" style="776" customWidth="1"/>
    <col min="772" max="777" width="12.375" style="776" customWidth="1"/>
    <col min="778" max="1024" width="9" style="776"/>
    <col min="1025" max="1025" width="7.375" style="776" customWidth="1"/>
    <col min="1026" max="1026" width="4" style="776" customWidth="1"/>
    <col min="1027" max="1027" width="3.625" style="776" customWidth="1"/>
    <col min="1028" max="1033" width="12.375" style="776" customWidth="1"/>
    <col min="1034" max="1280" width="9" style="776"/>
    <col min="1281" max="1281" width="7.375" style="776" customWidth="1"/>
    <col min="1282" max="1282" width="4" style="776" customWidth="1"/>
    <col min="1283" max="1283" width="3.625" style="776" customWidth="1"/>
    <col min="1284" max="1289" width="12.375" style="776" customWidth="1"/>
    <col min="1290" max="1536" width="9" style="776"/>
    <col min="1537" max="1537" width="7.375" style="776" customWidth="1"/>
    <col min="1538" max="1538" width="4" style="776" customWidth="1"/>
    <col min="1539" max="1539" width="3.625" style="776" customWidth="1"/>
    <col min="1540" max="1545" width="12.375" style="776" customWidth="1"/>
    <col min="1546" max="1792" width="9" style="776"/>
    <col min="1793" max="1793" width="7.375" style="776" customWidth="1"/>
    <col min="1794" max="1794" width="4" style="776" customWidth="1"/>
    <col min="1795" max="1795" width="3.625" style="776" customWidth="1"/>
    <col min="1796" max="1801" width="12.375" style="776" customWidth="1"/>
    <col min="1802" max="2048" width="9" style="776"/>
    <col min="2049" max="2049" width="7.375" style="776" customWidth="1"/>
    <col min="2050" max="2050" width="4" style="776" customWidth="1"/>
    <col min="2051" max="2051" width="3.625" style="776" customWidth="1"/>
    <col min="2052" max="2057" width="12.375" style="776" customWidth="1"/>
    <col min="2058" max="2304" width="9" style="776"/>
    <col min="2305" max="2305" width="7.375" style="776" customWidth="1"/>
    <col min="2306" max="2306" width="4" style="776" customWidth="1"/>
    <col min="2307" max="2307" width="3.625" style="776" customWidth="1"/>
    <col min="2308" max="2313" width="12.375" style="776" customWidth="1"/>
    <col min="2314" max="2560" width="9" style="776"/>
    <col min="2561" max="2561" width="7.375" style="776" customWidth="1"/>
    <col min="2562" max="2562" width="4" style="776" customWidth="1"/>
    <col min="2563" max="2563" width="3.625" style="776" customWidth="1"/>
    <col min="2564" max="2569" width="12.375" style="776" customWidth="1"/>
    <col min="2570" max="2816" width="9" style="776"/>
    <col min="2817" max="2817" width="7.375" style="776" customWidth="1"/>
    <col min="2818" max="2818" width="4" style="776" customWidth="1"/>
    <col min="2819" max="2819" width="3.625" style="776" customWidth="1"/>
    <col min="2820" max="2825" width="12.375" style="776" customWidth="1"/>
    <col min="2826" max="3072" width="9" style="776"/>
    <col min="3073" max="3073" width="7.375" style="776" customWidth="1"/>
    <col min="3074" max="3074" width="4" style="776" customWidth="1"/>
    <col min="3075" max="3075" width="3.625" style="776" customWidth="1"/>
    <col min="3076" max="3081" width="12.375" style="776" customWidth="1"/>
    <col min="3082" max="3328" width="9" style="776"/>
    <col min="3329" max="3329" width="7.375" style="776" customWidth="1"/>
    <col min="3330" max="3330" width="4" style="776" customWidth="1"/>
    <col min="3331" max="3331" width="3.625" style="776" customWidth="1"/>
    <col min="3332" max="3337" width="12.375" style="776" customWidth="1"/>
    <col min="3338" max="3584" width="9" style="776"/>
    <col min="3585" max="3585" width="7.375" style="776" customWidth="1"/>
    <col min="3586" max="3586" width="4" style="776" customWidth="1"/>
    <col min="3587" max="3587" width="3.625" style="776" customWidth="1"/>
    <col min="3588" max="3593" width="12.375" style="776" customWidth="1"/>
    <col min="3594" max="3840" width="9" style="776"/>
    <col min="3841" max="3841" width="7.375" style="776" customWidth="1"/>
    <col min="3842" max="3842" width="4" style="776" customWidth="1"/>
    <col min="3843" max="3843" width="3.625" style="776" customWidth="1"/>
    <col min="3844" max="3849" width="12.375" style="776" customWidth="1"/>
    <col min="3850" max="4096" width="9" style="776"/>
    <col min="4097" max="4097" width="7.375" style="776" customWidth="1"/>
    <col min="4098" max="4098" width="4" style="776" customWidth="1"/>
    <col min="4099" max="4099" width="3.625" style="776" customWidth="1"/>
    <col min="4100" max="4105" width="12.375" style="776" customWidth="1"/>
    <col min="4106" max="4352" width="9" style="776"/>
    <col min="4353" max="4353" width="7.375" style="776" customWidth="1"/>
    <col min="4354" max="4354" width="4" style="776" customWidth="1"/>
    <col min="4355" max="4355" width="3.625" style="776" customWidth="1"/>
    <col min="4356" max="4361" width="12.375" style="776" customWidth="1"/>
    <col min="4362" max="4608" width="9" style="776"/>
    <col min="4609" max="4609" width="7.375" style="776" customWidth="1"/>
    <col min="4610" max="4610" width="4" style="776" customWidth="1"/>
    <col min="4611" max="4611" width="3.625" style="776" customWidth="1"/>
    <col min="4612" max="4617" width="12.375" style="776" customWidth="1"/>
    <col min="4618" max="4864" width="9" style="776"/>
    <col min="4865" max="4865" width="7.375" style="776" customWidth="1"/>
    <col min="4866" max="4866" width="4" style="776" customWidth="1"/>
    <col min="4867" max="4867" width="3.625" style="776" customWidth="1"/>
    <col min="4868" max="4873" width="12.375" style="776" customWidth="1"/>
    <col min="4874" max="5120" width="9" style="776"/>
    <col min="5121" max="5121" width="7.375" style="776" customWidth="1"/>
    <col min="5122" max="5122" width="4" style="776" customWidth="1"/>
    <col min="5123" max="5123" width="3.625" style="776" customWidth="1"/>
    <col min="5124" max="5129" width="12.375" style="776" customWidth="1"/>
    <col min="5130" max="5376" width="9" style="776"/>
    <col min="5377" max="5377" width="7.375" style="776" customWidth="1"/>
    <col min="5378" max="5378" width="4" style="776" customWidth="1"/>
    <col min="5379" max="5379" width="3.625" style="776" customWidth="1"/>
    <col min="5380" max="5385" width="12.375" style="776" customWidth="1"/>
    <col min="5386" max="5632" width="9" style="776"/>
    <col min="5633" max="5633" width="7.375" style="776" customWidth="1"/>
    <col min="5634" max="5634" width="4" style="776" customWidth="1"/>
    <col min="5635" max="5635" width="3.625" style="776" customWidth="1"/>
    <col min="5636" max="5641" width="12.375" style="776" customWidth="1"/>
    <col min="5642" max="5888" width="9" style="776"/>
    <col min="5889" max="5889" width="7.375" style="776" customWidth="1"/>
    <col min="5890" max="5890" width="4" style="776" customWidth="1"/>
    <col min="5891" max="5891" width="3.625" style="776" customWidth="1"/>
    <col min="5892" max="5897" width="12.375" style="776" customWidth="1"/>
    <col min="5898" max="6144" width="9" style="776"/>
    <col min="6145" max="6145" width="7.375" style="776" customWidth="1"/>
    <col min="6146" max="6146" width="4" style="776" customWidth="1"/>
    <col min="6147" max="6147" width="3.625" style="776" customWidth="1"/>
    <col min="6148" max="6153" width="12.375" style="776" customWidth="1"/>
    <col min="6154" max="6400" width="9" style="776"/>
    <col min="6401" max="6401" width="7.375" style="776" customWidth="1"/>
    <col min="6402" max="6402" width="4" style="776" customWidth="1"/>
    <col min="6403" max="6403" width="3.625" style="776" customWidth="1"/>
    <col min="6404" max="6409" width="12.375" style="776" customWidth="1"/>
    <col min="6410" max="6656" width="9" style="776"/>
    <col min="6657" max="6657" width="7.375" style="776" customWidth="1"/>
    <col min="6658" max="6658" width="4" style="776" customWidth="1"/>
    <col min="6659" max="6659" width="3.625" style="776" customWidth="1"/>
    <col min="6660" max="6665" width="12.375" style="776" customWidth="1"/>
    <col min="6666" max="6912" width="9" style="776"/>
    <col min="6913" max="6913" width="7.375" style="776" customWidth="1"/>
    <col min="6914" max="6914" width="4" style="776" customWidth="1"/>
    <col min="6915" max="6915" width="3.625" style="776" customWidth="1"/>
    <col min="6916" max="6921" width="12.375" style="776" customWidth="1"/>
    <col min="6922" max="7168" width="9" style="776"/>
    <col min="7169" max="7169" width="7.375" style="776" customWidth="1"/>
    <col min="7170" max="7170" width="4" style="776" customWidth="1"/>
    <col min="7171" max="7171" width="3.625" style="776" customWidth="1"/>
    <col min="7172" max="7177" width="12.375" style="776" customWidth="1"/>
    <col min="7178" max="7424" width="9" style="776"/>
    <col min="7425" max="7425" width="7.375" style="776" customWidth="1"/>
    <col min="7426" max="7426" width="4" style="776" customWidth="1"/>
    <col min="7427" max="7427" width="3.625" style="776" customWidth="1"/>
    <col min="7428" max="7433" width="12.375" style="776" customWidth="1"/>
    <col min="7434" max="7680" width="9" style="776"/>
    <col min="7681" max="7681" width="7.375" style="776" customWidth="1"/>
    <col min="7682" max="7682" width="4" style="776" customWidth="1"/>
    <col min="7683" max="7683" width="3.625" style="776" customWidth="1"/>
    <col min="7684" max="7689" width="12.375" style="776" customWidth="1"/>
    <col min="7690" max="7936" width="9" style="776"/>
    <col min="7937" max="7937" width="7.375" style="776" customWidth="1"/>
    <col min="7938" max="7938" width="4" style="776" customWidth="1"/>
    <col min="7939" max="7939" width="3.625" style="776" customWidth="1"/>
    <col min="7940" max="7945" width="12.375" style="776" customWidth="1"/>
    <col min="7946" max="8192" width="9" style="776"/>
    <col min="8193" max="8193" width="7.375" style="776" customWidth="1"/>
    <col min="8194" max="8194" width="4" style="776" customWidth="1"/>
    <col min="8195" max="8195" width="3.625" style="776" customWidth="1"/>
    <col min="8196" max="8201" width="12.375" style="776" customWidth="1"/>
    <col min="8202" max="8448" width="9" style="776"/>
    <col min="8449" max="8449" width="7.375" style="776" customWidth="1"/>
    <col min="8450" max="8450" width="4" style="776" customWidth="1"/>
    <col min="8451" max="8451" width="3.625" style="776" customWidth="1"/>
    <col min="8452" max="8457" width="12.375" style="776" customWidth="1"/>
    <col min="8458" max="8704" width="9" style="776"/>
    <col min="8705" max="8705" width="7.375" style="776" customWidth="1"/>
    <col min="8706" max="8706" width="4" style="776" customWidth="1"/>
    <col min="8707" max="8707" width="3.625" style="776" customWidth="1"/>
    <col min="8708" max="8713" width="12.375" style="776" customWidth="1"/>
    <col min="8714" max="8960" width="9" style="776"/>
    <col min="8961" max="8961" width="7.375" style="776" customWidth="1"/>
    <col min="8962" max="8962" width="4" style="776" customWidth="1"/>
    <col min="8963" max="8963" width="3.625" style="776" customWidth="1"/>
    <col min="8964" max="8969" width="12.375" style="776" customWidth="1"/>
    <col min="8970" max="9216" width="9" style="776"/>
    <col min="9217" max="9217" width="7.375" style="776" customWidth="1"/>
    <col min="9218" max="9218" width="4" style="776" customWidth="1"/>
    <col min="9219" max="9219" width="3.625" style="776" customWidth="1"/>
    <col min="9220" max="9225" width="12.375" style="776" customWidth="1"/>
    <col min="9226" max="9472" width="9" style="776"/>
    <col min="9473" max="9473" width="7.375" style="776" customWidth="1"/>
    <col min="9474" max="9474" width="4" style="776" customWidth="1"/>
    <col min="9475" max="9475" width="3.625" style="776" customWidth="1"/>
    <col min="9476" max="9481" width="12.375" style="776" customWidth="1"/>
    <col min="9482" max="9728" width="9" style="776"/>
    <col min="9729" max="9729" width="7.375" style="776" customWidth="1"/>
    <col min="9730" max="9730" width="4" style="776" customWidth="1"/>
    <col min="9731" max="9731" width="3.625" style="776" customWidth="1"/>
    <col min="9732" max="9737" width="12.375" style="776" customWidth="1"/>
    <col min="9738" max="9984" width="9" style="776"/>
    <col min="9985" max="9985" width="7.375" style="776" customWidth="1"/>
    <col min="9986" max="9986" width="4" style="776" customWidth="1"/>
    <col min="9987" max="9987" width="3.625" style="776" customWidth="1"/>
    <col min="9988" max="9993" width="12.375" style="776" customWidth="1"/>
    <col min="9994" max="10240" width="9" style="776"/>
    <col min="10241" max="10241" width="7.375" style="776" customWidth="1"/>
    <col min="10242" max="10242" width="4" style="776" customWidth="1"/>
    <col min="10243" max="10243" width="3.625" style="776" customWidth="1"/>
    <col min="10244" max="10249" width="12.375" style="776" customWidth="1"/>
    <col min="10250" max="10496" width="9" style="776"/>
    <col min="10497" max="10497" width="7.375" style="776" customWidth="1"/>
    <col min="10498" max="10498" width="4" style="776" customWidth="1"/>
    <col min="10499" max="10499" width="3.625" style="776" customWidth="1"/>
    <col min="10500" max="10505" width="12.375" style="776" customWidth="1"/>
    <col min="10506" max="10752" width="9" style="776"/>
    <col min="10753" max="10753" width="7.375" style="776" customWidth="1"/>
    <col min="10754" max="10754" width="4" style="776" customWidth="1"/>
    <col min="10755" max="10755" width="3.625" style="776" customWidth="1"/>
    <col min="10756" max="10761" width="12.375" style="776" customWidth="1"/>
    <col min="10762" max="11008" width="9" style="776"/>
    <col min="11009" max="11009" width="7.375" style="776" customWidth="1"/>
    <col min="11010" max="11010" width="4" style="776" customWidth="1"/>
    <col min="11011" max="11011" width="3.625" style="776" customWidth="1"/>
    <col min="11012" max="11017" width="12.375" style="776" customWidth="1"/>
    <col min="11018" max="11264" width="9" style="776"/>
    <col min="11265" max="11265" width="7.375" style="776" customWidth="1"/>
    <col min="11266" max="11266" width="4" style="776" customWidth="1"/>
    <col min="11267" max="11267" width="3.625" style="776" customWidth="1"/>
    <col min="11268" max="11273" width="12.375" style="776" customWidth="1"/>
    <col min="11274" max="11520" width="9" style="776"/>
    <col min="11521" max="11521" width="7.375" style="776" customWidth="1"/>
    <col min="11522" max="11522" width="4" style="776" customWidth="1"/>
    <col min="11523" max="11523" width="3.625" style="776" customWidth="1"/>
    <col min="11524" max="11529" width="12.375" style="776" customWidth="1"/>
    <col min="11530" max="11776" width="9" style="776"/>
    <col min="11777" max="11777" width="7.375" style="776" customWidth="1"/>
    <col min="11778" max="11778" width="4" style="776" customWidth="1"/>
    <col min="11779" max="11779" width="3.625" style="776" customWidth="1"/>
    <col min="11780" max="11785" width="12.375" style="776" customWidth="1"/>
    <col min="11786" max="12032" width="9" style="776"/>
    <col min="12033" max="12033" width="7.375" style="776" customWidth="1"/>
    <col min="12034" max="12034" width="4" style="776" customWidth="1"/>
    <col min="12035" max="12035" width="3.625" style="776" customWidth="1"/>
    <col min="12036" max="12041" width="12.375" style="776" customWidth="1"/>
    <col min="12042" max="12288" width="9" style="776"/>
    <col min="12289" max="12289" width="7.375" style="776" customWidth="1"/>
    <col min="12290" max="12290" width="4" style="776" customWidth="1"/>
    <col min="12291" max="12291" width="3.625" style="776" customWidth="1"/>
    <col min="12292" max="12297" width="12.375" style="776" customWidth="1"/>
    <col min="12298" max="12544" width="9" style="776"/>
    <col min="12545" max="12545" width="7.375" style="776" customWidth="1"/>
    <col min="12546" max="12546" width="4" style="776" customWidth="1"/>
    <col min="12547" max="12547" width="3.625" style="776" customWidth="1"/>
    <col min="12548" max="12553" width="12.375" style="776" customWidth="1"/>
    <col min="12554" max="12800" width="9" style="776"/>
    <col min="12801" max="12801" width="7.375" style="776" customWidth="1"/>
    <col min="12802" max="12802" width="4" style="776" customWidth="1"/>
    <col min="12803" max="12803" width="3.625" style="776" customWidth="1"/>
    <col min="12804" max="12809" width="12.375" style="776" customWidth="1"/>
    <col min="12810" max="13056" width="9" style="776"/>
    <col min="13057" max="13057" width="7.375" style="776" customWidth="1"/>
    <col min="13058" max="13058" width="4" style="776" customWidth="1"/>
    <col min="13059" max="13059" width="3.625" style="776" customWidth="1"/>
    <col min="13060" max="13065" width="12.375" style="776" customWidth="1"/>
    <col min="13066" max="13312" width="9" style="776"/>
    <col min="13313" max="13313" width="7.375" style="776" customWidth="1"/>
    <col min="13314" max="13314" width="4" style="776" customWidth="1"/>
    <col min="13315" max="13315" width="3.625" style="776" customWidth="1"/>
    <col min="13316" max="13321" width="12.375" style="776" customWidth="1"/>
    <col min="13322" max="13568" width="9" style="776"/>
    <col min="13569" max="13569" width="7.375" style="776" customWidth="1"/>
    <col min="13570" max="13570" width="4" style="776" customWidth="1"/>
    <col min="13571" max="13571" width="3.625" style="776" customWidth="1"/>
    <col min="13572" max="13577" width="12.375" style="776" customWidth="1"/>
    <col min="13578" max="13824" width="9" style="776"/>
    <col min="13825" max="13825" width="7.375" style="776" customWidth="1"/>
    <col min="13826" max="13826" width="4" style="776" customWidth="1"/>
    <col min="13827" max="13827" width="3.625" style="776" customWidth="1"/>
    <col min="13828" max="13833" width="12.375" style="776" customWidth="1"/>
    <col min="13834" max="14080" width="9" style="776"/>
    <col min="14081" max="14081" width="7.375" style="776" customWidth="1"/>
    <col min="14082" max="14082" width="4" style="776" customWidth="1"/>
    <col min="14083" max="14083" width="3.625" style="776" customWidth="1"/>
    <col min="14084" max="14089" width="12.375" style="776" customWidth="1"/>
    <col min="14090" max="14336" width="9" style="776"/>
    <col min="14337" max="14337" width="7.375" style="776" customWidth="1"/>
    <col min="14338" max="14338" width="4" style="776" customWidth="1"/>
    <col min="14339" max="14339" width="3.625" style="776" customWidth="1"/>
    <col min="14340" max="14345" width="12.375" style="776" customWidth="1"/>
    <col min="14346" max="14592" width="9" style="776"/>
    <col min="14593" max="14593" width="7.375" style="776" customWidth="1"/>
    <col min="14594" max="14594" width="4" style="776" customWidth="1"/>
    <col min="14595" max="14595" width="3.625" style="776" customWidth="1"/>
    <col min="14596" max="14601" width="12.375" style="776" customWidth="1"/>
    <col min="14602" max="14848" width="9" style="776"/>
    <col min="14849" max="14849" width="7.375" style="776" customWidth="1"/>
    <col min="14850" max="14850" width="4" style="776" customWidth="1"/>
    <col min="14851" max="14851" width="3.625" style="776" customWidth="1"/>
    <col min="14852" max="14857" width="12.375" style="776" customWidth="1"/>
    <col min="14858" max="15104" width="9" style="776"/>
    <col min="15105" max="15105" width="7.375" style="776" customWidth="1"/>
    <col min="15106" max="15106" width="4" style="776" customWidth="1"/>
    <col min="15107" max="15107" width="3.625" style="776" customWidth="1"/>
    <col min="15108" max="15113" width="12.375" style="776" customWidth="1"/>
    <col min="15114" max="15360" width="9" style="776"/>
    <col min="15361" max="15361" width="7.375" style="776" customWidth="1"/>
    <col min="15362" max="15362" width="4" style="776" customWidth="1"/>
    <col min="15363" max="15363" width="3.625" style="776" customWidth="1"/>
    <col min="15364" max="15369" width="12.375" style="776" customWidth="1"/>
    <col min="15370" max="15616" width="9" style="776"/>
    <col min="15617" max="15617" width="7.375" style="776" customWidth="1"/>
    <col min="15618" max="15618" width="4" style="776" customWidth="1"/>
    <col min="15619" max="15619" width="3.625" style="776" customWidth="1"/>
    <col min="15620" max="15625" width="12.375" style="776" customWidth="1"/>
    <col min="15626" max="15872" width="9" style="776"/>
    <col min="15873" max="15873" width="7.375" style="776" customWidth="1"/>
    <col min="15874" max="15874" width="4" style="776" customWidth="1"/>
    <col min="15875" max="15875" width="3.625" style="776" customWidth="1"/>
    <col min="15876" max="15881" width="12.375" style="776" customWidth="1"/>
    <col min="15882" max="16128" width="9" style="776"/>
    <col min="16129" max="16129" width="7.375" style="776" customWidth="1"/>
    <col min="16130" max="16130" width="4" style="776" customWidth="1"/>
    <col min="16131" max="16131" width="3.625" style="776" customWidth="1"/>
    <col min="16132" max="16137" width="12.375" style="776" customWidth="1"/>
    <col min="16138" max="16384" width="9" style="776"/>
  </cols>
  <sheetData>
    <row r="1" spans="1:10" ht="12.75" customHeight="1"/>
    <row r="2" spans="1:10" ht="17.25" customHeight="1">
      <c r="E2" s="777" t="s">
        <v>673</v>
      </c>
    </row>
    <row r="3" spans="1:10">
      <c r="A3" s="778" t="s">
        <v>674</v>
      </c>
      <c r="I3" s="779" t="s">
        <v>675</v>
      </c>
    </row>
    <row r="4" spans="1:10" ht="16.5" customHeight="1">
      <c r="A4" s="1603" t="s">
        <v>676</v>
      </c>
      <c r="B4" s="1603"/>
      <c r="C4" s="1604"/>
      <c r="D4" s="1607" t="s">
        <v>677</v>
      </c>
      <c r="E4" s="1607"/>
      <c r="F4" s="1607"/>
      <c r="G4" s="1608" t="s">
        <v>678</v>
      </c>
      <c r="H4" s="1609"/>
      <c r="I4" s="1609"/>
      <c r="J4" s="780"/>
    </row>
    <row r="5" spans="1:10" ht="16.5" customHeight="1">
      <c r="A5" s="1605"/>
      <c r="B5" s="1605"/>
      <c r="C5" s="1606"/>
      <c r="D5" s="781" t="s">
        <v>679</v>
      </c>
      <c r="E5" s="781" t="s">
        <v>680</v>
      </c>
      <c r="F5" s="781" t="s">
        <v>681</v>
      </c>
      <c r="G5" s="781" t="s">
        <v>682</v>
      </c>
      <c r="H5" s="781" t="s">
        <v>683</v>
      </c>
      <c r="I5" s="782" t="s">
        <v>681</v>
      </c>
      <c r="J5" s="780"/>
    </row>
    <row r="6" spans="1:10" ht="14.25" customHeight="1">
      <c r="A6" s="783" t="s">
        <v>408</v>
      </c>
      <c r="B6" s="784">
        <v>2</v>
      </c>
      <c r="C6" s="783" t="s">
        <v>684</v>
      </c>
      <c r="D6" s="785">
        <v>167</v>
      </c>
      <c r="E6" s="786">
        <v>171</v>
      </c>
      <c r="F6" s="787">
        <v>71</v>
      </c>
      <c r="G6" s="786">
        <v>102</v>
      </c>
      <c r="H6" s="786">
        <v>104</v>
      </c>
      <c r="I6" s="786">
        <v>22</v>
      </c>
    </row>
    <row r="7" spans="1:10" ht="14.25" customHeight="1">
      <c r="A7" s="786"/>
      <c r="B7" s="784"/>
      <c r="C7" s="786"/>
      <c r="D7" s="788"/>
      <c r="E7" s="786"/>
      <c r="F7" s="786"/>
      <c r="G7" s="786"/>
      <c r="H7" s="786"/>
      <c r="I7" s="786"/>
    </row>
    <row r="8" spans="1:10" ht="14.25" customHeight="1">
      <c r="A8" s="789" t="s">
        <v>376</v>
      </c>
      <c r="B8" s="790">
        <v>8</v>
      </c>
      <c r="C8" s="790" t="s">
        <v>111</v>
      </c>
      <c r="D8" s="791">
        <v>14</v>
      </c>
      <c r="E8" s="792">
        <v>15</v>
      </c>
      <c r="F8" s="792">
        <v>70</v>
      </c>
      <c r="G8" s="792">
        <v>9</v>
      </c>
      <c r="H8" s="792">
        <v>9</v>
      </c>
      <c r="I8" s="792">
        <v>21</v>
      </c>
    </row>
    <row r="9" spans="1:10" ht="14.25" customHeight="1">
      <c r="A9" s="789" t="s">
        <v>46</v>
      </c>
      <c r="B9" s="790">
        <v>9</v>
      </c>
      <c r="C9" s="790" t="s">
        <v>46</v>
      </c>
      <c r="D9" s="791">
        <v>14</v>
      </c>
      <c r="E9" s="792">
        <v>15</v>
      </c>
      <c r="F9" s="792">
        <v>69</v>
      </c>
      <c r="G9" s="792">
        <v>9</v>
      </c>
      <c r="H9" s="792">
        <v>9</v>
      </c>
      <c r="I9" s="792">
        <v>21</v>
      </c>
    </row>
    <row r="10" spans="1:10" ht="14.25" customHeight="1">
      <c r="A10" s="789" t="s">
        <v>46</v>
      </c>
      <c r="B10" s="790">
        <v>10</v>
      </c>
      <c r="C10" s="790" t="s">
        <v>46</v>
      </c>
      <c r="D10" s="791">
        <v>16</v>
      </c>
      <c r="E10" s="792">
        <v>16</v>
      </c>
      <c r="F10" s="792">
        <v>69</v>
      </c>
      <c r="G10" s="792">
        <v>9</v>
      </c>
      <c r="H10" s="792">
        <v>9</v>
      </c>
      <c r="I10" s="792">
        <v>21</v>
      </c>
    </row>
    <row r="11" spans="1:10" s="793" customFormat="1" ht="14.25" customHeight="1">
      <c r="A11" s="789" t="s">
        <v>46</v>
      </c>
      <c r="B11" s="790">
        <v>11</v>
      </c>
      <c r="C11" s="790" t="s">
        <v>46</v>
      </c>
      <c r="D11" s="791">
        <v>16</v>
      </c>
      <c r="E11" s="792">
        <v>15</v>
      </c>
      <c r="F11" s="792">
        <v>70</v>
      </c>
      <c r="G11" s="792">
        <v>8</v>
      </c>
      <c r="H11" s="792">
        <v>9</v>
      </c>
      <c r="I11" s="792">
        <v>20</v>
      </c>
      <c r="J11" s="776"/>
    </row>
    <row r="12" spans="1:10" s="793" customFormat="1" ht="14.25" customHeight="1">
      <c r="A12" s="794" t="s">
        <v>46</v>
      </c>
      <c r="B12" s="795">
        <v>12</v>
      </c>
      <c r="C12" s="795" t="s">
        <v>46</v>
      </c>
      <c r="D12" s="796">
        <v>16</v>
      </c>
      <c r="E12" s="797">
        <v>16</v>
      </c>
      <c r="F12" s="797">
        <v>70</v>
      </c>
      <c r="G12" s="797">
        <v>9</v>
      </c>
      <c r="H12" s="797">
        <v>9</v>
      </c>
      <c r="I12" s="797">
        <v>20</v>
      </c>
      <c r="J12" s="776"/>
    </row>
    <row r="13" spans="1:10" ht="14.25" customHeight="1">
      <c r="A13" s="798" t="s">
        <v>685</v>
      </c>
      <c r="B13" s="798"/>
      <c r="C13" s="798"/>
      <c r="D13" s="799"/>
      <c r="E13" s="799"/>
      <c r="F13" s="799"/>
      <c r="G13" s="799"/>
      <c r="H13" s="799"/>
      <c r="I13" s="799"/>
      <c r="J13" s="793"/>
    </row>
    <row r="14" spans="1:10" ht="13.5" customHeight="1"/>
    <row r="15" spans="1:10" ht="10.5" customHeight="1"/>
  </sheetData>
  <mergeCells count="3">
    <mergeCell ref="A4:C5"/>
    <mergeCell ref="D4:F4"/>
    <mergeCell ref="G4:I4"/>
  </mergeCells>
  <phoneticPr fontId="1"/>
  <dataValidations count="1">
    <dataValidation imeMode="off" allowBlank="1" showInputMessage="1" showErrorMessage="1" sqref="D6:I12 IZ6:JE12 SV6:TA12 ACR6:ACW12 AMN6:AMS12 AWJ6:AWO12 BGF6:BGK12 BQB6:BQG12 BZX6:CAC12 CJT6:CJY12 CTP6:CTU12 DDL6:DDQ12 DNH6:DNM12 DXD6:DXI12 EGZ6:EHE12 EQV6:ERA12 FAR6:FAW12 FKN6:FKS12 FUJ6:FUO12 GEF6:GEK12 GOB6:GOG12 GXX6:GYC12 HHT6:HHY12 HRP6:HRU12 IBL6:IBQ12 ILH6:ILM12 IVD6:IVI12 JEZ6:JFE12 JOV6:JPA12 JYR6:JYW12 KIN6:KIS12 KSJ6:KSO12 LCF6:LCK12 LMB6:LMG12 LVX6:LWC12 MFT6:MFY12 MPP6:MPU12 MZL6:MZQ12 NJH6:NJM12 NTD6:NTI12 OCZ6:ODE12 OMV6:ONA12 OWR6:OWW12 PGN6:PGS12 PQJ6:PQO12 QAF6:QAK12 QKB6:QKG12 QTX6:QUC12 RDT6:RDY12 RNP6:RNU12 RXL6:RXQ12 SHH6:SHM12 SRD6:SRI12 TAZ6:TBE12 TKV6:TLA12 TUR6:TUW12 UEN6:UES12 UOJ6:UOO12 UYF6:UYK12 VIB6:VIG12 VRX6:VSC12 WBT6:WBY12 WLP6:WLU12 WVL6:WVQ12 D65542:I65548 IZ65542:JE65548 SV65542:TA65548 ACR65542:ACW65548 AMN65542:AMS65548 AWJ65542:AWO65548 BGF65542:BGK65548 BQB65542:BQG65548 BZX65542:CAC65548 CJT65542:CJY65548 CTP65542:CTU65548 DDL65542:DDQ65548 DNH65542:DNM65548 DXD65542:DXI65548 EGZ65542:EHE65548 EQV65542:ERA65548 FAR65542:FAW65548 FKN65542:FKS65548 FUJ65542:FUO65548 GEF65542:GEK65548 GOB65542:GOG65548 GXX65542:GYC65548 HHT65542:HHY65548 HRP65542:HRU65548 IBL65542:IBQ65548 ILH65542:ILM65548 IVD65542:IVI65548 JEZ65542:JFE65548 JOV65542:JPA65548 JYR65542:JYW65548 KIN65542:KIS65548 KSJ65542:KSO65548 LCF65542:LCK65548 LMB65542:LMG65548 LVX65542:LWC65548 MFT65542:MFY65548 MPP65542:MPU65548 MZL65542:MZQ65548 NJH65542:NJM65548 NTD65542:NTI65548 OCZ65542:ODE65548 OMV65542:ONA65548 OWR65542:OWW65548 PGN65542:PGS65548 PQJ65542:PQO65548 QAF65542:QAK65548 QKB65542:QKG65548 QTX65542:QUC65548 RDT65542:RDY65548 RNP65542:RNU65548 RXL65542:RXQ65548 SHH65542:SHM65548 SRD65542:SRI65548 TAZ65542:TBE65548 TKV65542:TLA65548 TUR65542:TUW65548 UEN65542:UES65548 UOJ65542:UOO65548 UYF65542:UYK65548 VIB65542:VIG65548 VRX65542:VSC65548 WBT65542:WBY65548 WLP65542:WLU65548 WVL65542:WVQ65548 D131078:I131084 IZ131078:JE131084 SV131078:TA131084 ACR131078:ACW131084 AMN131078:AMS131084 AWJ131078:AWO131084 BGF131078:BGK131084 BQB131078:BQG131084 BZX131078:CAC131084 CJT131078:CJY131084 CTP131078:CTU131084 DDL131078:DDQ131084 DNH131078:DNM131084 DXD131078:DXI131084 EGZ131078:EHE131084 EQV131078:ERA131084 FAR131078:FAW131084 FKN131078:FKS131084 FUJ131078:FUO131084 GEF131078:GEK131084 GOB131078:GOG131084 GXX131078:GYC131084 HHT131078:HHY131084 HRP131078:HRU131084 IBL131078:IBQ131084 ILH131078:ILM131084 IVD131078:IVI131084 JEZ131078:JFE131084 JOV131078:JPA131084 JYR131078:JYW131084 KIN131078:KIS131084 KSJ131078:KSO131084 LCF131078:LCK131084 LMB131078:LMG131084 LVX131078:LWC131084 MFT131078:MFY131084 MPP131078:MPU131084 MZL131078:MZQ131084 NJH131078:NJM131084 NTD131078:NTI131084 OCZ131078:ODE131084 OMV131078:ONA131084 OWR131078:OWW131084 PGN131078:PGS131084 PQJ131078:PQO131084 QAF131078:QAK131084 QKB131078:QKG131084 QTX131078:QUC131084 RDT131078:RDY131084 RNP131078:RNU131084 RXL131078:RXQ131084 SHH131078:SHM131084 SRD131078:SRI131084 TAZ131078:TBE131084 TKV131078:TLA131084 TUR131078:TUW131084 UEN131078:UES131084 UOJ131078:UOO131084 UYF131078:UYK131084 VIB131078:VIG131084 VRX131078:VSC131084 WBT131078:WBY131084 WLP131078:WLU131084 WVL131078:WVQ131084 D196614:I196620 IZ196614:JE196620 SV196614:TA196620 ACR196614:ACW196620 AMN196614:AMS196620 AWJ196614:AWO196620 BGF196614:BGK196620 BQB196614:BQG196620 BZX196614:CAC196620 CJT196614:CJY196620 CTP196614:CTU196620 DDL196614:DDQ196620 DNH196614:DNM196620 DXD196614:DXI196620 EGZ196614:EHE196620 EQV196614:ERA196620 FAR196614:FAW196620 FKN196614:FKS196620 FUJ196614:FUO196620 GEF196614:GEK196620 GOB196614:GOG196620 GXX196614:GYC196620 HHT196614:HHY196620 HRP196614:HRU196620 IBL196614:IBQ196620 ILH196614:ILM196620 IVD196614:IVI196620 JEZ196614:JFE196620 JOV196614:JPA196620 JYR196614:JYW196620 KIN196614:KIS196620 KSJ196614:KSO196620 LCF196614:LCK196620 LMB196614:LMG196620 LVX196614:LWC196620 MFT196614:MFY196620 MPP196614:MPU196620 MZL196614:MZQ196620 NJH196614:NJM196620 NTD196614:NTI196620 OCZ196614:ODE196620 OMV196614:ONA196620 OWR196614:OWW196620 PGN196614:PGS196620 PQJ196614:PQO196620 QAF196614:QAK196620 QKB196614:QKG196620 QTX196614:QUC196620 RDT196614:RDY196620 RNP196614:RNU196620 RXL196614:RXQ196620 SHH196614:SHM196620 SRD196614:SRI196620 TAZ196614:TBE196620 TKV196614:TLA196620 TUR196614:TUW196620 UEN196614:UES196620 UOJ196614:UOO196620 UYF196614:UYK196620 VIB196614:VIG196620 VRX196614:VSC196620 WBT196614:WBY196620 WLP196614:WLU196620 WVL196614:WVQ196620 D262150:I262156 IZ262150:JE262156 SV262150:TA262156 ACR262150:ACW262156 AMN262150:AMS262156 AWJ262150:AWO262156 BGF262150:BGK262156 BQB262150:BQG262156 BZX262150:CAC262156 CJT262150:CJY262156 CTP262150:CTU262156 DDL262150:DDQ262156 DNH262150:DNM262156 DXD262150:DXI262156 EGZ262150:EHE262156 EQV262150:ERA262156 FAR262150:FAW262156 FKN262150:FKS262156 FUJ262150:FUO262156 GEF262150:GEK262156 GOB262150:GOG262156 GXX262150:GYC262156 HHT262150:HHY262156 HRP262150:HRU262156 IBL262150:IBQ262156 ILH262150:ILM262156 IVD262150:IVI262156 JEZ262150:JFE262156 JOV262150:JPA262156 JYR262150:JYW262156 KIN262150:KIS262156 KSJ262150:KSO262156 LCF262150:LCK262156 LMB262150:LMG262156 LVX262150:LWC262156 MFT262150:MFY262156 MPP262150:MPU262156 MZL262150:MZQ262156 NJH262150:NJM262156 NTD262150:NTI262156 OCZ262150:ODE262156 OMV262150:ONA262156 OWR262150:OWW262156 PGN262150:PGS262156 PQJ262150:PQO262156 QAF262150:QAK262156 QKB262150:QKG262156 QTX262150:QUC262156 RDT262150:RDY262156 RNP262150:RNU262156 RXL262150:RXQ262156 SHH262150:SHM262156 SRD262150:SRI262156 TAZ262150:TBE262156 TKV262150:TLA262156 TUR262150:TUW262156 UEN262150:UES262156 UOJ262150:UOO262156 UYF262150:UYK262156 VIB262150:VIG262156 VRX262150:VSC262156 WBT262150:WBY262156 WLP262150:WLU262156 WVL262150:WVQ262156 D327686:I327692 IZ327686:JE327692 SV327686:TA327692 ACR327686:ACW327692 AMN327686:AMS327692 AWJ327686:AWO327692 BGF327686:BGK327692 BQB327686:BQG327692 BZX327686:CAC327692 CJT327686:CJY327692 CTP327686:CTU327692 DDL327686:DDQ327692 DNH327686:DNM327692 DXD327686:DXI327692 EGZ327686:EHE327692 EQV327686:ERA327692 FAR327686:FAW327692 FKN327686:FKS327692 FUJ327686:FUO327692 GEF327686:GEK327692 GOB327686:GOG327692 GXX327686:GYC327692 HHT327686:HHY327692 HRP327686:HRU327692 IBL327686:IBQ327692 ILH327686:ILM327692 IVD327686:IVI327692 JEZ327686:JFE327692 JOV327686:JPA327692 JYR327686:JYW327692 KIN327686:KIS327692 KSJ327686:KSO327692 LCF327686:LCK327692 LMB327686:LMG327692 LVX327686:LWC327692 MFT327686:MFY327692 MPP327686:MPU327692 MZL327686:MZQ327692 NJH327686:NJM327692 NTD327686:NTI327692 OCZ327686:ODE327692 OMV327686:ONA327692 OWR327686:OWW327692 PGN327686:PGS327692 PQJ327686:PQO327692 QAF327686:QAK327692 QKB327686:QKG327692 QTX327686:QUC327692 RDT327686:RDY327692 RNP327686:RNU327692 RXL327686:RXQ327692 SHH327686:SHM327692 SRD327686:SRI327692 TAZ327686:TBE327692 TKV327686:TLA327692 TUR327686:TUW327692 UEN327686:UES327692 UOJ327686:UOO327692 UYF327686:UYK327692 VIB327686:VIG327692 VRX327686:VSC327692 WBT327686:WBY327692 WLP327686:WLU327692 WVL327686:WVQ327692 D393222:I393228 IZ393222:JE393228 SV393222:TA393228 ACR393222:ACW393228 AMN393222:AMS393228 AWJ393222:AWO393228 BGF393222:BGK393228 BQB393222:BQG393228 BZX393222:CAC393228 CJT393222:CJY393228 CTP393222:CTU393228 DDL393222:DDQ393228 DNH393222:DNM393228 DXD393222:DXI393228 EGZ393222:EHE393228 EQV393222:ERA393228 FAR393222:FAW393228 FKN393222:FKS393228 FUJ393222:FUO393228 GEF393222:GEK393228 GOB393222:GOG393228 GXX393222:GYC393228 HHT393222:HHY393228 HRP393222:HRU393228 IBL393222:IBQ393228 ILH393222:ILM393228 IVD393222:IVI393228 JEZ393222:JFE393228 JOV393222:JPA393228 JYR393222:JYW393228 KIN393222:KIS393228 KSJ393222:KSO393228 LCF393222:LCK393228 LMB393222:LMG393228 LVX393222:LWC393228 MFT393222:MFY393228 MPP393222:MPU393228 MZL393222:MZQ393228 NJH393222:NJM393228 NTD393222:NTI393228 OCZ393222:ODE393228 OMV393222:ONA393228 OWR393222:OWW393228 PGN393222:PGS393228 PQJ393222:PQO393228 QAF393222:QAK393228 QKB393222:QKG393228 QTX393222:QUC393228 RDT393222:RDY393228 RNP393222:RNU393228 RXL393222:RXQ393228 SHH393222:SHM393228 SRD393222:SRI393228 TAZ393222:TBE393228 TKV393222:TLA393228 TUR393222:TUW393228 UEN393222:UES393228 UOJ393222:UOO393228 UYF393222:UYK393228 VIB393222:VIG393228 VRX393222:VSC393228 WBT393222:WBY393228 WLP393222:WLU393228 WVL393222:WVQ393228 D458758:I458764 IZ458758:JE458764 SV458758:TA458764 ACR458758:ACW458764 AMN458758:AMS458764 AWJ458758:AWO458764 BGF458758:BGK458764 BQB458758:BQG458764 BZX458758:CAC458764 CJT458758:CJY458764 CTP458758:CTU458764 DDL458758:DDQ458764 DNH458758:DNM458764 DXD458758:DXI458764 EGZ458758:EHE458764 EQV458758:ERA458764 FAR458758:FAW458764 FKN458758:FKS458764 FUJ458758:FUO458764 GEF458758:GEK458764 GOB458758:GOG458764 GXX458758:GYC458764 HHT458758:HHY458764 HRP458758:HRU458764 IBL458758:IBQ458764 ILH458758:ILM458764 IVD458758:IVI458764 JEZ458758:JFE458764 JOV458758:JPA458764 JYR458758:JYW458764 KIN458758:KIS458764 KSJ458758:KSO458764 LCF458758:LCK458764 LMB458758:LMG458764 LVX458758:LWC458764 MFT458758:MFY458764 MPP458758:MPU458764 MZL458758:MZQ458764 NJH458758:NJM458764 NTD458758:NTI458764 OCZ458758:ODE458764 OMV458758:ONA458764 OWR458758:OWW458764 PGN458758:PGS458764 PQJ458758:PQO458764 QAF458758:QAK458764 QKB458758:QKG458764 QTX458758:QUC458764 RDT458758:RDY458764 RNP458758:RNU458764 RXL458758:RXQ458764 SHH458758:SHM458764 SRD458758:SRI458764 TAZ458758:TBE458764 TKV458758:TLA458764 TUR458758:TUW458764 UEN458758:UES458764 UOJ458758:UOO458764 UYF458758:UYK458764 VIB458758:VIG458764 VRX458758:VSC458764 WBT458758:WBY458764 WLP458758:WLU458764 WVL458758:WVQ458764 D524294:I524300 IZ524294:JE524300 SV524294:TA524300 ACR524294:ACW524300 AMN524294:AMS524300 AWJ524294:AWO524300 BGF524294:BGK524300 BQB524294:BQG524300 BZX524294:CAC524300 CJT524294:CJY524300 CTP524294:CTU524300 DDL524294:DDQ524300 DNH524294:DNM524300 DXD524294:DXI524300 EGZ524294:EHE524300 EQV524294:ERA524300 FAR524294:FAW524300 FKN524294:FKS524300 FUJ524294:FUO524300 GEF524294:GEK524300 GOB524294:GOG524300 GXX524294:GYC524300 HHT524294:HHY524300 HRP524294:HRU524300 IBL524294:IBQ524300 ILH524294:ILM524300 IVD524294:IVI524300 JEZ524294:JFE524300 JOV524294:JPA524300 JYR524294:JYW524300 KIN524294:KIS524300 KSJ524294:KSO524300 LCF524294:LCK524300 LMB524294:LMG524300 LVX524294:LWC524300 MFT524294:MFY524300 MPP524294:MPU524300 MZL524294:MZQ524300 NJH524294:NJM524300 NTD524294:NTI524300 OCZ524294:ODE524300 OMV524294:ONA524300 OWR524294:OWW524300 PGN524294:PGS524300 PQJ524294:PQO524300 QAF524294:QAK524300 QKB524294:QKG524300 QTX524294:QUC524300 RDT524294:RDY524300 RNP524294:RNU524300 RXL524294:RXQ524300 SHH524294:SHM524300 SRD524294:SRI524300 TAZ524294:TBE524300 TKV524294:TLA524300 TUR524294:TUW524300 UEN524294:UES524300 UOJ524294:UOO524300 UYF524294:UYK524300 VIB524294:VIG524300 VRX524294:VSC524300 WBT524294:WBY524300 WLP524294:WLU524300 WVL524294:WVQ524300 D589830:I589836 IZ589830:JE589836 SV589830:TA589836 ACR589830:ACW589836 AMN589830:AMS589836 AWJ589830:AWO589836 BGF589830:BGK589836 BQB589830:BQG589836 BZX589830:CAC589836 CJT589830:CJY589836 CTP589830:CTU589836 DDL589830:DDQ589836 DNH589830:DNM589836 DXD589830:DXI589836 EGZ589830:EHE589836 EQV589830:ERA589836 FAR589830:FAW589836 FKN589830:FKS589836 FUJ589830:FUO589836 GEF589830:GEK589836 GOB589830:GOG589836 GXX589830:GYC589836 HHT589830:HHY589836 HRP589830:HRU589836 IBL589830:IBQ589836 ILH589830:ILM589836 IVD589830:IVI589836 JEZ589830:JFE589836 JOV589830:JPA589836 JYR589830:JYW589836 KIN589830:KIS589836 KSJ589830:KSO589836 LCF589830:LCK589836 LMB589830:LMG589836 LVX589830:LWC589836 MFT589830:MFY589836 MPP589830:MPU589836 MZL589830:MZQ589836 NJH589830:NJM589836 NTD589830:NTI589836 OCZ589830:ODE589836 OMV589830:ONA589836 OWR589830:OWW589836 PGN589830:PGS589836 PQJ589830:PQO589836 QAF589830:QAK589836 QKB589830:QKG589836 QTX589830:QUC589836 RDT589830:RDY589836 RNP589830:RNU589836 RXL589830:RXQ589836 SHH589830:SHM589836 SRD589830:SRI589836 TAZ589830:TBE589836 TKV589830:TLA589836 TUR589830:TUW589836 UEN589830:UES589836 UOJ589830:UOO589836 UYF589830:UYK589836 VIB589830:VIG589836 VRX589830:VSC589836 WBT589830:WBY589836 WLP589830:WLU589836 WVL589830:WVQ589836 D655366:I655372 IZ655366:JE655372 SV655366:TA655372 ACR655366:ACW655372 AMN655366:AMS655372 AWJ655366:AWO655372 BGF655366:BGK655372 BQB655366:BQG655372 BZX655366:CAC655372 CJT655366:CJY655372 CTP655366:CTU655372 DDL655366:DDQ655372 DNH655366:DNM655372 DXD655366:DXI655372 EGZ655366:EHE655372 EQV655366:ERA655372 FAR655366:FAW655372 FKN655366:FKS655372 FUJ655366:FUO655372 GEF655366:GEK655372 GOB655366:GOG655372 GXX655366:GYC655372 HHT655366:HHY655372 HRP655366:HRU655372 IBL655366:IBQ655372 ILH655366:ILM655372 IVD655366:IVI655372 JEZ655366:JFE655372 JOV655366:JPA655372 JYR655366:JYW655372 KIN655366:KIS655372 KSJ655366:KSO655372 LCF655366:LCK655372 LMB655366:LMG655372 LVX655366:LWC655372 MFT655366:MFY655372 MPP655366:MPU655372 MZL655366:MZQ655372 NJH655366:NJM655372 NTD655366:NTI655372 OCZ655366:ODE655372 OMV655366:ONA655372 OWR655366:OWW655372 PGN655366:PGS655372 PQJ655366:PQO655372 QAF655366:QAK655372 QKB655366:QKG655372 QTX655366:QUC655372 RDT655366:RDY655372 RNP655366:RNU655372 RXL655366:RXQ655372 SHH655366:SHM655372 SRD655366:SRI655372 TAZ655366:TBE655372 TKV655366:TLA655372 TUR655366:TUW655372 UEN655366:UES655372 UOJ655366:UOO655372 UYF655366:UYK655372 VIB655366:VIG655372 VRX655366:VSC655372 WBT655366:WBY655372 WLP655366:WLU655372 WVL655366:WVQ655372 D720902:I720908 IZ720902:JE720908 SV720902:TA720908 ACR720902:ACW720908 AMN720902:AMS720908 AWJ720902:AWO720908 BGF720902:BGK720908 BQB720902:BQG720908 BZX720902:CAC720908 CJT720902:CJY720908 CTP720902:CTU720908 DDL720902:DDQ720908 DNH720902:DNM720908 DXD720902:DXI720908 EGZ720902:EHE720908 EQV720902:ERA720908 FAR720902:FAW720908 FKN720902:FKS720908 FUJ720902:FUO720908 GEF720902:GEK720908 GOB720902:GOG720908 GXX720902:GYC720908 HHT720902:HHY720908 HRP720902:HRU720908 IBL720902:IBQ720908 ILH720902:ILM720908 IVD720902:IVI720908 JEZ720902:JFE720908 JOV720902:JPA720908 JYR720902:JYW720908 KIN720902:KIS720908 KSJ720902:KSO720908 LCF720902:LCK720908 LMB720902:LMG720908 LVX720902:LWC720908 MFT720902:MFY720908 MPP720902:MPU720908 MZL720902:MZQ720908 NJH720902:NJM720908 NTD720902:NTI720908 OCZ720902:ODE720908 OMV720902:ONA720908 OWR720902:OWW720908 PGN720902:PGS720908 PQJ720902:PQO720908 QAF720902:QAK720908 QKB720902:QKG720908 QTX720902:QUC720908 RDT720902:RDY720908 RNP720902:RNU720908 RXL720902:RXQ720908 SHH720902:SHM720908 SRD720902:SRI720908 TAZ720902:TBE720908 TKV720902:TLA720908 TUR720902:TUW720908 UEN720902:UES720908 UOJ720902:UOO720908 UYF720902:UYK720908 VIB720902:VIG720908 VRX720902:VSC720908 WBT720902:WBY720908 WLP720902:WLU720908 WVL720902:WVQ720908 D786438:I786444 IZ786438:JE786444 SV786438:TA786444 ACR786438:ACW786444 AMN786438:AMS786444 AWJ786438:AWO786444 BGF786438:BGK786444 BQB786438:BQG786444 BZX786438:CAC786444 CJT786438:CJY786444 CTP786438:CTU786444 DDL786438:DDQ786444 DNH786438:DNM786444 DXD786438:DXI786444 EGZ786438:EHE786444 EQV786438:ERA786444 FAR786438:FAW786444 FKN786438:FKS786444 FUJ786438:FUO786444 GEF786438:GEK786444 GOB786438:GOG786444 GXX786438:GYC786444 HHT786438:HHY786444 HRP786438:HRU786444 IBL786438:IBQ786444 ILH786438:ILM786444 IVD786438:IVI786444 JEZ786438:JFE786444 JOV786438:JPA786444 JYR786438:JYW786444 KIN786438:KIS786444 KSJ786438:KSO786444 LCF786438:LCK786444 LMB786438:LMG786444 LVX786438:LWC786444 MFT786438:MFY786444 MPP786438:MPU786444 MZL786438:MZQ786444 NJH786438:NJM786444 NTD786438:NTI786444 OCZ786438:ODE786444 OMV786438:ONA786444 OWR786438:OWW786444 PGN786438:PGS786444 PQJ786438:PQO786444 QAF786438:QAK786444 QKB786438:QKG786444 QTX786438:QUC786444 RDT786438:RDY786444 RNP786438:RNU786444 RXL786438:RXQ786444 SHH786438:SHM786444 SRD786438:SRI786444 TAZ786438:TBE786444 TKV786438:TLA786444 TUR786438:TUW786444 UEN786438:UES786444 UOJ786438:UOO786444 UYF786438:UYK786444 VIB786438:VIG786444 VRX786438:VSC786444 WBT786438:WBY786444 WLP786438:WLU786444 WVL786438:WVQ786444 D851974:I851980 IZ851974:JE851980 SV851974:TA851980 ACR851974:ACW851980 AMN851974:AMS851980 AWJ851974:AWO851980 BGF851974:BGK851980 BQB851974:BQG851980 BZX851974:CAC851980 CJT851974:CJY851980 CTP851974:CTU851980 DDL851974:DDQ851980 DNH851974:DNM851980 DXD851974:DXI851980 EGZ851974:EHE851980 EQV851974:ERA851980 FAR851974:FAW851980 FKN851974:FKS851980 FUJ851974:FUO851980 GEF851974:GEK851980 GOB851974:GOG851980 GXX851974:GYC851980 HHT851974:HHY851980 HRP851974:HRU851980 IBL851974:IBQ851980 ILH851974:ILM851980 IVD851974:IVI851980 JEZ851974:JFE851980 JOV851974:JPA851980 JYR851974:JYW851980 KIN851974:KIS851980 KSJ851974:KSO851980 LCF851974:LCK851980 LMB851974:LMG851980 LVX851974:LWC851980 MFT851974:MFY851980 MPP851974:MPU851980 MZL851974:MZQ851980 NJH851974:NJM851980 NTD851974:NTI851980 OCZ851974:ODE851980 OMV851974:ONA851980 OWR851974:OWW851980 PGN851974:PGS851980 PQJ851974:PQO851980 QAF851974:QAK851980 QKB851974:QKG851980 QTX851974:QUC851980 RDT851974:RDY851980 RNP851974:RNU851980 RXL851974:RXQ851980 SHH851974:SHM851980 SRD851974:SRI851980 TAZ851974:TBE851980 TKV851974:TLA851980 TUR851974:TUW851980 UEN851974:UES851980 UOJ851974:UOO851980 UYF851974:UYK851980 VIB851974:VIG851980 VRX851974:VSC851980 WBT851974:WBY851980 WLP851974:WLU851980 WVL851974:WVQ851980 D917510:I917516 IZ917510:JE917516 SV917510:TA917516 ACR917510:ACW917516 AMN917510:AMS917516 AWJ917510:AWO917516 BGF917510:BGK917516 BQB917510:BQG917516 BZX917510:CAC917516 CJT917510:CJY917516 CTP917510:CTU917516 DDL917510:DDQ917516 DNH917510:DNM917516 DXD917510:DXI917516 EGZ917510:EHE917516 EQV917510:ERA917516 FAR917510:FAW917516 FKN917510:FKS917516 FUJ917510:FUO917516 GEF917510:GEK917516 GOB917510:GOG917516 GXX917510:GYC917516 HHT917510:HHY917516 HRP917510:HRU917516 IBL917510:IBQ917516 ILH917510:ILM917516 IVD917510:IVI917516 JEZ917510:JFE917516 JOV917510:JPA917516 JYR917510:JYW917516 KIN917510:KIS917516 KSJ917510:KSO917516 LCF917510:LCK917516 LMB917510:LMG917516 LVX917510:LWC917516 MFT917510:MFY917516 MPP917510:MPU917516 MZL917510:MZQ917516 NJH917510:NJM917516 NTD917510:NTI917516 OCZ917510:ODE917516 OMV917510:ONA917516 OWR917510:OWW917516 PGN917510:PGS917516 PQJ917510:PQO917516 QAF917510:QAK917516 QKB917510:QKG917516 QTX917510:QUC917516 RDT917510:RDY917516 RNP917510:RNU917516 RXL917510:RXQ917516 SHH917510:SHM917516 SRD917510:SRI917516 TAZ917510:TBE917516 TKV917510:TLA917516 TUR917510:TUW917516 UEN917510:UES917516 UOJ917510:UOO917516 UYF917510:UYK917516 VIB917510:VIG917516 VRX917510:VSC917516 WBT917510:WBY917516 WLP917510:WLU917516 WVL917510:WVQ917516 D983046:I983052 IZ983046:JE983052 SV983046:TA983052 ACR983046:ACW983052 AMN983046:AMS983052 AWJ983046:AWO983052 BGF983046:BGK983052 BQB983046:BQG983052 BZX983046:CAC983052 CJT983046:CJY983052 CTP983046:CTU983052 DDL983046:DDQ983052 DNH983046:DNM983052 DXD983046:DXI983052 EGZ983046:EHE983052 EQV983046:ERA983052 FAR983046:FAW983052 FKN983046:FKS983052 FUJ983046:FUO983052 GEF983046:GEK983052 GOB983046:GOG983052 GXX983046:GYC983052 HHT983046:HHY983052 HRP983046:HRU983052 IBL983046:IBQ983052 ILH983046:ILM983052 IVD983046:IVI983052 JEZ983046:JFE983052 JOV983046:JPA983052 JYR983046:JYW983052 KIN983046:KIS983052 KSJ983046:KSO983052 LCF983046:LCK983052 LMB983046:LMG983052 LVX983046:LWC983052 MFT983046:MFY983052 MPP983046:MPU983052 MZL983046:MZQ983052 NJH983046:NJM983052 NTD983046:NTI983052 OCZ983046:ODE983052 OMV983046:ONA983052 OWR983046:OWW983052 PGN983046:PGS983052 PQJ983046:PQO983052 QAF983046:QAK983052 QKB983046:QKG983052 QTX983046:QUC983052 RDT983046:RDY983052 RNP983046:RNU983052 RXL983046:RXQ983052 SHH983046:SHM983052 SRD983046:SRI983052 TAZ983046:TBE983052 TKV983046:TLA983052 TUR983046:TUW983052 UEN983046:UES983052 UOJ983046:UOO983052 UYF983046:UYK983052 VIB983046:VIG983052 VRX983046:VSC983052 WBT983046:WBY983052 WLP983046:WLU983052 WVL983046:WVQ983052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B8:B12 IX8:IX12 ST8:ST12 ACP8:ACP12 AML8:AML12 AWH8:AWH12 BGD8:BGD12 BPZ8:BPZ12 BZV8:BZV12 CJR8:CJR12 CTN8:CTN12 DDJ8:DDJ12 DNF8:DNF12 DXB8:DXB12 EGX8:EGX12 EQT8:EQT12 FAP8:FAP12 FKL8:FKL12 FUH8:FUH12 GED8:GED12 GNZ8:GNZ12 GXV8:GXV12 HHR8:HHR12 HRN8:HRN12 IBJ8:IBJ12 ILF8:ILF12 IVB8:IVB12 JEX8:JEX12 JOT8:JOT12 JYP8:JYP12 KIL8:KIL12 KSH8:KSH12 LCD8:LCD12 LLZ8:LLZ12 LVV8:LVV12 MFR8:MFR12 MPN8:MPN12 MZJ8:MZJ12 NJF8:NJF12 NTB8:NTB12 OCX8:OCX12 OMT8:OMT12 OWP8:OWP12 PGL8:PGL12 PQH8:PQH12 QAD8:QAD12 QJZ8:QJZ12 QTV8:QTV12 RDR8:RDR12 RNN8:RNN12 RXJ8:RXJ12 SHF8:SHF12 SRB8:SRB12 TAX8:TAX12 TKT8:TKT12 TUP8:TUP12 UEL8:UEL12 UOH8:UOH12 UYD8:UYD12 VHZ8:VHZ12 VRV8:VRV12 WBR8:WBR12 WLN8:WLN12 WVJ8:WVJ12 B65544:B65548 IX65544:IX65548 ST65544:ST65548 ACP65544:ACP65548 AML65544:AML65548 AWH65544:AWH65548 BGD65544:BGD65548 BPZ65544:BPZ65548 BZV65544:BZV65548 CJR65544:CJR65548 CTN65544:CTN65548 DDJ65544:DDJ65548 DNF65544:DNF65548 DXB65544:DXB65548 EGX65544:EGX65548 EQT65544:EQT65548 FAP65544:FAP65548 FKL65544:FKL65548 FUH65544:FUH65548 GED65544:GED65548 GNZ65544:GNZ65548 GXV65544:GXV65548 HHR65544:HHR65548 HRN65544:HRN65548 IBJ65544:IBJ65548 ILF65544:ILF65548 IVB65544:IVB65548 JEX65544:JEX65548 JOT65544:JOT65548 JYP65544:JYP65548 KIL65544:KIL65548 KSH65544:KSH65548 LCD65544:LCD65548 LLZ65544:LLZ65548 LVV65544:LVV65548 MFR65544:MFR65548 MPN65544:MPN65548 MZJ65544:MZJ65548 NJF65544:NJF65548 NTB65544:NTB65548 OCX65544:OCX65548 OMT65544:OMT65548 OWP65544:OWP65548 PGL65544:PGL65548 PQH65544:PQH65548 QAD65544:QAD65548 QJZ65544:QJZ65548 QTV65544:QTV65548 RDR65544:RDR65548 RNN65544:RNN65548 RXJ65544:RXJ65548 SHF65544:SHF65548 SRB65544:SRB65548 TAX65544:TAX65548 TKT65544:TKT65548 TUP65544:TUP65548 UEL65544:UEL65548 UOH65544:UOH65548 UYD65544:UYD65548 VHZ65544:VHZ65548 VRV65544:VRV65548 WBR65544:WBR65548 WLN65544:WLN65548 WVJ65544:WVJ65548 B131080:B131084 IX131080:IX131084 ST131080:ST131084 ACP131080:ACP131084 AML131080:AML131084 AWH131080:AWH131084 BGD131080:BGD131084 BPZ131080:BPZ131084 BZV131080:BZV131084 CJR131080:CJR131084 CTN131080:CTN131084 DDJ131080:DDJ131084 DNF131080:DNF131084 DXB131080:DXB131084 EGX131080:EGX131084 EQT131080:EQT131084 FAP131080:FAP131084 FKL131080:FKL131084 FUH131080:FUH131084 GED131080:GED131084 GNZ131080:GNZ131084 GXV131080:GXV131084 HHR131080:HHR131084 HRN131080:HRN131084 IBJ131080:IBJ131084 ILF131080:ILF131084 IVB131080:IVB131084 JEX131080:JEX131084 JOT131080:JOT131084 JYP131080:JYP131084 KIL131080:KIL131084 KSH131080:KSH131084 LCD131080:LCD131084 LLZ131080:LLZ131084 LVV131080:LVV131084 MFR131080:MFR131084 MPN131080:MPN131084 MZJ131080:MZJ131084 NJF131080:NJF131084 NTB131080:NTB131084 OCX131080:OCX131084 OMT131080:OMT131084 OWP131080:OWP131084 PGL131080:PGL131084 PQH131080:PQH131084 QAD131080:QAD131084 QJZ131080:QJZ131084 QTV131080:QTV131084 RDR131080:RDR131084 RNN131080:RNN131084 RXJ131080:RXJ131084 SHF131080:SHF131084 SRB131080:SRB131084 TAX131080:TAX131084 TKT131080:TKT131084 TUP131080:TUP131084 UEL131080:UEL131084 UOH131080:UOH131084 UYD131080:UYD131084 VHZ131080:VHZ131084 VRV131080:VRV131084 WBR131080:WBR131084 WLN131080:WLN131084 WVJ131080:WVJ131084 B196616:B196620 IX196616:IX196620 ST196616:ST196620 ACP196616:ACP196620 AML196616:AML196620 AWH196616:AWH196620 BGD196616:BGD196620 BPZ196616:BPZ196620 BZV196616:BZV196620 CJR196616:CJR196620 CTN196616:CTN196620 DDJ196616:DDJ196620 DNF196616:DNF196620 DXB196616:DXB196620 EGX196616:EGX196620 EQT196616:EQT196620 FAP196616:FAP196620 FKL196616:FKL196620 FUH196616:FUH196620 GED196616:GED196620 GNZ196616:GNZ196620 GXV196616:GXV196620 HHR196616:HHR196620 HRN196616:HRN196620 IBJ196616:IBJ196620 ILF196616:ILF196620 IVB196616:IVB196620 JEX196616:JEX196620 JOT196616:JOT196620 JYP196616:JYP196620 KIL196616:KIL196620 KSH196616:KSH196620 LCD196616:LCD196620 LLZ196616:LLZ196620 LVV196616:LVV196620 MFR196616:MFR196620 MPN196616:MPN196620 MZJ196616:MZJ196620 NJF196616:NJF196620 NTB196616:NTB196620 OCX196616:OCX196620 OMT196616:OMT196620 OWP196616:OWP196620 PGL196616:PGL196620 PQH196616:PQH196620 QAD196616:QAD196620 QJZ196616:QJZ196620 QTV196616:QTV196620 RDR196616:RDR196620 RNN196616:RNN196620 RXJ196616:RXJ196620 SHF196616:SHF196620 SRB196616:SRB196620 TAX196616:TAX196620 TKT196616:TKT196620 TUP196616:TUP196620 UEL196616:UEL196620 UOH196616:UOH196620 UYD196616:UYD196620 VHZ196616:VHZ196620 VRV196616:VRV196620 WBR196616:WBR196620 WLN196616:WLN196620 WVJ196616:WVJ196620 B262152:B262156 IX262152:IX262156 ST262152:ST262156 ACP262152:ACP262156 AML262152:AML262156 AWH262152:AWH262156 BGD262152:BGD262156 BPZ262152:BPZ262156 BZV262152:BZV262156 CJR262152:CJR262156 CTN262152:CTN262156 DDJ262152:DDJ262156 DNF262152:DNF262156 DXB262152:DXB262156 EGX262152:EGX262156 EQT262152:EQT262156 FAP262152:FAP262156 FKL262152:FKL262156 FUH262152:FUH262156 GED262152:GED262156 GNZ262152:GNZ262156 GXV262152:GXV262156 HHR262152:HHR262156 HRN262152:HRN262156 IBJ262152:IBJ262156 ILF262152:ILF262156 IVB262152:IVB262156 JEX262152:JEX262156 JOT262152:JOT262156 JYP262152:JYP262156 KIL262152:KIL262156 KSH262152:KSH262156 LCD262152:LCD262156 LLZ262152:LLZ262156 LVV262152:LVV262156 MFR262152:MFR262156 MPN262152:MPN262156 MZJ262152:MZJ262156 NJF262152:NJF262156 NTB262152:NTB262156 OCX262152:OCX262156 OMT262152:OMT262156 OWP262152:OWP262156 PGL262152:PGL262156 PQH262152:PQH262156 QAD262152:QAD262156 QJZ262152:QJZ262156 QTV262152:QTV262156 RDR262152:RDR262156 RNN262152:RNN262156 RXJ262152:RXJ262156 SHF262152:SHF262156 SRB262152:SRB262156 TAX262152:TAX262156 TKT262152:TKT262156 TUP262152:TUP262156 UEL262152:UEL262156 UOH262152:UOH262156 UYD262152:UYD262156 VHZ262152:VHZ262156 VRV262152:VRV262156 WBR262152:WBR262156 WLN262152:WLN262156 WVJ262152:WVJ262156 B327688:B327692 IX327688:IX327692 ST327688:ST327692 ACP327688:ACP327692 AML327688:AML327692 AWH327688:AWH327692 BGD327688:BGD327692 BPZ327688:BPZ327692 BZV327688:BZV327692 CJR327688:CJR327692 CTN327688:CTN327692 DDJ327688:DDJ327692 DNF327688:DNF327692 DXB327688:DXB327692 EGX327688:EGX327692 EQT327688:EQT327692 FAP327688:FAP327692 FKL327688:FKL327692 FUH327688:FUH327692 GED327688:GED327692 GNZ327688:GNZ327692 GXV327688:GXV327692 HHR327688:HHR327692 HRN327688:HRN327692 IBJ327688:IBJ327692 ILF327688:ILF327692 IVB327688:IVB327692 JEX327688:JEX327692 JOT327688:JOT327692 JYP327688:JYP327692 KIL327688:KIL327692 KSH327688:KSH327692 LCD327688:LCD327692 LLZ327688:LLZ327692 LVV327688:LVV327692 MFR327688:MFR327692 MPN327688:MPN327692 MZJ327688:MZJ327692 NJF327688:NJF327692 NTB327688:NTB327692 OCX327688:OCX327692 OMT327688:OMT327692 OWP327688:OWP327692 PGL327688:PGL327692 PQH327688:PQH327692 QAD327688:QAD327692 QJZ327688:QJZ327692 QTV327688:QTV327692 RDR327688:RDR327692 RNN327688:RNN327692 RXJ327688:RXJ327692 SHF327688:SHF327692 SRB327688:SRB327692 TAX327688:TAX327692 TKT327688:TKT327692 TUP327688:TUP327692 UEL327688:UEL327692 UOH327688:UOH327692 UYD327688:UYD327692 VHZ327688:VHZ327692 VRV327688:VRV327692 WBR327688:WBR327692 WLN327688:WLN327692 WVJ327688:WVJ327692 B393224:B393228 IX393224:IX393228 ST393224:ST393228 ACP393224:ACP393228 AML393224:AML393228 AWH393224:AWH393228 BGD393224:BGD393228 BPZ393224:BPZ393228 BZV393224:BZV393228 CJR393224:CJR393228 CTN393224:CTN393228 DDJ393224:DDJ393228 DNF393224:DNF393228 DXB393224:DXB393228 EGX393224:EGX393228 EQT393224:EQT393228 FAP393224:FAP393228 FKL393224:FKL393228 FUH393224:FUH393228 GED393224:GED393228 GNZ393224:GNZ393228 GXV393224:GXV393228 HHR393224:HHR393228 HRN393224:HRN393228 IBJ393224:IBJ393228 ILF393224:ILF393228 IVB393224:IVB393228 JEX393224:JEX393228 JOT393224:JOT393228 JYP393224:JYP393228 KIL393224:KIL393228 KSH393224:KSH393228 LCD393224:LCD393228 LLZ393224:LLZ393228 LVV393224:LVV393228 MFR393224:MFR393228 MPN393224:MPN393228 MZJ393224:MZJ393228 NJF393224:NJF393228 NTB393224:NTB393228 OCX393224:OCX393228 OMT393224:OMT393228 OWP393224:OWP393228 PGL393224:PGL393228 PQH393224:PQH393228 QAD393224:QAD393228 QJZ393224:QJZ393228 QTV393224:QTV393228 RDR393224:RDR393228 RNN393224:RNN393228 RXJ393224:RXJ393228 SHF393224:SHF393228 SRB393224:SRB393228 TAX393224:TAX393228 TKT393224:TKT393228 TUP393224:TUP393228 UEL393224:UEL393228 UOH393224:UOH393228 UYD393224:UYD393228 VHZ393224:VHZ393228 VRV393224:VRV393228 WBR393224:WBR393228 WLN393224:WLN393228 WVJ393224:WVJ393228 B458760:B458764 IX458760:IX458764 ST458760:ST458764 ACP458760:ACP458764 AML458760:AML458764 AWH458760:AWH458764 BGD458760:BGD458764 BPZ458760:BPZ458764 BZV458760:BZV458764 CJR458760:CJR458764 CTN458760:CTN458764 DDJ458760:DDJ458764 DNF458760:DNF458764 DXB458760:DXB458764 EGX458760:EGX458764 EQT458760:EQT458764 FAP458760:FAP458764 FKL458760:FKL458764 FUH458760:FUH458764 GED458760:GED458764 GNZ458760:GNZ458764 GXV458760:GXV458764 HHR458760:HHR458764 HRN458760:HRN458764 IBJ458760:IBJ458764 ILF458760:ILF458764 IVB458760:IVB458764 JEX458760:JEX458764 JOT458760:JOT458764 JYP458760:JYP458764 KIL458760:KIL458764 KSH458760:KSH458764 LCD458760:LCD458764 LLZ458760:LLZ458764 LVV458760:LVV458764 MFR458760:MFR458764 MPN458760:MPN458764 MZJ458760:MZJ458764 NJF458760:NJF458764 NTB458760:NTB458764 OCX458760:OCX458764 OMT458760:OMT458764 OWP458760:OWP458764 PGL458760:PGL458764 PQH458760:PQH458764 QAD458760:QAD458764 QJZ458760:QJZ458764 QTV458760:QTV458764 RDR458760:RDR458764 RNN458760:RNN458764 RXJ458760:RXJ458764 SHF458760:SHF458764 SRB458760:SRB458764 TAX458760:TAX458764 TKT458760:TKT458764 TUP458760:TUP458764 UEL458760:UEL458764 UOH458760:UOH458764 UYD458760:UYD458764 VHZ458760:VHZ458764 VRV458760:VRV458764 WBR458760:WBR458764 WLN458760:WLN458764 WVJ458760:WVJ458764 B524296:B524300 IX524296:IX524300 ST524296:ST524300 ACP524296:ACP524300 AML524296:AML524300 AWH524296:AWH524300 BGD524296:BGD524300 BPZ524296:BPZ524300 BZV524296:BZV524300 CJR524296:CJR524300 CTN524296:CTN524300 DDJ524296:DDJ524300 DNF524296:DNF524300 DXB524296:DXB524300 EGX524296:EGX524300 EQT524296:EQT524300 FAP524296:FAP524300 FKL524296:FKL524300 FUH524296:FUH524300 GED524296:GED524300 GNZ524296:GNZ524300 GXV524296:GXV524300 HHR524296:HHR524300 HRN524296:HRN524300 IBJ524296:IBJ524300 ILF524296:ILF524300 IVB524296:IVB524300 JEX524296:JEX524300 JOT524296:JOT524300 JYP524296:JYP524300 KIL524296:KIL524300 KSH524296:KSH524300 LCD524296:LCD524300 LLZ524296:LLZ524300 LVV524296:LVV524300 MFR524296:MFR524300 MPN524296:MPN524300 MZJ524296:MZJ524300 NJF524296:NJF524300 NTB524296:NTB524300 OCX524296:OCX524300 OMT524296:OMT524300 OWP524296:OWP524300 PGL524296:PGL524300 PQH524296:PQH524300 QAD524296:QAD524300 QJZ524296:QJZ524300 QTV524296:QTV524300 RDR524296:RDR524300 RNN524296:RNN524300 RXJ524296:RXJ524300 SHF524296:SHF524300 SRB524296:SRB524300 TAX524296:TAX524300 TKT524296:TKT524300 TUP524296:TUP524300 UEL524296:UEL524300 UOH524296:UOH524300 UYD524296:UYD524300 VHZ524296:VHZ524300 VRV524296:VRV524300 WBR524296:WBR524300 WLN524296:WLN524300 WVJ524296:WVJ524300 B589832:B589836 IX589832:IX589836 ST589832:ST589836 ACP589832:ACP589836 AML589832:AML589836 AWH589832:AWH589836 BGD589832:BGD589836 BPZ589832:BPZ589836 BZV589832:BZV589836 CJR589832:CJR589836 CTN589832:CTN589836 DDJ589832:DDJ589836 DNF589832:DNF589836 DXB589832:DXB589836 EGX589832:EGX589836 EQT589832:EQT589836 FAP589832:FAP589836 FKL589832:FKL589836 FUH589832:FUH589836 GED589832:GED589836 GNZ589832:GNZ589836 GXV589832:GXV589836 HHR589832:HHR589836 HRN589832:HRN589836 IBJ589832:IBJ589836 ILF589832:ILF589836 IVB589832:IVB589836 JEX589832:JEX589836 JOT589832:JOT589836 JYP589832:JYP589836 KIL589832:KIL589836 KSH589832:KSH589836 LCD589832:LCD589836 LLZ589832:LLZ589836 LVV589832:LVV589836 MFR589832:MFR589836 MPN589832:MPN589836 MZJ589832:MZJ589836 NJF589832:NJF589836 NTB589832:NTB589836 OCX589832:OCX589836 OMT589832:OMT589836 OWP589832:OWP589836 PGL589832:PGL589836 PQH589832:PQH589836 QAD589832:QAD589836 QJZ589832:QJZ589836 QTV589832:QTV589836 RDR589832:RDR589836 RNN589832:RNN589836 RXJ589832:RXJ589836 SHF589832:SHF589836 SRB589832:SRB589836 TAX589832:TAX589836 TKT589832:TKT589836 TUP589832:TUP589836 UEL589832:UEL589836 UOH589832:UOH589836 UYD589832:UYD589836 VHZ589832:VHZ589836 VRV589832:VRV589836 WBR589832:WBR589836 WLN589832:WLN589836 WVJ589832:WVJ589836 B655368:B655372 IX655368:IX655372 ST655368:ST655372 ACP655368:ACP655372 AML655368:AML655372 AWH655368:AWH655372 BGD655368:BGD655372 BPZ655368:BPZ655372 BZV655368:BZV655372 CJR655368:CJR655372 CTN655368:CTN655372 DDJ655368:DDJ655372 DNF655368:DNF655372 DXB655368:DXB655372 EGX655368:EGX655372 EQT655368:EQT655372 FAP655368:FAP655372 FKL655368:FKL655372 FUH655368:FUH655372 GED655368:GED655372 GNZ655368:GNZ655372 GXV655368:GXV655372 HHR655368:HHR655372 HRN655368:HRN655372 IBJ655368:IBJ655372 ILF655368:ILF655372 IVB655368:IVB655372 JEX655368:JEX655372 JOT655368:JOT655372 JYP655368:JYP655372 KIL655368:KIL655372 KSH655368:KSH655372 LCD655368:LCD655372 LLZ655368:LLZ655372 LVV655368:LVV655372 MFR655368:MFR655372 MPN655368:MPN655372 MZJ655368:MZJ655372 NJF655368:NJF655372 NTB655368:NTB655372 OCX655368:OCX655372 OMT655368:OMT655372 OWP655368:OWP655372 PGL655368:PGL655372 PQH655368:PQH655372 QAD655368:QAD655372 QJZ655368:QJZ655372 QTV655368:QTV655372 RDR655368:RDR655372 RNN655368:RNN655372 RXJ655368:RXJ655372 SHF655368:SHF655372 SRB655368:SRB655372 TAX655368:TAX655372 TKT655368:TKT655372 TUP655368:TUP655372 UEL655368:UEL655372 UOH655368:UOH655372 UYD655368:UYD655372 VHZ655368:VHZ655372 VRV655368:VRV655372 WBR655368:WBR655372 WLN655368:WLN655372 WVJ655368:WVJ655372 B720904:B720908 IX720904:IX720908 ST720904:ST720908 ACP720904:ACP720908 AML720904:AML720908 AWH720904:AWH720908 BGD720904:BGD720908 BPZ720904:BPZ720908 BZV720904:BZV720908 CJR720904:CJR720908 CTN720904:CTN720908 DDJ720904:DDJ720908 DNF720904:DNF720908 DXB720904:DXB720908 EGX720904:EGX720908 EQT720904:EQT720908 FAP720904:FAP720908 FKL720904:FKL720908 FUH720904:FUH720908 GED720904:GED720908 GNZ720904:GNZ720908 GXV720904:GXV720908 HHR720904:HHR720908 HRN720904:HRN720908 IBJ720904:IBJ720908 ILF720904:ILF720908 IVB720904:IVB720908 JEX720904:JEX720908 JOT720904:JOT720908 JYP720904:JYP720908 KIL720904:KIL720908 KSH720904:KSH720908 LCD720904:LCD720908 LLZ720904:LLZ720908 LVV720904:LVV720908 MFR720904:MFR720908 MPN720904:MPN720908 MZJ720904:MZJ720908 NJF720904:NJF720908 NTB720904:NTB720908 OCX720904:OCX720908 OMT720904:OMT720908 OWP720904:OWP720908 PGL720904:PGL720908 PQH720904:PQH720908 QAD720904:QAD720908 QJZ720904:QJZ720908 QTV720904:QTV720908 RDR720904:RDR720908 RNN720904:RNN720908 RXJ720904:RXJ720908 SHF720904:SHF720908 SRB720904:SRB720908 TAX720904:TAX720908 TKT720904:TKT720908 TUP720904:TUP720908 UEL720904:UEL720908 UOH720904:UOH720908 UYD720904:UYD720908 VHZ720904:VHZ720908 VRV720904:VRV720908 WBR720904:WBR720908 WLN720904:WLN720908 WVJ720904:WVJ720908 B786440:B786444 IX786440:IX786444 ST786440:ST786444 ACP786440:ACP786444 AML786440:AML786444 AWH786440:AWH786444 BGD786440:BGD786444 BPZ786440:BPZ786444 BZV786440:BZV786444 CJR786440:CJR786444 CTN786440:CTN786444 DDJ786440:DDJ786444 DNF786440:DNF786444 DXB786440:DXB786444 EGX786440:EGX786444 EQT786440:EQT786444 FAP786440:FAP786444 FKL786440:FKL786444 FUH786440:FUH786444 GED786440:GED786444 GNZ786440:GNZ786444 GXV786440:GXV786444 HHR786440:HHR786444 HRN786440:HRN786444 IBJ786440:IBJ786444 ILF786440:ILF786444 IVB786440:IVB786444 JEX786440:JEX786444 JOT786440:JOT786444 JYP786440:JYP786444 KIL786440:KIL786444 KSH786440:KSH786444 LCD786440:LCD786444 LLZ786440:LLZ786444 LVV786440:LVV786444 MFR786440:MFR786444 MPN786440:MPN786444 MZJ786440:MZJ786444 NJF786440:NJF786444 NTB786440:NTB786444 OCX786440:OCX786444 OMT786440:OMT786444 OWP786440:OWP786444 PGL786440:PGL786444 PQH786440:PQH786444 QAD786440:QAD786444 QJZ786440:QJZ786444 QTV786440:QTV786444 RDR786440:RDR786444 RNN786440:RNN786444 RXJ786440:RXJ786444 SHF786440:SHF786444 SRB786440:SRB786444 TAX786440:TAX786444 TKT786440:TKT786444 TUP786440:TUP786444 UEL786440:UEL786444 UOH786440:UOH786444 UYD786440:UYD786444 VHZ786440:VHZ786444 VRV786440:VRV786444 WBR786440:WBR786444 WLN786440:WLN786444 WVJ786440:WVJ786444 B851976:B851980 IX851976:IX851980 ST851976:ST851980 ACP851976:ACP851980 AML851976:AML851980 AWH851976:AWH851980 BGD851976:BGD851980 BPZ851976:BPZ851980 BZV851976:BZV851980 CJR851976:CJR851980 CTN851976:CTN851980 DDJ851976:DDJ851980 DNF851976:DNF851980 DXB851976:DXB851980 EGX851976:EGX851980 EQT851976:EQT851980 FAP851976:FAP851980 FKL851976:FKL851980 FUH851976:FUH851980 GED851976:GED851980 GNZ851976:GNZ851980 GXV851976:GXV851980 HHR851976:HHR851980 HRN851976:HRN851980 IBJ851976:IBJ851980 ILF851976:ILF851980 IVB851976:IVB851980 JEX851976:JEX851980 JOT851976:JOT851980 JYP851976:JYP851980 KIL851976:KIL851980 KSH851976:KSH851980 LCD851976:LCD851980 LLZ851976:LLZ851980 LVV851976:LVV851980 MFR851976:MFR851980 MPN851976:MPN851980 MZJ851976:MZJ851980 NJF851976:NJF851980 NTB851976:NTB851980 OCX851976:OCX851980 OMT851976:OMT851980 OWP851976:OWP851980 PGL851976:PGL851980 PQH851976:PQH851980 QAD851976:QAD851980 QJZ851976:QJZ851980 QTV851976:QTV851980 RDR851976:RDR851980 RNN851976:RNN851980 RXJ851976:RXJ851980 SHF851976:SHF851980 SRB851976:SRB851980 TAX851976:TAX851980 TKT851976:TKT851980 TUP851976:TUP851980 UEL851976:UEL851980 UOH851976:UOH851980 UYD851976:UYD851980 VHZ851976:VHZ851980 VRV851976:VRV851980 WBR851976:WBR851980 WLN851976:WLN851980 WVJ851976:WVJ851980 B917512:B917516 IX917512:IX917516 ST917512:ST917516 ACP917512:ACP917516 AML917512:AML917516 AWH917512:AWH917516 BGD917512:BGD917516 BPZ917512:BPZ917516 BZV917512:BZV917516 CJR917512:CJR917516 CTN917512:CTN917516 DDJ917512:DDJ917516 DNF917512:DNF917516 DXB917512:DXB917516 EGX917512:EGX917516 EQT917512:EQT917516 FAP917512:FAP917516 FKL917512:FKL917516 FUH917512:FUH917516 GED917512:GED917516 GNZ917512:GNZ917516 GXV917512:GXV917516 HHR917512:HHR917516 HRN917512:HRN917516 IBJ917512:IBJ917516 ILF917512:ILF917516 IVB917512:IVB917516 JEX917512:JEX917516 JOT917512:JOT917516 JYP917512:JYP917516 KIL917512:KIL917516 KSH917512:KSH917516 LCD917512:LCD917516 LLZ917512:LLZ917516 LVV917512:LVV917516 MFR917512:MFR917516 MPN917512:MPN917516 MZJ917512:MZJ917516 NJF917512:NJF917516 NTB917512:NTB917516 OCX917512:OCX917516 OMT917512:OMT917516 OWP917512:OWP917516 PGL917512:PGL917516 PQH917512:PQH917516 QAD917512:QAD917516 QJZ917512:QJZ917516 QTV917512:QTV917516 RDR917512:RDR917516 RNN917512:RNN917516 RXJ917512:RXJ917516 SHF917512:SHF917516 SRB917512:SRB917516 TAX917512:TAX917516 TKT917512:TKT917516 TUP917512:TUP917516 UEL917512:UEL917516 UOH917512:UOH917516 UYD917512:UYD917516 VHZ917512:VHZ917516 VRV917512:VRV917516 WBR917512:WBR917516 WLN917512:WLN917516 WVJ917512:WVJ917516 B983048:B983052 IX983048:IX983052 ST983048:ST983052 ACP983048:ACP983052 AML983048:AML983052 AWH983048:AWH983052 BGD983048:BGD983052 BPZ983048:BPZ983052 BZV983048:BZV983052 CJR983048:CJR983052 CTN983048:CTN983052 DDJ983048:DDJ983052 DNF983048:DNF983052 DXB983048:DXB983052 EGX983048:EGX983052 EQT983048:EQT983052 FAP983048:FAP983052 FKL983048:FKL983052 FUH983048:FUH983052 GED983048:GED983052 GNZ983048:GNZ983052 GXV983048:GXV983052 HHR983048:HHR983052 HRN983048:HRN983052 IBJ983048:IBJ983052 ILF983048:ILF983052 IVB983048:IVB983052 JEX983048:JEX983052 JOT983048:JOT983052 JYP983048:JYP983052 KIL983048:KIL983052 KSH983048:KSH983052 LCD983048:LCD983052 LLZ983048:LLZ983052 LVV983048:LVV983052 MFR983048:MFR983052 MPN983048:MPN983052 MZJ983048:MZJ983052 NJF983048:NJF983052 NTB983048:NTB983052 OCX983048:OCX983052 OMT983048:OMT983052 OWP983048:OWP983052 PGL983048:PGL983052 PQH983048:PQH983052 QAD983048:QAD983052 QJZ983048:QJZ983052 QTV983048:QTV983052 RDR983048:RDR983052 RNN983048:RNN983052 RXJ983048:RXJ983052 SHF983048:SHF983052 SRB983048:SRB983052 TAX983048:TAX983052 TKT983048:TKT983052 TUP983048:TUP983052 UEL983048:UEL983052 UOH983048:UOH983052 UYD983048:UYD983052 VHZ983048:VHZ983052 VRV983048:VRV983052 WBR983048:WBR983052 WLN983048:WLN983052 WVJ983048:WVJ983052"/>
  </dataValidations>
  <printOptions horizontalCentered="1"/>
  <pageMargins left="0.55000000000000004" right="0.59055118110236227" top="0.78740157480314965" bottom="0.39370078740157483" header="0.19685039370078741" footer="0.19685039370078741"/>
  <pageSetup paperSize="9" scale="95" firstPageNumber="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V65"/>
  <sheetViews>
    <sheetView view="pageBreakPreview" topLeftCell="A25" zoomScaleNormal="100" zoomScaleSheetLayoutView="100" workbookViewId="0">
      <selection activeCell="B59" sqref="B59"/>
    </sheetView>
  </sheetViews>
  <sheetFormatPr defaultRowHeight="12"/>
  <cols>
    <col min="1" max="1" width="7.625" style="81" customWidth="1"/>
    <col min="2" max="2" width="2.625" style="81" customWidth="1"/>
    <col min="3" max="3" width="2.5" style="81" customWidth="1"/>
    <col min="4" max="4" width="11.25" style="81" customWidth="1"/>
    <col min="5" max="5" width="8.875" style="81" customWidth="1"/>
    <col min="6" max="6" width="9" style="81" bestFit="1" customWidth="1"/>
    <col min="7" max="7" width="9.5" style="81" bestFit="1" customWidth="1"/>
    <col min="8" max="8" width="9.625" style="81" bestFit="1" customWidth="1"/>
    <col min="9" max="10" width="8.625" style="81" customWidth="1"/>
    <col min="11" max="11" width="9" style="81" bestFit="1" customWidth="1"/>
    <col min="12" max="12" width="9" style="81" customWidth="1"/>
    <col min="13" max="14" width="9.375" style="81" customWidth="1"/>
    <col min="15" max="20" width="13.375" style="81" customWidth="1"/>
    <col min="21" max="21" width="7.75" style="81" customWidth="1"/>
    <col min="22" max="256" width="9" style="81"/>
    <col min="257" max="257" width="7.625" style="81" customWidth="1"/>
    <col min="258" max="258" width="2.625" style="81" customWidth="1"/>
    <col min="259" max="259" width="2.5" style="81" customWidth="1"/>
    <col min="260" max="260" width="11.25" style="81" customWidth="1"/>
    <col min="261" max="261" width="8.875" style="81" customWidth="1"/>
    <col min="262" max="262" width="9" style="81" bestFit="1" customWidth="1"/>
    <col min="263" max="263" width="9.5" style="81" bestFit="1" customWidth="1"/>
    <col min="264" max="264" width="9.625" style="81" bestFit="1" customWidth="1"/>
    <col min="265" max="266" width="8.625" style="81" customWidth="1"/>
    <col min="267" max="267" width="9" style="81" bestFit="1" customWidth="1"/>
    <col min="268" max="268" width="9" style="81" customWidth="1"/>
    <col min="269" max="270" width="9.375" style="81" customWidth="1"/>
    <col min="271" max="276" width="13.375" style="81" customWidth="1"/>
    <col min="277" max="277" width="7.75" style="81" customWidth="1"/>
    <col min="278" max="512" width="9" style="81"/>
    <col min="513" max="513" width="7.625" style="81" customWidth="1"/>
    <col min="514" max="514" width="2.625" style="81" customWidth="1"/>
    <col min="515" max="515" width="2.5" style="81" customWidth="1"/>
    <col min="516" max="516" width="11.25" style="81" customWidth="1"/>
    <col min="517" max="517" width="8.875" style="81" customWidth="1"/>
    <col min="518" max="518" width="9" style="81" bestFit="1" customWidth="1"/>
    <col min="519" max="519" width="9.5" style="81" bestFit="1" customWidth="1"/>
    <col min="520" max="520" width="9.625" style="81" bestFit="1" customWidth="1"/>
    <col min="521" max="522" width="8.625" style="81" customWidth="1"/>
    <col min="523" max="523" width="9" style="81" bestFit="1" customWidth="1"/>
    <col min="524" max="524" width="9" style="81" customWidth="1"/>
    <col min="525" max="526" width="9.375" style="81" customWidth="1"/>
    <col min="527" max="532" width="13.375" style="81" customWidth="1"/>
    <col min="533" max="533" width="7.75" style="81" customWidth="1"/>
    <col min="534" max="768" width="9" style="81"/>
    <col min="769" max="769" width="7.625" style="81" customWidth="1"/>
    <col min="770" max="770" width="2.625" style="81" customWidth="1"/>
    <col min="771" max="771" width="2.5" style="81" customWidth="1"/>
    <col min="772" max="772" width="11.25" style="81" customWidth="1"/>
    <col min="773" max="773" width="8.875" style="81" customWidth="1"/>
    <col min="774" max="774" width="9" style="81" bestFit="1" customWidth="1"/>
    <col min="775" max="775" width="9.5" style="81" bestFit="1" customWidth="1"/>
    <col min="776" max="776" width="9.625" style="81" bestFit="1" customWidth="1"/>
    <col min="777" max="778" width="8.625" style="81" customWidth="1"/>
    <col min="779" max="779" width="9" style="81" bestFit="1" customWidth="1"/>
    <col min="780" max="780" width="9" style="81" customWidth="1"/>
    <col min="781" max="782" width="9.375" style="81" customWidth="1"/>
    <col min="783" max="788" width="13.375" style="81" customWidth="1"/>
    <col min="789" max="789" width="7.75" style="81" customWidth="1"/>
    <col min="790" max="1024" width="9" style="81"/>
    <col min="1025" max="1025" width="7.625" style="81" customWidth="1"/>
    <col min="1026" max="1026" width="2.625" style="81" customWidth="1"/>
    <col min="1027" max="1027" width="2.5" style="81" customWidth="1"/>
    <col min="1028" max="1028" width="11.25" style="81" customWidth="1"/>
    <col min="1029" max="1029" width="8.875" style="81" customWidth="1"/>
    <col min="1030" max="1030" width="9" style="81" bestFit="1" customWidth="1"/>
    <col min="1031" max="1031" width="9.5" style="81" bestFit="1" customWidth="1"/>
    <col min="1032" max="1032" width="9.625" style="81" bestFit="1" customWidth="1"/>
    <col min="1033" max="1034" width="8.625" style="81" customWidth="1"/>
    <col min="1035" max="1035" width="9" style="81" bestFit="1" customWidth="1"/>
    <col min="1036" max="1036" width="9" style="81" customWidth="1"/>
    <col min="1037" max="1038" width="9.375" style="81" customWidth="1"/>
    <col min="1039" max="1044" width="13.375" style="81" customWidth="1"/>
    <col min="1045" max="1045" width="7.75" style="81" customWidth="1"/>
    <col min="1046" max="1280" width="9" style="81"/>
    <col min="1281" max="1281" width="7.625" style="81" customWidth="1"/>
    <col min="1282" max="1282" width="2.625" style="81" customWidth="1"/>
    <col min="1283" max="1283" width="2.5" style="81" customWidth="1"/>
    <col min="1284" max="1284" width="11.25" style="81" customWidth="1"/>
    <col min="1285" max="1285" width="8.875" style="81" customWidth="1"/>
    <col min="1286" max="1286" width="9" style="81" bestFit="1" customWidth="1"/>
    <col min="1287" max="1287" width="9.5" style="81" bestFit="1" customWidth="1"/>
    <col min="1288" max="1288" width="9.625" style="81" bestFit="1" customWidth="1"/>
    <col min="1289" max="1290" width="8.625" style="81" customWidth="1"/>
    <col min="1291" max="1291" width="9" style="81" bestFit="1" customWidth="1"/>
    <col min="1292" max="1292" width="9" style="81" customWidth="1"/>
    <col min="1293" max="1294" width="9.375" style="81" customWidth="1"/>
    <col min="1295" max="1300" width="13.375" style="81" customWidth="1"/>
    <col min="1301" max="1301" width="7.75" style="81" customWidth="1"/>
    <col min="1302" max="1536" width="9" style="81"/>
    <col min="1537" max="1537" width="7.625" style="81" customWidth="1"/>
    <col min="1538" max="1538" width="2.625" style="81" customWidth="1"/>
    <col min="1539" max="1539" width="2.5" style="81" customWidth="1"/>
    <col min="1540" max="1540" width="11.25" style="81" customWidth="1"/>
    <col min="1541" max="1541" width="8.875" style="81" customWidth="1"/>
    <col min="1542" max="1542" width="9" style="81" bestFit="1" customWidth="1"/>
    <col min="1543" max="1543" width="9.5" style="81" bestFit="1" customWidth="1"/>
    <col min="1544" max="1544" width="9.625" style="81" bestFit="1" customWidth="1"/>
    <col min="1545" max="1546" width="8.625" style="81" customWidth="1"/>
    <col min="1547" max="1547" width="9" style="81" bestFit="1" customWidth="1"/>
    <col min="1548" max="1548" width="9" style="81" customWidth="1"/>
    <col min="1549" max="1550" width="9.375" style="81" customWidth="1"/>
    <col min="1551" max="1556" width="13.375" style="81" customWidth="1"/>
    <col min="1557" max="1557" width="7.75" style="81" customWidth="1"/>
    <col min="1558" max="1792" width="9" style="81"/>
    <col min="1793" max="1793" width="7.625" style="81" customWidth="1"/>
    <col min="1794" max="1794" width="2.625" style="81" customWidth="1"/>
    <col min="1795" max="1795" width="2.5" style="81" customWidth="1"/>
    <col min="1796" max="1796" width="11.25" style="81" customWidth="1"/>
    <col min="1797" max="1797" width="8.875" style="81" customWidth="1"/>
    <col min="1798" max="1798" width="9" style="81" bestFit="1" customWidth="1"/>
    <col min="1799" max="1799" width="9.5" style="81" bestFit="1" customWidth="1"/>
    <col min="1800" max="1800" width="9.625" style="81" bestFit="1" customWidth="1"/>
    <col min="1801" max="1802" width="8.625" style="81" customWidth="1"/>
    <col min="1803" max="1803" width="9" style="81" bestFit="1" customWidth="1"/>
    <col min="1804" max="1804" width="9" style="81" customWidth="1"/>
    <col min="1805" max="1806" width="9.375" style="81" customWidth="1"/>
    <col min="1807" max="1812" width="13.375" style="81" customWidth="1"/>
    <col min="1813" max="1813" width="7.75" style="81" customWidth="1"/>
    <col min="1814" max="2048" width="9" style="81"/>
    <col min="2049" max="2049" width="7.625" style="81" customWidth="1"/>
    <col min="2050" max="2050" width="2.625" style="81" customWidth="1"/>
    <col min="2051" max="2051" width="2.5" style="81" customWidth="1"/>
    <col min="2052" max="2052" width="11.25" style="81" customWidth="1"/>
    <col min="2053" max="2053" width="8.875" style="81" customWidth="1"/>
    <col min="2054" max="2054" width="9" style="81" bestFit="1" customWidth="1"/>
    <col min="2055" max="2055" width="9.5" style="81" bestFit="1" customWidth="1"/>
    <col min="2056" max="2056" width="9.625" style="81" bestFit="1" customWidth="1"/>
    <col min="2057" max="2058" width="8.625" style="81" customWidth="1"/>
    <col min="2059" max="2059" width="9" style="81" bestFit="1" customWidth="1"/>
    <col min="2060" max="2060" width="9" style="81" customWidth="1"/>
    <col min="2061" max="2062" width="9.375" style="81" customWidth="1"/>
    <col min="2063" max="2068" width="13.375" style="81" customWidth="1"/>
    <col min="2069" max="2069" width="7.75" style="81" customWidth="1"/>
    <col min="2070" max="2304" width="9" style="81"/>
    <col min="2305" max="2305" width="7.625" style="81" customWidth="1"/>
    <col min="2306" max="2306" width="2.625" style="81" customWidth="1"/>
    <col min="2307" max="2307" width="2.5" style="81" customWidth="1"/>
    <col min="2308" max="2308" width="11.25" style="81" customWidth="1"/>
    <col min="2309" max="2309" width="8.875" style="81" customWidth="1"/>
    <col min="2310" max="2310" width="9" style="81" bestFit="1" customWidth="1"/>
    <col min="2311" max="2311" width="9.5" style="81" bestFit="1" customWidth="1"/>
    <col min="2312" max="2312" width="9.625" style="81" bestFit="1" customWidth="1"/>
    <col min="2313" max="2314" width="8.625" style="81" customWidth="1"/>
    <col min="2315" max="2315" width="9" style="81" bestFit="1" customWidth="1"/>
    <col min="2316" max="2316" width="9" style="81" customWidth="1"/>
    <col min="2317" max="2318" width="9.375" style="81" customWidth="1"/>
    <col min="2319" max="2324" width="13.375" style="81" customWidth="1"/>
    <col min="2325" max="2325" width="7.75" style="81" customWidth="1"/>
    <col min="2326" max="2560" width="9" style="81"/>
    <col min="2561" max="2561" width="7.625" style="81" customWidth="1"/>
    <col min="2562" max="2562" width="2.625" style="81" customWidth="1"/>
    <col min="2563" max="2563" width="2.5" style="81" customWidth="1"/>
    <col min="2564" max="2564" width="11.25" style="81" customWidth="1"/>
    <col min="2565" max="2565" width="8.875" style="81" customWidth="1"/>
    <col min="2566" max="2566" width="9" style="81" bestFit="1" customWidth="1"/>
    <col min="2567" max="2567" width="9.5" style="81" bestFit="1" customWidth="1"/>
    <col min="2568" max="2568" width="9.625" style="81" bestFit="1" customWidth="1"/>
    <col min="2569" max="2570" width="8.625" style="81" customWidth="1"/>
    <col min="2571" max="2571" width="9" style="81" bestFit="1" customWidth="1"/>
    <col min="2572" max="2572" width="9" style="81" customWidth="1"/>
    <col min="2573" max="2574" width="9.375" style="81" customWidth="1"/>
    <col min="2575" max="2580" width="13.375" style="81" customWidth="1"/>
    <col min="2581" max="2581" width="7.75" style="81" customWidth="1"/>
    <col min="2582" max="2816" width="9" style="81"/>
    <col min="2817" max="2817" width="7.625" style="81" customWidth="1"/>
    <col min="2818" max="2818" width="2.625" style="81" customWidth="1"/>
    <col min="2819" max="2819" width="2.5" style="81" customWidth="1"/>
    <col min="2820" max="2820" width="11.25" style="81" customWidth="1"/>
    <col min="2821" max="2821" width="8.875" style="81" customWidth="1"/>
    <col min="2822" max="2822" width="9" style="81" bestFit="1" customWidth="1"/>
    <col min="2823" max="2823" width="9.5" style="81" bestFit="1" customWidth="1"/>
    <col min="2824" max="2824" width="9.625" style="81" bestFit="1" customWidth="1"/>
    <col min="2825" max="2826" width="8.625" style="81" customWidth="1"/>
    <col min="2827" max="2827" width="9" style="81" bestFit="1" customWidth="1"/>
    <col min="2828" max="2828" width="9" style="81" customWidth="1"/>
    <col min="2829" max="2830" width="9.375" style="81" customWidth="1"/>
    <col min="2831" max="2836" width="13.375" style="81" customWidth="1"/>
    <col min="2837" max="2837" width="7.75" style="81" customWidth="1"/>
    <col min="2838" max="3072" width="9" style="81"/>
    <col min="3073" max="3073" width="7.625" style="81" customWidth="1"/>
    <col min="3074" max="3074" width="2.625" style="81" customWidth="1"/>
    <col min="3075" max="3075" width="2.5" style="81" customWidth="1"/>
    <col min="3076" max="3076" width="11.25" style="81" customWidth="1"/>
    <col min="3077" max="3077" width="8.875" style="81" customWidth="1"/>
    <col min="3078" max="3078" width="9" style="81" bestFit="1" customWidth="1"/>
    <col min="3079" max="3079" width="9.5" style="81" bestFit="1" customWidth="1"/>
    <col min="3080" max="3080" width="9.625" style="81" bestFit="1" customWidth="1"/>
    <col min="3081" max="3082" width="8.625" style="81" customWidth="1"/>
    <col min="3083" max="3083" width="9" style="81" bestFit="1" customWidth="1"/>
    <col min="3084" max="3084" width="9" style="81" customWidth="1"/>
    <col min="3085" max="3086" width="9.375" style="81" customWidth="1"/>
    <col min="3087" max="3092" width="13.375" style="81" customWidth="1"/>
    <col min="3093" max="3093" width="7.75" style="81" customWidth="1"/>
    <col min="3094" max="3328" width="9" style="81"/>
    <col min="3329" max="3329" width="7.625" style="81" customWidth="1"/>
    <col min="3330" max="3330" width="2.625" style="81" customWidth="1"/>
    <col min="3331" max="3331" width="2.5" style="81" customWidth="1"/>
    <col min="3332" max="3332" width="11.25" style="81" customWidth="1"/>
    <col min="3333" max="3333" width="8.875" style="81" customWidth="1"/>
    <col min="3334" max="3334" width="9" style="81" bestFit="1" customWidth="1"/>
    <col min="3335" max="3335" width="9.5" style="81" bestFit="1" customWidth="1"/>
    <col min="3336" max="3336" width="9.625" style="81" bestFit="1" customWidth="1"/>
    <col min="3337" max="3338" width="8.625" style="81" customWidth="1"/>
    <col min="3339" max="3339" width="9" style="81" bestFit="1" customWidth="1"/>
    <col min="3340" max="3340" width="9" style="81" customWidth="1"/>
    <col min="3341" max="3342" width="9.375" style="81" customWidth="1"/>
    <col min="3343" max="3348" width="13.375" style="81" customWidth="1"/>
    <col min="3349" max="3349" width="7.75" style="81" customWidth="1"/>
    <col min="3350" max="3584" width="9" style="81"/>
    <col min="3585" max="3585" width="7.625" style="81" customWidth="1"/>
    <col min="3586" max="3586" width="2.625" style="81" customWidth="1"/>
    <col min="3587" max="3587" width="2.5" style="81" customWidth="1"/>
    <col min="3588" max="3588" width="11.25" style="81" customWidth="1"/>
    <col min="3589" max="3589" width="8.875" style="81" customWidth="1"/>
    <col min="3590" max="3590" width="9" style="81" bestFit="1" customWidth="1"/>
    <col min="3591" max="3591" width="9.5" style="81" bestFit="1" customWidth="1"/>
    <col min="3592" max="3592" width="9.625" style="81" bestFit="1" customWidth="1"/>
    <col min="3593" max="3594" width="8.625" style="81" customWidth="1"/>
    <col min="3595" max="3595" width="9" style="81" bestFit="1" customWidth="1"/>
    <col min="3596" max="3596" width="9" style="81" customWidth="1"/>
    <col min="3597" max="3598" width="9.375" style="81" customWidth="1"/>
    <col min="3599" max="3604" width="13.375" style="81" customWidth="1"/>
    <col min="3605" max="3605" width="7.75" style="81" customWidth="1"/>
    <col min="3606" max="3840" width="9" style="81"/>
    <col min="3841" max="3841" width="7.625" style="81" customWidth="1"/>
    <col min="3842" max="3842" width="2.625" style="81" customWidth="1"/>
    <col min="3843" max="3843" width="2.5" style="81" customWidth="1"/>
    <col min="3844" max="3844" width="11.25" style="81" customWidth="1"/>
    <col min="3845" max="3845" width="8.875" style="81" customWidth="1"/>
    <col min="3846" max="3846" width="9" style="81" bestFit="1" customWidth="1"/>
    <col min="3847" max="3847" width="9.5" style="81" bestFit="1" customWidth="1"/>
    <col min="3848" max="3848" width="9.625" style="81" bestFit="1" customWidth="1"/>
    <col min="3849" max="3850" width="8.625" style="81" customWidth="1"/>
    <col min="3851" max="3851" width="9" style="81" bestFit="1" customWidth="1"/>
    <col min="3852" max="3852" width="9" style="81" customWidth="1"/>
    <col min="3853" max="3854" width="9.375" style="81" customWidth="1"/>
    <col min="3855" max="3860" width="13.375" style="81" customWidth="1"/>
    <col min="3861" max="3861" width="7.75" style="81" customWidth="1"/>
    <col min="3862" max="4096" width="9" style="81"/>
    <col min="4097" max="4097" width="7.625" style="81" customWidth="1"/>
    <col min="4098" max="4098" width="2.625" style="81" customWidth="1"/>
    <col min="4099" max="4099" width="2.5" style="81" customWidth="1"/>
    <col min="4100" max="4100" width="11.25" style="81" customWidth="1"/>
    <col min="4101" max="4101" width="8.875" style="81" customWidth="1"/>
    <col min="4102" max="4102" width="9" style="81" bestFit="1" customWidth="1"/>
    <col min="4103" max="4103" width="9.5" style="81" bestFit="1" customWidth="1"/>
    <col min="4104" max="4104" width="9.625" style="81" bestFit="1" customWidth="1"/>
    <col min="4105" max="4106" width="8.625" style="81" customWidth="1"/>
    <col min="4107" max="4107" width="9" style="81" bestFit="1" customWidth="1"/>
    <col min="4108" max="4108" width="9" style="81" customWidth="1"/>
    <col min="4109" max="4110" width="9.375" style="81" customWidth="1"/>
    <col min="4111" max="4116" width="13.375" style="81" customWidth="1"/>
    <col min="4117" max="4117" width="7.75" style="81" customWidth="1"/>
    <col min="4118" max="4352" width="9" style="81"/>
    <col min="4353" max="4353" width="7.625" style="81" customWidth="1"/>
    <col min="4354" max="4354" width="2.625" style="81" customWidth="1"/>
    <col min="4355" max="4355" width="2.5" style="81" customWidth="1"/>
    <col min="4356" max="4356" width="11.25" style="81" customWidth="1"/>
    <col min="4357" max="4357" width="8.875" style="81" customWidth="1"/>
    <col min="4358" max="4358" width="9" style="81" bestFit="1" customWidth="1"/>
    <col min="4359" max="4359" width="9.5" style="81" bestFit="1" customWidth="1"/>
    <col min="4360" max="4360" width="9.625" style="81" bestFit="1" customWidth="1"/>
    <col min="4361" max="4362" width="8.625" style="81" customWidth="1"/>
    <col min="4363" max="4363" width="9" style="81" bestFit="1" customWidth="1"/>
    <col min="4364" max="4364" width="9" style="81" customWidth="1"/>
    <col min="4365" max="4366" width="9.375" style="81" customWidth="1"/>
    <col min="4367" max="4372" width="13.375" style="81" customWidth="1"/>
    <col min="4373" max="4373" width="7.75" style="81" customWidth="1"/>
    <col min="4374" max="4608" width="9" style="81"/>
    <col min="4609" max="4609" width="7.625" style="81" customWidth="1"/>
    <col min="4610" max="4610" width="2.625" style="81" customWidth="1"/>
    <col min="4611" max="4611" width="2.5" style="81" customWidth="1"/>
    <col min="4612" max="4612" width="11.25" style="81" customWidth="1"/>
    <col min="4613" max="4613" width="8.875" style="81" customWidth="1"/>
    <col min="4614" max="4614" width="9" style="81" bestFit="1" customWidth="1"/>
    <col min="4615" max="4615" width="9.5" style="81" bestFit="1" customWidth="1"/>
    <col min="4616" max="4616" width="9.625" style="81" bestFit="1" customWidth="1"/>
    <col min="4617" max="4618" width="8.625" style="81" customWidth="1"/>
    <col min="4619" max="4619" width="9" style="81" bestFit="1" customWidth="1"/>
    <col min="4620" max="4620" width="9" style="81" customWidth="1"/>
    <col min="4621" max="4622" width="9.375" style="81" customWidth="1"/>
    <col min="4623" max="4628" width="13.375" style="81" customWidth="1"/>
    <col min="4629" max="4629" width="7.75" style="81" customWidth="1"/>
    <col min="4630" max="4864" width="9" style="81"/>
    <col min="4865" max="4865" width="7.625" style="81" customWidth="1"/>
    <col min="4866" max="4866" width="2.625" style="81" customWidth="1"/>
    <col min="4867" max="4867" width="2.5" style="81" customWidth="1"/>
    <col min="4868" max="4868" width="11.25" style="81" customWidth="1"/>
    <col min="4869" max="4869" width="8.875" style="81" customWidth="1"/>
    <col min="4870" max="4870" width="9" style="81" bestFit="1" customWidth="1"/>
    <col min="4871" max="4871" width="9.5" style="81" bestFit="1" customWidth="1"/>
    <col min="4872" max="4872" width="9.625" style="81" bestFit="1" customWidth="1"/>
    <col min="4873" max="4874" width="8.625" style="81" customWidth="1"/>
    <col min="4875" max="4875" width="9" style="81" bestFit="1" customWidth="1"/>
    <col min="4876" max="4876" width="9" style="81" customWidth="1"/>
    <col min="4877" max="4878" width="9.375" style="81" customWidth="1"/>
    <col min="4879" max="4884" width="13.375" style="81" customWidth="1"/>
    <col min="4885" max="4885" width="7.75" style="81" customWidth="1"/>
    <col min="4886" max="5120" width="9" style="81"/>
    <col min="5121" max="5121" width="7.625" style="81" customWidth="1"/>
    <col min="5122" max="5122" width="2.625" style="81" customWidth="1"/>
    <col min="5123" max="5123" width="2.5" style="81" customWidth="1"/>
    <col min="5124" max="5124" width="11.25" style="81" customWidth="1"/>
    <col min="5125" max="5125" width="8.875" style="81" customWidth="1"/>
    <col min="5126" max="5126" width="9" style="81" bestFit="1" customWidth="1"/>
    <col min="5127" max="5127" width="9.5" style="81" bestFit="1" customWidth="1"/>
    <col min="5128" max="5128" width="9.625" style="81" bestFit="1" customWidth="1"/>
    <col min="5129" max="5130" width="8.625" style="81" customWidth="1"/>
    <col min="5131" max="5131" width="9" style="81" bestFit="1" customWidth="1"/>
    <col min="5132" max="5132" width="9" style="81" customWidth="1"/>
    <col min="5133" max="5134" width="9.375" style="81" customWidth="1"/>
    <col min="5135" max="5140" width="13.375" style="81" customWidth="1"/>
    <col min="5141" max="5141" width="7.75" style="81" customWidth="1"/>
    <col min="5142" max="5376" width="9" style="81"/>
    <col min="5377" max="5377" width="7.625" style="81" customWidth="1"/>
    <col min="5378" max="5378" width="2.625" style="81" customWidth="1"/>
    <col min="5379" max="5379" width="2.5" style="81" customWidth="1"/>
    <col min="5380" max="5380" width="11.25" style="81" customWidth="1"/>
    <col min="5381" max="5381" width="8.875" style="81" customWidth="1"/>
    <col min="5382" max="5382" width="9" style="81" bestFit="1" customWidth="1"/>
    <col min="5383" max="5383" width="9.5" style="81" bestFit="1" customWidth="1"/>
    <col min="5384" max="5384" width="9.625" style="81" bestFit="1" customWidth="1"/>
    <col min="5385" max="5386" width="8.625" style="81" customWidth="1"/>
    <col min="5387" max="5387" width="9" style="81" bestFit="1" customWidth="1"/>
    <col min="5388" max="5388" width="9" style="81" customWidth="1"/>
    <col min="5389" max="5390" width="9.375" style="81" customWidth="1"/>
    <col min="5391" max="5396" width="13.375" style="81" customWidth="1"/>
    <col min="5397" max="5397" width="7.75" style="81" customWidth="1"/>
    <col min="5398" max="5632" width="9" style="81"/>
    <col min="5633" max="5633" width="7.625" style="81" customWidth="1"/>
    <col min="5634" max="5634" width="2.625" style="81" customWidth="1"/>
    <col min="5635" max="5635" width="2.5" style="81" customWidth="1"/>
    <col min="5636" max="5636" width="11.25" style="81" customWidth="1"/>
    <col min="5637" max="5637" width="8.875" style="81" customWidth="1"/>
    <col min="5638" max="5638" width="9" style="81" bestFit="1" customWidth="1"/>
    <col min="5639" max="5639" width="9.5" style="81" bestFit="1" customWidth="1"/>
    <col min="5640" max="5640" width="9.625" style="81" bestFit="1" customWidth="1"/>
    <col min="5641" max="5642" width="8.625" style="81" customWidth="1"/>
    <col min="5643" max="5643" width="9" style="81" bestFit="1" customWidth="1"/>
    <col min="5644" max="5644" width="9" style="81" customWidth="1"/>
    <col min="5645" max="5646" width="9.375" style="81" customWidth="1"/>
    <col min="5647" max="5652" width="13.375" style="81" customWidth="1"/>
    <col min="5653" max="5653" width="7.75" style="81" customWidth="1"/>
    <col min="5654" max="5888" width="9" style="81"/>
    <col min="5889" max="5889" width="7.625" style="81" customWidth="1"/>
    <col min="5890" max="5890" width="2.625" style="81" customWidth="1"/>
    <col min="5891" max="5891" width="2.5" style="81" customWidth="1"/>
    <col min="5892" max="5892" width="11.25" style="81" customWidth="1"/>
    <col min="5893" max="5893" width="8.875" style="81" customWidth="1"/>
    <col min="5894" max="5894" width="9" style="81" bestFit="1" customWidth="1"/>
    <col min="5895" max="5895" width="9.5" style="81" bestFit="1" customWidth="1"/>
    <col min="5896" max="5896" width="9.625" style="81" bestFit="1" customWidth="1"/>
    <col min="5897" max="5898" width="8.625" style="81" customWidth="1"/>
    <col min="5899" max="5899" width="9" style="81" bestFit="1" customWidth="1"/>
    <col min="5900" max="5900" width="9" style="81" customWidth="1"/>
    <col min="5901" max="5902" width="9.375" style="81" customWidth="1"/>
    <col min="5903" max="5908" width="13.375" style="81" customWidth="1"/>
    <col min="5909" max="5909" width="7.75" style="81" customWidth="1"/>
    <col min="5910" max="6144" width="9" style="81"/>
    <col min="6145" max="6145" width="7.625" style="81" customWidth="1"/>
    <col min="6146" max="6146" width="2.625" style="81" customWidth="1"/>
    <col min="6147" max="6147" width="2.5" style="81" customWidth="1"/>
    <col min="6148" max="6148" width="11.25" style="81" customWidth="1"/>
    <col min="6149" max="6149" width="8.875" style="81" customWidth="1"/>
    <col min="6150" max="6150" width="9" style="81" bestFit="1" customWidth="1"/>
    <col min="6151" max="6151" width="9.5" style="81" bestFit="1" customWidth="1"/>
    <col min="6152" max="6152" width="9.625" style="81" bestFit="1" customWidth="1"/>
    <col min="6153" max="6154" width="8.625" style="81" customWidth="1"/>
    <col min="6155" max="6155" width="9" style="81" bestFit="1" customWidth="1"/>
    <col min="6156" max="6156" width="9" style="81" customWidth="1"/>
    <col min="6157" max="6158" width="9.375" style="81" customWidth="1"/>
    <col min="6159" max="6164" width="13.375" style="81" customWidth="1"/>
    <col min="6165" max="6165" width="7.75" style="81" customWidth="1"/>
    <col min="6166" max="6400" width="9" style="81"/>
    <col min="6401" max="6401" width="7.625" style="81" customWidth="1"/>
    <col min="6402" max="6402" width="2.625" style="81" customWidth="1"/>
    <col min="6403" max="6403" width="2.5" style="81" customWidth="1"/>
    <col min="6404" max="6404" width="11.25" style="81" customWidth="1"/>
    <col min="6405" max="6405" width="8.875" style="81" customWidth="1"/>
    <col min="6406" max="6406" width="9" style="81" bestFit="1" customWidth="1"/>
    <col min="6407" max="6407" width="9.5" style="81" bestFit="1" customWidth="1"/>
    <col min="6408" max="6408" width="9.625" style="81" bestFit="1" customWidth="1"/>
    <col min="6409" max="6410" width="8.625" style="81" customWidth="1"/>
    <col min="6411" max="6411" width="9" style="81" bestFit="1" customWidth="1"/>
    <col min="6412" max="6412" width="9" style="81" customWidth="1"/>
    <col min="6413" max="6414" width="9.375" style="81" customWidth="1"/>
    <col min="6415" max="6420" width="13.375" style="81" customWidth="1"/>
    <col min="6421" max="6421" width="7.75" style="81" customWidth="1"/>
    <col min="6422" max="6656" width="9" style="81"/>
    <col min="6657" max="6657" width="7.625" style="81" customWidth="1"/>
    <col min="6658" max="6658" width="2.625" style="81" customWidth="1"/>
    <col min="6659" max="6659" width="2.5" style="81" customWidth="1"/>
    <col min="6660" max="6660" width="11.25" style="81" customWidth="1"/>
    <col min="6661" max="6661" width="8.875" style="81" customWidth="1"/>
    <col min="6662" max="6662" width="9" style="81" bestFit="1" customWidth="1"/>
    <col min="6663" max="6663" width="9.5" style="81" bestFit="1" customWidth="1"/>
    <col min="6664" max="6664" width="9.625" style="81" bestFit="1" customWidth="1"/>
    <col min="6665" max="6666" width="8.625" style="81" customWidth="1"/>
    <col min="6667" max="6667" width="9" style="81" bestFit="1" customWidth="1"/>
    <col min="6668" max="6668" width="9" style="81" customWidth="1"/>
    <col min="6669" max="6670" width="9.375" style="81" customWidth="1"/>
    <col min="6671" max="6676" width="13.375" style="81" customWidth="1"/>
    <col min="6677" max="6677" width="7.75" style="81" customWidth="1"/>
    <col min="6678" max="6912" width="9" style="81"/>
    <col min="6913" max="6913" width="7.625" style="81" customWidth="1"/>
    <col min="6914" max="6914" width="2.625" style="81" customWidth="1"/>
    <col min="6915" max="6915" width="2.5" style="81" customWidth="1"/>
    <col min="6916" max="6916" width="11.25" style="81" customWidth="1"/>
    <col min="6917" max="6917" width="8.875" style="81" customWidth="1"/>
    <col min="6918" max="6918" width="9" style="81" bestFit="1" customWidth="1"/>
    <col min="6919" max="6919" width="9.5" style="81" bestFit="1" customWidth="1"/>
    <col min="6920" max="6920" width="9.625" style="81" bestFit="1" customWidth="1"/>
    <col min="6921" max="6922" width="8.625" style="81" customWidth="1"/>
    <col min="6923" max="6923" width="9" style="81" bestFit="1" customWidth="1"/>
    <col min="6924" max="6924" width="9" style="81" customWidth="1"/>
    <col min="6925" max="6926" width="9.375" style="81" customWidth="1"/>
    <col min="6927" max="6932" width="13.375" style="81" customWidth="1"/>
    <col min="6933" max="6933" width="7.75" style="81" customWidth="1"/>
    <col min="6934" max="7168" width="9" style="81"/>
    <col min="7169" max="7169" width="7.625" style="81" customWidth="1"/>
    <col min="7170" max="7170" width="2.625" style="81" customWidth="1"/>
    <col min="7171" max="7171" width="2.5" style="81" customWidth="1"/>
    <col min="7172" max="7172" width="11.25" style="81" customWidth="1"/>
    <col min="7173" max="7173" width="8.875" style="81" customWidth="1"/>
    <col min="7174" max="7174" width="9" style="81" bestFit="1" customWidth="1"/>
    <col min="7175" max="7175" width="9.5" style="81" bestFit="1" customWidth="1"/>
    <col min="7176" max="7176" width="9.625" style="81" bestFit="1" customWidth="1"/>
    <col min="7177" max="7178" width="8.625" style="81" customWidth="1"/>
    <col min="7179" max="7179" width="9" style="81" bestFit="1" customWidth="1"/>
    <col min="7180" max="7180" width="9" style="81" customWidth="1"/>
    <col min="7181" max="7182" width="9.375" style="81" customWidth="1"/>
    <col min="7183" max="7188" width="13.375" style="81" customWidth="1"/>
    <col min="7189" max="7189" width="7.75" style="81" customWidth="1"/>
    <col min="7190" max="7424" width="9" style="81"/>
    <col min="7425" max="7425" width="7.625" style="81" customWidth="1"/>
    <col min="7426" max="7426" width="2.625" style="81" customWidth="1"/>
    <col min="7427" max="7427" width="2.5" style="81" customWidth="1"/>
    <col min="7428" max="7428" width="11.25" style="81" customWidth="1"/>
    <col min="7429" max="7429" width="8.875" style="81" customWidth="1"/>
    <col min="7430" max="7430" width="9" style="81" bestFit="1" customWidth="1"/>
    <col min="7431" max="7431" width="9.5" style="81" bestFit="1" customWidth="1"/>
    <col min="7432" max="7432" width="9.625" style="81" bestFit="1" customWidth="1"/>
    <col min="7433" max="7434" width="8.625" style="81" customWidth="1"/>
    <col min="7435" max="7435" width="9" style="81" bestFit="1" customWidth="1"/>
    <col min="7436" max="7436" width="9" style="81" customWidth="1"/>
    <col min="7437" max="7438" width="9.375" style="81" customWidth="1"/>
    <col min="7439" max="7444" width="13.375" style="81" customWidth="1"/>
    <col min="7445" max="7445" width="7.75" style="81" customWidth="1"/>
    <col min="7446" max="7680" width="9" style="81"/>
    <col min="7681" max="7681" width="7.625" style="81" customWidth="1"/>
    <col min="7682" max="7682" width="2.625" style="81" customWidth="1"/>
    <col min="7683" max="7683" width="2.5" style="81" customWidth="1"/>
    <col min="7684" max="7684" width="11.25" style="81" customWidth="1"/>
    <col min="7685" max="7685" width="8.875" style="81" customWidth="1"/>
    <col min="7686" max="7686" width="9" style="81" bestFit="1" customWidth="1"/>
    <col min="7687" max="7687" width="9.5" style="81" bestFit="1" customWidth="1"/>
    <col min="7688" max="7688" width="9.625" style="81" bestFit="1" customWidth="1"/>
    <col min="7689" max="7690" width="8.625" style="81" customWidth="1"/>
    <col min="7691" max="7691" width="9" style="81" bestFit="1" customWidth="1"/>
    <col min="7692" max="7692" width="9" style="81" customWidth="1"/>
    <col min="7693" max="7694" width="9.375" style="81" customWidth="1"/>
    <col min="7695" max="7700" width="13.375" style="81" customWidth="1"/>
    <col min="7701" max="7701" width="7.75" style="81" customWidth="1"/>
    <col min="7702" max="7936" width="9" style="81"/>
    <col min="7937" max="7937" width="7.625" style="81" customWidth="1"/>
    <col min="7938" max="7938" width="2.625" style="81" customWidth="1"/>
    <col min="7939" max="7939" width="2.5" style="81" customWidth="1"/>
    <col min="7940" max="7940" width="11.25" style="81" customWidth="1"/>
    <col min="7941" max="7941" width="8.875" style="81" customWidth="1"/>
    <col min="7942" max="7942" width="9" style="81" bestFit="1" customWidth="1"/>
    <col min="7943" max="7943" width="9.5" style="81" bestFit="1" customWidth="1"/>
    <col min="7944" max="7944" width="9.625" style="81" bestFit="1" customWidth="1"/>
    <col min="7945" max="7946" width="8.625" style="81" customWidth="1"/>
    <col min="7947" max="7947" width="9" style="81" bestFit="1" customWidth="1"/>
    <col min="7948" max="7948" width="9" style="81" customWidth="1"/>
    <col min="7949" max="7950" width="9.375" style="81" customWidth="1"/>
    <col min="7951" max="7956" width="13.375" style="81" customWidth="1"/>
    <col min="7957" max="7957" width="7.75" style="81" customWidth="1"/>
    <col min="7958" max="8192" width="9" style="81"/>
    <col min="8193" max="8193" width="7.625" style="81" customWidth="1"/>
    <col min="8194" max="8194" width="2.625" style="81" customWidth="1"/>
    <col min="8195" max="8195" width="2.5" style="81" customWidth="1"/>
    <col min="8196" max="8196" width="11.25" style="81" customWidth="1"/>
    <col min="8197" max="8197" width="8.875" style="81" customWidth="1"/>
    <col min="8198" max="8198" width="9" style="81" bestFit="1" customWidth="1"/>
    <col min="8199" max="8199" width="9.5" style="81" bestFit="1" customWidth="1"/>
    <col min="8200" max="8200" width="9.625" style="81" bestFit="1" customWidth="1"/>
    <col min="8201" max="8202" width="8.625" style="81" customWidth="1"/>
    <col min="8203" max="8203" width="9" style="81" bestFit="1" customWidth="1"/>
    <col min="8204" max="8204" width="9" style="81" customWidth="1"/>
    <col min="8205" max="8206" width="9.375" style="81" customWidth="1"/>
    <col min="8207" max="8212" width="13.375" style="81" customWidth="1"/>
    <col min="8213" max="8213" width="7.75" style="81" customWidth="1"/>
    <col min="8214" max="8448" width="9" style="81"/>
    <col min="8449" max="8449" width="7.625" style="81" customWidth="1"/>
    <col min="8450" max="8450" width="2.625" style="81" customWidth="1"/>
    <col min="8451" max="8451" width="2.5" style="81" customWidth="1"/>
    <col min="8452" max="8452" width="11.25" style="81" customWidth="1"/>
    <col min="8453" max="8453" width="8.875" style="81" customWidth="1"/>
    <col min="8454" max="8454" width="9" style="81" bestFit="1" customWidth="1"/>
    <col min="8455" max="8455" width="9.5" style="81" bestFit="1" customWidth="1"/>
    <col min="8456" max="8456" width="9.625" style="81" bestFit="1" customWidth="1"/>
    <col min="8457" max="8458" width="8.625" style="81" customWidth="1"/>
    <col min="8459" max="8459" width="9" style="81" bestFit="1" customWidth="1"/>
    <col min="8460" max="8460" width="9" style="81" customWidth="1"/>
    <col min="8461" max="8462" width="9.375" style="81" customWidth="1"/>
    <col min="8463" max="8468" width="13.375" style="81" customWidth="1"/>
    <col min="8469" max="8469" width="7.75" style="81" customWidth="1"/>
    <col min="8470" max="8704" width="9" style="81"/>
    <col min="8705" max="8705" width="7.625" style="81" customWidth="1"/>
    <col min="8706" max="8706" width="2.625" style="81" customWidth="1"/>
    <col min="8707" max="8707" width="2.5" style="81" customWidth="1"/>
    <col min="8708" max="8708" width="11.25" style="81" customWidth="1"/>
    <col min="8709" max="8709" width="8.875" style="81" customWidth="1"/>
    <col min="8710" max="8710" width="9" style="81" bestFit="1" customWidth="1"/>
    <col min="8711" max="8711" width="9.5" style="81" bestFit="1" customWidth="1"/>
    <col min="8712" max="8712" width="9.625" style="81" bestFit="1" customWidth="1"/>
    <col min="8713" max="8714" width="8.625" style="81" customWidth="1"/>
    <col min="8715" max="8715" width="9" style="81" bestFit="1" customWidth="1"/>
    <col min="8716" max="8716" width="9" style="81" customWidth="1"/>
    <col min="8717" max="8718" width="9.375" style="81" customWidth="1"/>
    <col min="8719" max="8724" width="13.375" style="81" customWidth="1"/>
    <col min="8725" max="8725" width="7.75" style="81" customWidth="1"/>
    <col min="8726" max="8960" width="9" style="81"/>
    <col min="8961" max="8961" width="7.625" style="81" customWidth="1"/>
    <col min="8962" max="8962" width="2.625" style="81" customWidth="1"/>
    <col min="8963" max="8963" width="2.5" style="81" customWidth="1"/>
    <col min="8964" max="8964" width="11.25" style="81" customWidth="1"/>
    <col min="8965" max="8965" width="8.875" style="81" customWidth="1"/>
    <col min="8966" max="8966" width="9" style="81" bestFit="1" customWidth="1"/>
    <col min="8967" max="8967" width="9.5" style="81" bestFit="1" customWidth="1"/>
    <col min="8968" max="8968" width="9.625" style="81" bestFit="1" customWidth="1"/>
    <col min="8969" max="8970" width="8.625" style="81" customWidth="1"/>
    <col min="8971" max="8971" width="9" style="81" bestFit="1" customWidth="1"/>
    <col min="8972" max="8972" width="9" style="81" customWidth="1"/>
    <col min="8973" max="8974" width="9.375" style="81" customWidth="1"/>
    <col min="8975" max="8980" width="13.375" style="81" customWidth="1"/>
    <col min="8981" max="8981" width="7.75" style="81" customWidth="1"/>
    <col min="8982" max="9216" width="9" style="81"/>
    <col min="9217" max="9217" width="7.625" style="81" customWidth="1"/>
    <col min="9218" max="9218" width="2.625" style="81" customWidth="1"/>
    <col min="9219" max="9219" width="2.5" style="81" customWidth="1"/>
    <col min="9220" max="9220" width="11.25" style="81" customWidth="1"/>
    <col min="9221" max="9221" width="8.875" style="81" customWidth="1"/>
    <col min="9222" max="9222" width="9" style="81" bestFit="1" customWidth="1"/>
    <col min="9223" max="9223" width="9.5" style="81" bestFit="1" customWidth="1"/>
    <col min="9224" max="9224" width="9.625" style="81" bestFit="1" customWidth="1"/>
    <col min="9225" max="9226" width="8.625" style="81" customWidth="1"/>
    <col min="9227" max="9227" width="9" style="81" bestFit="1" customWidth="1"/>
    <col min="9228" max="9228" width="9" style="81" customWidth="1"/>
    <col min="9229" max="9230" width="9.375" style="81" customWidth="1"/>
    <col min="9231" max="9236" width="13.375" style="81" customWidth="1"/>
    <col min="9237" max="9237" width="7.75" style="81" customWidth="1"/>
    <col min="9238" max="9472" width="9" style="81"/>
    <col min="9473" max="9473" width="7.625" style="81" customWidth="1"/>
    <col min="9474" max="9474" width="2.625" style="81" customWidth="1"/>
    <col min="9475" max="9475" width="2.5" style="81" customWidth="1"/>
    <col min="9476" max="9476" width="11.25" style="81" customWidth="1"/>
    <col min="9477" max="9477" width="8.875" style="81" customWidth="1"/>
    <col min="9478" max="9478" width="9" style="81" bestFit="1" customWidth="1"/>
    <col min="9479" max="9479" width="9.5" style="81" bestFit="1" customWidth="1"/>
    <col min="9480" max="9480" width="9.625" style="81" bestFit="1" customWidth="1"/>
    <col min="9481" max="9482" width="8.625" style="81" customWidth="1"/>
    <col min="9483" max="9483" width="9" style="81" bestFit="1" customWidth="1"/>
    <col min="9484" max="9484" width="9" style="81" customWidth="1"/>
    <col min="9485" max="9486" width="9.375" style="81" customWidth="1"/>
    <col min="9487" max="9492" width="13.375" style="81" customWidth="1"/>
    <col min="9493" max="9493" width="7.75" style="81" customWidth="1"/>
    <col min="9494" max="9728" width="9" style="81"/>
    <col min="9729" max="9729" width="7.625" style="81" customWidth="1"/>
    <col min="9730" max="9730" width="2.625" style="81" customWidth="1"/>
    <col min="9731" max="9731" width="2.5" style="81" customWidth="1"/>
    <col min="9732" max="9732" width="11.25" style="81" customWidth="1"/>
    <col min="9733" max="9733" width="8.875" style="81" customWidth="1"/>
    <col min="9734" max="9734" width="9" style="81" bestFit="1" customWidth="1"/>
    <col min="9735" max="9735" width="9.5" style="81" bestFit="1" customWidth="1"/>
    <col min="9736" max="9736" width="9.625" style="81" bestFit="1" customWidth="1"/>
    <col min="9737" max="9738" width="8.625" style="81" customWidth="1"/>
    <col min="9739" max="9739" width="9" style="81" bestFit="1" customWidth="1"/>
    <col min="9740" max="9740" width="9" style="81" customWidth="1"/>
    <col min="9741" max="9742" width="9.375" style="81" customWidth="1"/>
    <col min="9743" max="9748" width="13.375" style="81" customWidth="1"/>
    <col min="9749" max="9749" width="7.75" style="81" customWidth="1"/>
    <col min="9750" max="9984" width="9" style="81"/>
    <col min="9985" max="9985" width="7.625" style="81" customWidth="1"/>
    <col min="9986" max="9986" width="2.625" style="81" customWidth="1"/>
    <col min="9987" max="9987" width="2.5" style="81" customWidth="1"/>
    <col min="9988" max="9988" width="11.25" style="81" customWidth="1"/>
    <col min="9989" max="9989" width="8.875" style="81" customWidth="1"/>
    <col min="9990" max="9990" width="9" style="81" bestFit="1" customWidth="1"/>
    <col min="9991" max="9991" width="9.5" style="81" bestFit="1" customWidth="1"/>
    <col min="9992" max="9992" width="9.625" style="81" bestFit="1" customWidth="1"/>
    <col min="9993" max="9994" width="8.625" style="81" customWidth="1"/>
    <col min="9995" max="9995" width="9" style="81" bestFit="1" customWidth="1"/>
    <col min="9996" max="9996" width="9" style="81" customWidth="1"/>
    <col min="9997" max="9998" width="9.375" style="81" customWidth="1"/>
    <col min="9999" max="10004" width="13.375" style="81" customWidth="1"/>
    <col min="10005" max="10005" width="7.75" style="81" customWidth="1"/>
    <col min="10006" max="10240" width="9" style="81"/>
    <col min="10241" max="10241" width="7.625" style="81" customWidth="1"/>
    <col min="10242" max="10242" width="2.625" style="81" customWidth="1"/>
    <col min="10243" max="10243" width="2.5" style="81" customWidth="1"/>
    <col min="10244" max="10244" width="11.25" style="81" customWidth="1"/>
    <col min="10245" max="10245" width="8.875" style="81" customWidth="1"/>
    <col min="10246" max="10246" width="9" style="81" bestFit="1" customWidth="1"/>
    <col min="10247" max="10247" width="9.5" style="81" bestFit="1" customWidth="1"/>
    <col min="10248" max="10248" width="9.625" style="81" bestFit="1" customWidth="1"/>
    <col min="10249" max="10250" width="8.625" style="81" customWidth="1"/>
    <col min="10251" max="10251" width="9" style="81" bestFit="1" customWidth="1"/>
    <col min="10252" max="10252" width="9" style="81" customWidth="1"/>
    <col min="10253" max="10254" width="9.375" style="81" customWidth="1"/>
    <col min="10255" max="10260" width="13.375" style="81" customWidth="1"/>
    <col min="10261" max="10261" width="7.75" style="81" customWidth="1"/>
    <col min="10262" max="10496" width="9" style="81"/>
    <col min="10497" max="10497" width="7.625" style="81" customWidth="1"/>
    <col min="10498" max="10498" width="2.625" style="81" customWidth="1"/>
    <col min="10499" max="10499" width="2.5" style="81" customWidth="1"/>
    <col min="10500" max="10500" width="11.25" style="81" customWidth="1"/>
    <col min="10501" max="10501" width="8.875" style="81" customWidth="1"/>
    <col min="10502" max="10502" width="9" style="81" bestFit="1" customWidth="1"/>
    <col min="10503" max="10503" width="9.5" style="81" bestFit="1" customWidth="1"/>
    <col min="10504" max="10504" width="9.625" style="81" bestFit="1" customWidth="1"/>
    <col min="10505" max="10506" width="8.625" style="81" customWidth="1"/>
    <col min="10507" max="10507" width="9" style="81" bestFit="1" customWidth="1"/>
    <col min="10508" max="10508" width="9" style="81" customWidth="1"/>
    <col min="10509" max="10510" width="9.375" style="81" customWidth="1"/>
    <col min="10511" max="10516" width="13.375" style="81" customWidth="1"/>
    <col min="10517" max="10517" width="7.75" style="81" customWidth="1"/>
    <col min="10518" max="10752" width="9" style="81"/>
    <col min="10753" max="10753" width="7.625" style="81" customWidth="1"/>
    <col min="10754" max="10754" width="2.625" style="81" customWidth="1"/>
    <col min="10755" max="10755" width="2.5" style="81" customWidth="1"/>
    <col min="10756" max="10756" width="11.25" style="81" customWidth="1"/>
    <col min="10757" max="10757" width="8.875" style="81" customWidth="1"/>
    <col min="10758" max="10758" width="9" style="81" bestFit="1" customWidth="1"/>
    <col min="10759" max="10759" width="9.5" style="81" bestFit="1" customWidth="1"/>
    <col min="10760" max="10760" width="9.625" style="81" bestFit="1" customWidth="1"/>
    <col min="10761" max="10762" width="8.625" style="81" customWidth="1"/>
    <col min="10763" max="10763" width="9" style="81" bestFit="1" customWidth="1"/>
    <col min="10764" max="10764" width="9" style="81" customWidth="1"/>
    <col min="10765" max="10766" width="9.375" style="81" customWidth="1"/>
    <col min="10767" max="10772" width="13.375" style="81" customWidth="1"/>
    <col min="10773" max="10773" width="7.75" style="81" customWidth="1"/>
    <col min="10774" max="11008" width="9" style="81"/>
    <col min="11009" max="11009" width="7.625" style="81" customWidth="1"/>
    <col min="11010" max="11010" width="2.625" style="81" customWidth="1"/>
    <col min="11011" max="11011" width="2.5" style="81" customWidth="1"/>
    <col min="11012" max="11012" width="11.25" style="81" customWidth="1"/>
    <col min="11013" max="11013" width="8.875" style="81" customWidth="1"/>
    <col min="11014" max="11014" width="9" style="81" bestFit="1" customWidth="1"/>
    <col min="11015" max="11015" width="9.5" style="81" bestFit="1" customWidth="1"/>
    <col min="11016" max="11016" width="9.625" style="81" bestFit="1" customWidth="1"/>
    <col min="11017" max="11018" width="8.625" style="81" customWidth="1"/>
    <col min="11019" max="11019" width="9" style="81" bestFit="1" customWidth="1"/>
    <col min="11020" max="11020" width="9" style="81" customWidth="1"/>
    <col min="11021" max="11022" width="9.375" style="81" customWidth="1"/>
    <col min="11023" max="11028" width="13.375" style="81" customWidth="1"/>
    <col min="11029" max="11029" width="7.75" style="81" customWidth="1"/>
    <col min="11030" max="11264" width="9" style="81"/>
    <col min="11265" max="11265" width="7.625" style="81" customWidth="1"/>
    <col min="11266" max="11266" width="2.625" style="81" customWidth="1"/>
    <col min="11267" max="11267" width="2.5" style="81" customWidth="1"/>
    <col min="11268" max="11268" width="11.25" style="81" customWidth="1"/>
    <col min="11269" max="11269" width="8.875" style="81" customWidth="1"/>
    <col min="11270" max="11270" width="9" style="81" bestFit="1" customWidth="1"/>
    <col min="11271" max="11271" width="9.5" style="81" bestFit="1" customWidth="1"/>
    <col min="11272" max="11272" width="9.625" style="81" bestFit="1" customWidth="1"/>
    <col min="11273" max="11274" width="8.625" style="81" customWidth="1"/>
    <col min="11275" max="11275" width="9" style="81" bestFit="1" customWidth="1"/>
    <col min="11276" max="11276" width="9" style="81" customWidth="1"/>
    <col min="11277" max="11278" width="9.375" style="81" customWidth="1"/>
    <col min="11279" max="11284" width="13.375" style="81" customWidth="1"/>
    <col min="11285" max="11285" width="7.75" style="81" customWidth="1"/>
    <col min="11286" max="11520" width="9" style="81"/>
    <col min="11521" max="11521" width="7.625" style="81" customWidth="1"/>
    <col min="11522" max="11522" width="2.625" style="81" customWidth="1"/>
    <col min="11523" max="11523" width="2.5" style="81" customWidth="1"/>
    <col min="11524" max="11524" width="11.25" style="81" customWidth="1"/>
    <col min="11525" max="11525" width="8.875" style="81" customWidth="1"/>
    <col min="11526" max="11526" width="9" style="81" bestFit="1" customWidth="1"/>
    <col min="11527" max="11527" width="9.5" style="81" bestFit="1" customWidth="1"/>
    <col min="11528" max="11528" width="9.625" style="81" bestFit="1" customWidth="1"/>
    <col min="11529" max="11530" width="8.625" style="81" customWidth="1"/>
    <col min="11531" max="11531" width="9" style="81" bestFit="1" customWidth="1"/>
    <col min="11532" max="11532" width="9" style="81" customWidth="1"/>
    <col min="11533" max="11534" width="9.375" style="81" customWidth="1"/>
    <col min="11535" max="11540" width="13.375" style="81" customWidth="1"/>
    <col min="11541" max="11541" width="7.75" style="81" customWidth="1"/>
    <col min="11542" max="11776" width="9" style="81"/>
    <col min="11777" max="11777" width="7.625" style="81" customWidth="1"/>
    <col min="11778" max="11778" width="2.625" style="81" customWidth="1"/>
    <col min="11779" max="11779" width="2.5" style="81" customWidth="1"/>
    <col min="11780" max="11780" width="11.25" style="81" customWidth="1"/>
    <col min="11781" max="11781" width="8.875" style="81" customWidth="1"/>
    <col min="11782" max="11782" width="9" style="81" bestFit="1" customWidth="1"/>
    <col min="11783" max="11783" width="9.5" style="81" bestFit="1" customWidth="1"/>
    <col min="11784" max="11784" width="9.625" style="81" bestFit="1" customWidth="1"/>
    <col min="11785" max="11786" width="8.625" style="81" customWidth="1"/>
    <col min="11787" max="11787" width="9" style="81" bestFit="1" customWidth="1"/>
    <col min="11788" max="11788" width="9" style="81" customWidth="1"/>
    <col min="11789" max="11790" width="9.375" style="81" customWidth="1"/>
    <col min="11791" max="11796" width="13.375" style="81" customWidth="1"/>
    <col min="11797" max="11797" width="7.75" style="81" customWidth="1"/>
    <col min="11798" max="12032" width="9" style="81"/>
    <col min="12033" max="12033" width="7.625" style="81" customWidth="1"/>
    <col min="12034" max="12034" width="2.625" style="81" customWidth="1"/>
    <col min="12035" max="12035" width="2.5" style="81" customWidth="1"/>
    <col min="12036" max="12036" width="11.25" style="81" customWidth="1"/>
    <col min="12037" max="12037" width="8.875" style="81" customWidth="1"/>
    <col min="12038" max="12038" width="9" style="81" bestFit="1" customWidth="1"/>
    <col min="12039" max="12039" width="9.5" style="81" bestFit="1" customWidth="1"/>
    <col min="12040" max="12040" width="9.625" style="81" bestFit="1" customWidth="1"/>
    <col min="12041" max="12042" width="8.625" style="81" customWidth="1"/>
    <col min="12043" max="12043" width="9" style="81" bestFit="1" customWidth="1"/>
    <col min="12044" max="12044" width="9" style="81" customWidth="1"/>
    <col min="12045" max="12046" width="9.375" style="81" customWidth="1"/>
    <col min="12047" max="12052" width="13.375" style="81" customWidth="1"/>
    <col min="12053" max="12053" width="7.75" style="81" customWidth="1"/>
    <col min="12054" max="12288" width="9" style="81"/>
    <col min="12289" max="12289" width="7.625" style="81" customWidth="1"/>
    <col min="12290" max="12290" width="2.625" style="81" customWidth="1"/>
    <col min="12291" max="12291" width="2.5" style="81" customWidth="1"/>
    <col min="12292" max="12292" width="11.25" style="81" customWidth="1"/>
    <col min="12293" max="12293" width="8.875" style="81" customWidth="1"/>
    <col min="12294" max="12294" width="9" style="81" bestFit="1" customWidth="1"/>
    <col min="12295" max="12295" width="9.5" style="81" bestFit="1" customWidth="1"/>
    <col min="12296" max="12296" width="9.625" style="81" bestFit="1" customWidth="1"/>
    <col min="12297" max="12298" width="8.625" style="81" customWidth="1"/>
    <col min="12299" max="12299" width="9" style="81" bestFit="1" customWidth="1"/>
    <col min="12300" max="12300" width="9" style="81" customWidth="1"/>
    <col min="12301" max="12302" width="9.375" style="81" customWidth="1"/>
    <col min="12303" max="12308" width="13.375" style="81" customWidth="1"/>
    <col min="12309" max="12309" width="7.75" style="81" customWidth="1"/>
    <col min="12310" max="12544" width="9" style="81"/>
    <col min="12545" max="12545" width="7.625" style="81" customWidth="1"/>
    <col min="12546" max="12546" width="2.625" style="81" customWidth="1"/>
    <col min="12547" max="12547" width="2.5" style="81" customWidth="1"/>
    <col min="12548" max="12548" width="11.25" style="81" customWidth="1"/>
    <col min="12549" max="12549" width="8.875" style="81" customWidth="1"/>
    <col min="12550" max="12550" width="9" style="81" bestFit="1" customWidth="1"/>
    <col min="12551" max="12551" width="9.5" style="81" bestFit="1" customWidth="1"/>
    <col min="12552" max="12552" width="9.625" style="81" bestFit="1" customWidth="1"/>
    <col min="12553" max="12554" width="8.625" style="81" customWidth="1"/>
    <col min="12555" max="12555" width="9" style="81" bestFit="1" customWidth="1"/>
    <col min="12556" max="12556" width="9" style="81" customWidth="1"/>
    <col min="12557" max="12558" width="9.375" style="81" customWidth="1"/>
    <col min="12559" max="12564" width="13.375" style="81" customWidth="1"/>
    <col min="12565" max="12565" width="7.75" style="81" customWidth="1"/>
    <col min="12566" max="12800" width="9" style="81"/>
    <col min="12801" max="12801" width="7.625" style="81" customWidth="1"/>
    <col min="12802" max="12802" width="2.625" style="81" customWidth="1"/>
    <col min="12803" max="12803" width="2.5" style="81" customWidth="1"/>
    <col min="12804" max="12804" width="11.25" style="81" customWidth="1"/>
    <col min="12805" max="12805" width="8.875" style="81" customWidth="1"/>
    <col min="12806" max="12806" width="9" style="81" bestFit="1" customWidth="1"/>
    <col min="12807" max="12807" width="9.5" style="81" bestFit="1" customWidth="1"/>
    <col min="12808" max="12808" width="9.625" style="81" bestFit="1" customWidth="1"/>
    <col min="12809" max="12810" width="8.625" style="81" customWidth="1"/>
    <col min="12811" max="12811" width="9" style="81" bestFit="1" customWidth="1"/>
    <col min="12812" max="12812" width="9" style="81" customWidth="1"/>
    <col min="12813" max="12814" width="9.375" style="81" customWidth="1"/>
    <col min="12815" max="12820" width="13.375" style="81" customWidth="1"/>
    <col min="12821" max="12821" width="7.75" style="81" customWidth="1"/>
    <col min="12822" max="13056" width="9" style="81"/>
    <col min="13057" max="13057" width="7.625" style="81" customWidth="1"/>
    <col min="13058" max="13058" width="2.625" style="81" customWidth="1"/>
    <col min="13059" max="13059" width="2.5" style="81" customWidth="1"/>
    <col min="13060" max="13060" width="11.25" style="81" customWidth="1"/>
    <col min="13061" max="13061" width="8.875" style="81" customWidth="1"/>
    <col min="13062" max="13062" width="9" style="81" bestFit="1" customWidth="1"/>
    <col min="13063" max="13063" width="9.5" style="81" bestFit="1" customWidth="1"/>
    <col min="13064" max="13064" width="9.625" style="81" bestFit="1" customWidth="1"/>
    <col min="13065" max="13066" width="8.625" style="81" customWidth="1"/>
    <col min="13067" max="13067" width="9" style="81" bestFit="1" customWidth="1"/>
    <col min="13068" max="13068" width="9" style="81" customWidth="1"/>
    <col min="13069" max="13070" width="9.375" style="81" customWidth="1"/>
    <col min="13071" max="13076" width="13.375" style="81" customWidth="1"/>
    <col min="13077" max="13077" width="7.75" style="81" customWidth="1"/>
    <col min="13078" max="13312" width="9" style="81"/>
    <col min="13313" max="13313" width="7.625" style="81" customWidth="1"/>
    <col min="13314" max="13314" width="2.625" style="81" customWidth="1"/>
    <col min="13315" max="13315" width="2.5" style="81" customWidth="1"/>
    <col min="13316" max="13316" width="11.25" style="81" customWidth="1"/>
    <col min="13317" max="13317" width="8.875" style="81" customWidth="1"/>
    <col min="13318" max="13318" width="9" style="81" bestFit="1" customWidth="1"/>
    <col min="13319" max="13319" width="9.5" style="81" bestFit="1" customWidth="1"/>
    <col min="13320" max="13320" width="9.625" style="81" bestFit="1" customWidth="1"/>
    <col min="13321" max="13322" width="8.625" style="81" customWidth="1"/>
    <col min="13323" max="13323" width="9" style="81" bestFit="1" customWidth="1"/>
    <col min="13324" max="13324" width="9" style="81" customWidth="1"/>
    <col min="13325" max="13326" width="9.375" style="81" customWidth="1"/>
    <col min="13327" max="13332" width="13.375" style="81" customWidth="1"/>
    <col min="13333" max="13333" width="7.75" style="81" customWidth="1"/>
    <col min="13334" max="13568" width="9" style="81"/>
    <col min="13569" max="13569" width="7.625" style="81" customWidth="1"/>
    <col min="13570" max="13570" width="2.625" style="81" customWidth="1"/>
    <col min="13571" max="13571" width="2.5" style="81" customWidth="1"/>
    <col min="13572" max="13572" width="11.25" style="81" customWidth="1"/>
    <col min="13573" max="13573" width="8.875" style="81" customWidth="1"/>
    <col min="13574" max="13574" width="9" style="81" bestFit="1" customWidth="1"/>
    <col min="13575" max="13575" width="9.5" style="81" bestFit="1" customWidth="1"/>
    <col min="13576" max="13576" width="9.625" style="81" bestFit="1" customWidth="1"/>
    <col min="13577" max="13578" width="8.625" style="81" customWidth="1"/>
    <col min="13579" max="13579" width="9" style="81" bestFit="1" customWidth="1"/>
    <col min="13580" max="13580" width="9" style="81" customWidth="1"/>
    <col min="13581" max="13582" width="9.375" style="81" customWidth="1"/>
    <col min="13583" max="13588" width="13.375" style="81" customWidth="1"/>
    <col min="13589" max="13589" width="7.75" style="81" customWidth="1"/>
    <col min="13590" max="13824" width="9" style="81"/>
    <col min="13825" max="13825" width="7.625" style="81" customWidth="1"/>
    <col min="13826" max="13826" width="2.625" style="81" customWidth="1"/>
    <col min="13827" max="13827" width="2.5" style="81" customWidth="1"/>
    <col min="13828" max="13828" width="11.25" style="81" customWidth="1"/>
    <col min="13829" max="13829" width="8.875" style="81" customWidth="1"/>
    <col min="13830" max="13830" width="9" style="81" bestFit="1" customWidth="1"/>
    <col min="13831" max="13831" width="9.5" style="81" bestFit="1" customWidth="1"/>
    <col min="13832" max="13832" width="9.625" style="81" bestFit="1" customWidth="1"/>
    <col min="13833" max="13834" width="8.625" style="81" customWidth="1"/>
    <col min="13835" max="13835" width="9" style="81" bestFit="1" customWidth="1"/>
    <col min="13836" max="13836" width="9" style="81" customWidth="1"/>
    <col min="13837" max="13838" width="9.375" style="81" customWidth="1"/>
    <col min="13839" max="13844" width="13.375" style="81" customWidth="1"/>
    <col min="13845" max="13845" width="7.75" style="81" customWidth="1"/>
    <col min="13846" max="14080" width="9" style="81"/>
    <col min="14081" max="14081" width="7.625" style="81" customWidth="1"/>
    <col min="14082" max="14082" width="2.625" style="81" customWidth="1"/>
    <col min="14083" max="14083" width="2.5" style="81" customWidth="1"/>
    <col min="14084" max="14084" width="11.25" style="81" customWidth="1"/>
    <col min="14085" max="14085" width="8.875" style="81" customWidth="1"/>
    <col min="14086" max="14086" width="9" style="81" bestFit="1" customWidth="1"/>
    <col min="14087" max="14087" width="9.5" style="81" bestFit="1" customWidth="1"/>
    <col min="14088" max="14088" width="9.625" style="81" bestFit="1" customWidth="1"/>
    <col min="14089" max="14090" width="8.625" style="81" customWidth="1"/>
    <col min="14091" max="14091" width="9" style="81" bestFit="1" customWidth="1"/>
    <col min="14092" max="14092" width="9" style="81" customWidth="1"/>
    <col min="14093" max="14094" width="9.375" style="81" customWidth="1"/>
    <col min="14095" max="14100" width="13.375" style="81" customWidth="1"/>
    <col min="14101" max="14101" width="7.75" style="81" customWidth="1"/>
    <col min="14102" max="14336" width="9" style="81"/>
    <col min="14337" max="14337" width="7.625" style="81" customWidth="1"/>
    <col min="14338" max="14338" width="2.625" style="81" customWidth="1"/>
    <col min="14339" max="14339" width="2.5" style="81" customWidth="1"/>
    <col min="14340" max="14340" width="11.25" style="81" customWidth="1"/>
    <col min="14341" max="14341" width="8.875" style="81" customWidth="1"/>
    <col min="14342" max="14342" width="9" style="81" bestFit="1" customWidth="1"/>
    <col min="14343" max="14343" width="9.5" style="81" bestFit="1" customWidth="1"/>
    <col min="14344" max="14344" width="9.625" style="81" bestFit="1" customWidth="1"/>
    <col min="14345" max="14346" width="8.625" style="81" customWidth="1"/>
    <col min="14347" max="14347" width="9" style="81" bestFit="1" customWidth="1"/>
    <col min="14348" max="14348" width="9" style="81" customWidth="1"/>
    <col min="14349" max="14350" width="9.375" style="81" customWidth="1"/>
    <col min="14351" max="14356" width="13.375" style="81" customWidth="1"/>
    <col min="14357" max="14357" width="7.75" style="81" customWidth="1"/>
    <col min="14358" max="14592" width="9" style="81"/>
    <col min="14593" max="14593" width="7.625" style="81" customWidth="1"/>
    <col min="14594" max="14594" width="2.625" style="81" customWidth="1"/>
    <col min="14595" max="14595" width="2.5" style="81" customWidth="1"/>
    <col min="14596" max="14596" width="11.25" style="81" customWidth="1"/>
    <col min="14597" max="14597" width="8.875" style="81" customWidth="1"/>
    <col min="14598" max="14598" width="9" style="81" bestFit="1" customWidth="1"/>
    <col min="14599" max="14599" width="9.5" style="81" bestFit="1" customWidth="1"/>
    <col min="14600" max="14600" width="9.625" style="81" bestFit="1" customWidth="1"/>
    <col min="14601" max="14602" width="8.625" style="81" customWidth="1"/>
    <col min="14603" max="14603" width="9" style="81" bestFit="1" customWidth="1"/>
    <col min="14604" max="14604" width="9" style="81" customWidth="1"/>
    <col min="14605" max="14606" width="9.375" style="81" customWidth="1"/>
    <col min="14607" max="14612" width="13.375" style="81" customWidth="1"/>
    <col min="14613" max="14613" width="7.75" style="81" customWidth="1"/>
    <col min="14614" max="14848" width="9" style="81"/>
    <col min="14849" max="14849" width="7.625" style="81" customWidth="1"/>
    <col min="14850" max="14850" width="2.625" style="81" customWidth="1"/>
    <col min="14851" max="14851" width="2.5" style="81" customWidth="1"/>
    <col min="14852" max="14852" width="11.25" style="81" customWidth="1"/>
    <col min="14853" max="14853" width="8.875" style="81" customWidth="1"/>
    <col min="14854" max="14854" width="9" style="81" bestFit="1" customWidth="1"/>
    <col min="14855" max="14855" width="9.5" style="81" bestFit="1" customWidth="1"/>
    <col min="14856" max="14856" width="9.625" style="81" bestFit="1" customWidth="1"/>
    <col min="14857" max="14858" width="8.625" style="81" customWidth="1"/>
    <col min="14859" max="14859" width="9" style="81" bestFit="1" customWidth="1"/>
    <col min="14860" max="14860" width="9" style="81" customWidth="1"/>
    <col min="14861" max="14862" width="9.375" style="81" customWidth="1"/>
    <col min="14863" max="14868" width="13.375" style="81" customWidth="1"/>
    <col min="14869" max="14869" width="7.75" style="81" customWidth="1"/>
    <col min="14870" max="15104" width="9" style="81"/>
    <col min="15105" max="15105" width="7.625" style="81" customWidth="1"/>
    <col min="15106" max="15106" width="2.625" style="81" customWidth="1"/>
    <col min="15107" max="15107" width="2.5" style="81" customWidth="1"/>
    <col min="15108" max="15108" width="11.25" style="81" customWidth="1"/>
    <col min="15109" max="15109" width="8.875" style="81" customWidth="1"/>
    <col min="15110" max="15110" width="9" style="81" bestFit="1" customWidth="1"/>
    <col min="15111" max="15111" width="9.5" style="81" bestFit="1" customWidth="1"/>
    <col min="15112" max="15112" width="9.625" style="81" bestFit="1" customWidth="1"/>
    <col min="15113" max="15114" width="8.625" style="81" customWidth="1"/>
    <col min="15115" max="15115" width="9" style="81" bestFit="1" customWidth="1"/>
    <col min="15116" max="15116" width="9" style="81" customWidth="1"/>
    <col min="15117" max="15118" width="9.375" style="81" customWidth="1"/>
    <col min="15119" max="15124" width="13.375" style="81" customWidth="1"/>
    <col min="15125" max="15125" width="7.75" style="81" customWidth="1"/>
    <col min="15126" max="15360" width="9" style="81"/>
    <col min="15361" max="15361" width="7.625" style="81" customWidth="1"/>
    <col min="15362" max="15362" width="2.625" style="81" customWidth="1"/>
    <col min="15363" max="15363" width="2.5" style="81" customWidth="1"/>
    <col min="15364" max="15364" width="11.25" style="81" customWidth="1"/>
    <col min="15365" max="15365" width="8.875" style="81" customWidth="1"/>
    <col min="15366" max="15366" width="9" style="81" bestFit="1" customWidth="1"/>
    <col min="15367" max="15367" width="9.5" style="81" bestFit="1" customWidth="1"/>
    <col min="15368" max="15368" width="9.625" style="81" bestFit="1" customWidth="1"/>
    <col min="15369" max="15370" width="8.625" style="81" customWidth="1"/>
    <col min="15371" max="15371" width="9" style="81" bestFit="1" customWidth="1"/>
    <col min="15372" max="15372" width="9" style="81" customWidth="1"/>
    <col min="15373" max="15374" width="9.375" style="81" customWidth="1"/>
    <col min="15375" max="15380" width="13.375" style="81" customWidth="1"/>
    <col min="15381" max="15381" width="7.75" style="81" customWidth="1"/>
    <col min="15382" max="15616" width="9" style="81"/>
    <col min="15617" max="15617" width="7.625" style="81" customWidth="1"/>
    <col min="15618" max="15618" width="2.625" style="81" customWidth="1"/>
    <col min="15619" max="15619" width="2.5" style="81" customWidth="1"/>
    <col min="15620" max="15620" width="11.25" style="81" customWidth="1"/>
    <col min="15621" max="15621" width="8.875" style="81" customWidth="1"/>
    <col min="15622" max="15622" width="9" style="81" bestFit="1" customWidth="1"/>
    <col min="15623" max="15623" width="9.5" style="81" bestFit="1" customWidth="1"/>
    <col min="15624" max="15624" width="9.625" style="81" bestFit="1" customWidth="1"/>
    <col min="15625" max="15626" width="8.625" style="81" customWidth="1"/>
    <col min="15627" max="15627" width="9" style="81" bestFit="1" customWidth="1"/>
    <col min="15628" max="15628" width="9" style="81" customWidth="1"/>
    <col min="15629" max="15630" width="9.375" style="81" customWidth="1"/>
    <col min="15631" max="15636" width="13.375" style="81" customWidth="1"/>
    <col min="15637" max="15637" width="7.75" style="81" customWidth="1"/>
    <col min="15638" max="15872" width="9" style="81"/>
    <col min="15873" max="15873" width="7.625" style="81" customWidth="1"/>
    <col min="15874" max="15874" width="2.625" style="81" customWidth="1"/>
    <col min="15875" max="15875" width="2.5" style="81" customWidth="1"/>
    <col min="15876" max="15876" width="11.25" style="81" customWidth="1"/>
    <col min="15877" max="15877" width="8.875" style="81" customWidth="1"/>
    <col min="15878" max="15878" width="9" style="81" bestFit="1" customWidth="1"/>
    <col min="15879" max="15879" width="9.5" style="81" bestFit="1" customWidth="1"/>
    <col min="15880" max="15880" width="9.625" style="81" bestFit="1" customWidth="1"/>
    <col min="15881" max="15882" width="8.625" style="81" customWidth="1"/>
    <col min="15883" max="15883" width="9" style="81" bestFit="1" customWidth="1"/>
    <col min="15884" max="15884" width="9" style="81" customWidth="1"/>
    <col min="15885" max="15886" width="9.375" style="81" customWidth="1"/>
    <col min="15887" max="15892" width="13.375" style="81" customWidth="1"/>
    <col min="15893" max="15893" width="7.75" style="81" customWidth="1"/>
    <col min="15894" max="16128" width="9" style="81"/>
    <col min="16129" max="16129" width="7.625" style="81" customWidth="1"/>
    <col min="16130" max="16130" width="2.625" style="81" customWidth="1"/>
    <col min="16131" max="16131" width="2.5" style="81" customWidth="1"/>
    <col min="16132" max="16132" width="11.25" style="81" customWidth="1"/>
    <col min="16133" max="16133" width="8.875" style="81" customWidth="1"/>
    <col min="16134" max="16134" width="9" style="81" bestFit="1" customWidth="1"/>
    <col min="16135" max="16135" width="9.5" style="81" bestFit="1" customWidth="1"/>
    <col min="16136" max="16136" width="9.625" style="81" bestFit="1" customWidth="1"/>
    <col min="16137" max="16138" width="8.625" style="81" customWidth="1"/>
    <col min="16139" max="16139" width="9" style="81" bestFit="1" customWidth="1"/>
    <col min="16140" max="16140" width="9" style="81" customWidth="1"/>
    <col min="16141" max="16142" width="9.375" style="81" customWidth="1"/>
    <col min="16143" max="16148" width="13.375" style="81" customWidth="1"/>
    <col min="16149" max="16149" width="7.75" style="81" customWidth="1"/>
    <col min="16150" max="16384" width="9" style="81"/>
  </cols>
  <sheetData>
    <row r="1" spans="1:21" s="1" customFormat="1" ht="24" customHeight="1">
      <c r="L1" s="2" t="s">
        <v>0</v>
      </c>
      <c r="M1" s="3" t="s">
        <v>1</v>
      </c>
    </row>
    <row r="2" spans="1:21" s="1" customFormat="1" ht="13.5" customHeight="1">
      <c r="A2" s="4"/>
      <c r="B2" s="4"/>
      <c r="C2" s="4"/>
      <c r="D2" s="4"/>
      <c r="E2" s="4"/>
      <c r="F2" s="4"/>
      <c r="G2" s="4"/>
      <c r="H2" s="4"/>
      <c r="I2" s="4"/>
      <c r="J2" s="4"/>
      <c r="K2" s="4"/>
      <c r="L2" s="4"/>
      <c r="M2" s="4"/>
    </row>
    <row r="3" spans="1:21" s="1" customFormat="1" ht="17.25" customHeight="1">
      <c r="A3" s="1211" t="s">
        <v>2</v>
      </c>
      <c r="B3" s="1211"/>
      <c r="C3" s="1230"/>
      <c r="D3" s="1230" t="s">
        <v>3</v>
      </c>
      <c r="E3" s="1203" t="s">
        <v>4</v>
      </c>
      <c r="F3" s="1230"/>
      <c r="G3" s="1203" t="s">
        <v>5</v>
      </c>
      <c r="H3" s="1230"/>
      <c r="I3" s="1191" t="s">
        <v>6</v>
      </c>
      <c r="J3" s="1241" t="s">
        <v>7</v>
      </c>
      <c r="K3" s="1223" t="s">
        <v>8</v>
      </c>
      <c r="L3" s="1234" t="s">
        <v>9</v>
      </c>
      <c r="M3" s="1236" t="s">
        <v>10</v>
      </c>
      <c r="N3" s="1236" t="s">
        <v>11</v>
      </c>
      <c r="O3" s="1237" t="s">
        <v>12</v>
      </c>
      <c r="P3" s="1238"/>
      <c r="Q3" s="1185" t="s">
        <v>13</v>
      </c>
      <c r="R3" s="1223" t="s">
        <v>14</v>
      </c>
      <c r="S3" s="1185" t="s">
        <v>15</v>
      </c>
      <c r="T3" s="1226" t="s">
        <v>16</v>
      </c>
    </row>
    <row r="4" spans="1:21" s="1" customFormat="1" ht="17.25" customHeight="1">
      <c r="A4" s="1212"/>
      <c r="B4" s="1212"/>
      <c r="C4" s="1239"/>
      <c r="D4" s="1231"/>
      <c r="E4" s="1218"/>
      <c r="F4" s="1231"/>
      <c r="G4" s="1218"/>
      <c r="H4" s="1231"/>
      <c r="I4" s="1240"/>
      <c r="J4" s="1242"/>
      <c r="K4" s="1224"/>
      <c r="L4" s="1235"/>
      <c r="M4" s="1233"/>
      <c r="N4" s="1233"/>
      <c r="O4" s="5" t="s">
        <v>17</v>
      </c>
      <c r="P4" s="5" t="s">
        <v>18</v>
      </c>
      <c r="Q4" s="1225"/>
      <c r="R4" s="1224"/>
      <c r="S4" s="1225"/>
      <c r="T4" s="1227"/>
    </row>
    <row r="5" spans="1:21" s="1" customFormat="1" ht="15" customHeight="1">
      <c r="A5" s="1212"/>
      <c r="B5" s="1212"/>
      <c r="C5" s="1239"/>
      <c r="D5" s="1228" t="s">
        <v>19</v>
      </c>
      <c r="E5" s="6" t="s">
        <v>20</v>
      </c>
      <c r="F5" s="6" t="s">
        <v>21</v>
      </c>
      <c r="G5" s="6" t="s">
        <v>22</v>
      </c>
      <c r="H5" s="7" t="s">
        <v>23</v>
      </c>
      <c r="I5" s="1191" t="s">
        <v>24</v>
      </c>
      <c r="J5" s="1200" t="s">
        <v>25</v>
      </c>
      <c r="K5" s="1198" t="s">
        <v>26</v>
      </c>
      <c r="L5" s="1203" t="str">
        <f>K5</f>
        <v>27年＝100</v>
      </c>
      <c r="M5" s="1211" t="s">
        <v>27</v>
      </c>
      <c r="N5" s="1230"/>
      <c r="O5" s="1203" t="s">
        <v>28</v>
      </c>
      <c r="P5" s="1232"/>
      <c r="Q5" s="1200" t="s">
        <v>29</v>
      </c>
      <c r="R5" s="1198" t="s">
        <v>30</v>
      </c>
      <c r="S5" s="1198" t="s">
        <v>31</v>
      </c>
      <c r="T5" s="1203" t="s">
        <v>32</v>
      </c>
    </row>
    <row r="6" spans="1:21" s="1" customFormat="1" ht="15" customHeight="1">
      <c r="A6" s="1213"/>
      <c r="B6" s="1213"/>
      <c r="C6" s="1231"/>
      <c r="D6" s="1229"/>
      <c r="E6" s="1187" t="s">
        <v>33</v>
      </c>
      <c r="F6" s="1188"/>
      <c r="G6" s="6" t="s">
        <v>34</v>
      </c>
      <c r="H6" s="7" t="s">
        <v>35</v>
      </c>
      <c r="I6" s="1197"/>
      <c r="J6" s="1202"/>
      <c r="K6" s="1199"/>
      <c r="L6" s="1218"/>
      <c r="M6" s="1213"/>
      <c r="N6" s="1231"/>
      <c r="O6" s="1218"/>
      <c r="P6" s="1233"/>
      <c r="Q6" s="1202"/>
      <c r="R6" s="1199"/>
      <c r="S6" s="1199"/>
      <c r="T6" s="1218"/>
    </row>
    <row r="7" spans="1:21" s="18" customFormat="1" ht="13.35" customHeight="1">
      <c r="A7" s="8" t="s">
        <v>36</v>
      </c>
      <c r="B7" s="9">
        <v>28</v>
      </c>
      <c r="C7" s="10" t="s">
        <v>37</v>
      </c>
      <c r="D7" s="11">
        <v>3686945</v>
      </c>
      <c r="E7" s="11">
        <v>144512</v>
      </c>
      <c r="F7" s="11">
        <v>100986</v>
      </c>
      <c r="G7" s="11">
        <v>159</v>
      </c>
      <c r="H7" s="11">
        <v>22810</v>
      </c>
      <c r="I7" s="12">
        <v>96.9</v>
      </c>
      <c r="J7" s="12">
        <v>98.5</v>
      </c>
      <c r="K7" s="12" t="s">
        <v>38</v>
      </c>
      <c r="L7" s="13">
        <v>98.7</v>
      </c>
      <c r="M7" s="14">
        <v>1.39</v>
      </c>
      <c r="N7" s="14">
        <v>2.09</v>
      </c>
      <c r="O7" s="15">
        <v>1747586</v>
      </c>
      <c r="P7" s="16">
        <v>861232</v>
      </c>
      <c r="Q7" s="15">
        <v>2883665</v>
      </c>
      <c r="R7" s="15">
        <v>31518</v>
      </c>
      <c r="S7" s="15">
        <v>24800</v>
      </c>
      <c r="T7" s="17" t="s">
        <v>39</v>
      </c>
    </row>
    <row r="8" spans="1:21" s="18" customFormat="1" ht="13.35" customHeight="1">
      <c r="A8" s="8"/>
      <c r="B8" s="9">
        <v>29</v>
      </c>
      <c r="C8" s="10"/>
      <c r="D8" s="11">
        <v>3673401</v>
      </c>
      <c r="E8" s="11">
        <v>148512</v>
      </c>
      <c r="F8" s="11">
        <v>102994</v>
      </c>
      <c r="G8" s="11">
        <v>148</v>
      </c>
      <c r="H8" s="11">
        <v>21714</v>
      </c>
      <c r="I8" s="12">
        <v>103.5</v>
      </c>
      <c r="J8" s="19">
        <v>98.9</v>
      </c>
      <c r="K8" s="20" t="s">
        <v>40</v>
      </c>
      <c r="L8" s="13">
        <v>100.2</v>
      </c>
      <c r="M8" s="21">
        <v>1.58</v>
      </c>
      <c r="N8" s="21">
        <v>2.38</v>
      </c>
      <c r="O8" s="11">
        <v>1852953</v>
      </c>
      <c r="P8" s="22">
        <v>947839</v>
      </c>
      <c r="Q8" s="11">
        <v>2895199</v>
      </c>
      <c r="R8" s="11">
        <v>30244</v>
      </c>
      <c r="S8" s="15">
        <v>23589</v>
      </c>
      <c r="T8" s="23" t="s">
        <v>39</v>
      </c>
    </row>
    <row r="9" spans="1:21" s="18" customFormat="1" ht="13.35" customHeight="1">
      <c r="A9" s="8"/>
      <c r="B9" s="9">
        <v>30</v>
      </c>
      <c r="C9" s="10"/>
      <c r="D9" s="24">
        <v>3656487</v>
      </c>
      <c r="E9" s="11">
        <v>146155</v>
      </c>
      <c r="F9" s="11">
        <v>100156</v>
      </c>
      <c r="G9" s="11">
        <v>138</v>
      </c>
      <c r="H9" s="11">
        <v>21632</v>
      </c>
      <c r="I9" s="12">
        <v>104.2</v>
      </c>
      <c r="J9" s="19">
        <v>100</v>
      </c>
      <c r="K9" s="25">
        <v>98.5</v>
      </c>
      <c r="L9" s="13">
        <v>100.2</v>
      </c>
      <c r="M9" s="21">
        <v>1.68</v>
      </c>
      <c r="N9" s="21">
        <v>2.57</v>
      </c>
      <c r="O9" s="11">
        <v>1882852</v>
      </c>
      <c r="P9" s="22">
        <v>1055045</v>
      </c>
      <c r="Q9" s="11">
        <v>2905741</v>
      </c>
      <c r="R9" s="11">
        <v>28402</v>
      </c>
      <c r="S9" s="15">
        <v>22953</v>
      </c>
      <c r="T9" s="23" t="s">
        <v>39</v>
      </c>
    </row>
    <row r="10" spans="1:21" s="18" customFormat="1" ht="13.35" customHeight="1">
      <c r="A10" s="8" t="s">
        <v>41</v>
      </c>
      <c r="B10" s="9" t="s">
        <v>42</v>
      </c>
      <c r="C10" s="10" t="s">
        <v>37</v>
      </c>
      <c r="D10" s="24">
        <v>3639226</v>
      </c>
      <c r="E10" s="11">
        <v>148545</v>
      </c>
      <c r="F10" s="11">
        <v>97814</v>
      </c>
      <c r="G10" s="11">
        <v>127</v>
      </c>
      <c r="H10" s="11">
        <v>19887</v>
      </c>
      <c r="I10" s="25">
        <v>100.9</v>
      </c>
      <c r="J10" s="19">
        <v>100.1</v>
      </c>
      <c r="K10" s="25">
        <v>98.8</v>
      </c>
      <c r="L10" s="19">
        <v>99.7</v>
      </c>
      <c r="M10" s="21">
        <v>1.48</v>
      </c>
      <c r="N10" s="21">
        <v>2.2800000000000002</v>
      </c>
      <c r="O10" s="11">
        <v>1823906</v>
      </c>
      <c r="P10" s="22">
        <v>1022045</v>
      </c>
      <c r="Q10" s="11">
        <v>2912104</v>
      </c>
      <c r="R10" s="11">
        <v>25102</v>
      </c>
      <c r="S10" s="26">
        <v>21863</v>
      </c>
      <c r="T10" s="23" t="s">
        <v>39</v>
      </c>
    </row>
    <row r="11" spans="1:21" s="18" customFormat="1" ht="13.35" customHeight="1">
      <c r="A11" s="8"/>
      <c r="B11" s="9">
        <v>2</v>
      </c>
      <c r="C11" s="10"/>
      <c r="D11" s="27">
        <v>3635220</v>
      </c>
      <c r="E11" s="11">
        <v>163057</v>
      </c>
      <c r="F11" s="11">
        <v>104699</v>
      </c>
      <c r="G11" s="11">
        <v>111</v>
      </c>
      <c r="H11" s="11">
        <v>17698</v>
      </c>
      <c r="I11" s="25">
        <v>90.3</v>
      </c>
      <c r="J11" s="19">
        <v>100</v>
      </c>
      <c r="K11" s="25">
        <v>95</v>
      </c>
      <c r="L11" s="19">
        <v>98.2</v>
      </c>
      <c r="M11" s="21">
        <v>0.97</v>
      </c>
      <c r="N11" s="21">
        <v>1.75</v>
      </c>
      <c r="O11" s="11">
        <v>1668437</v>
      </c>
      <c r="P11" s="22">
        <v>919047</v>
      </c>
      <c r="Q11" s="11">
        <v>2843769</v>
      </c>
      <c r="R11" s="11">
        <v>20667</v>
      </c>
      <c r="S11" s="26">
        <v>20528</v>
      </c>
      <c r="T11" s="23" t="s">
        <v>39</v>
      </c>
    </row>
    <row r="12" spans="1:21" s="1" customFormat="1" ht="12" customHeight="1">
      <c r="A12" s="4"/>
      <c r="B12" s="28"/>
      <c r="C12" s="29"/>
      <c r="D12" s="30"/>
      <c r="E12" s="31"/>
      <c r="F12" s="31"/>
      <c r="G12" s="31"/>
      <c r="H12" s="31"/>
      <c r="I12" s="32"/>
      <c r="J12" s="33"/>
      <c r="K12" s="33"/>
      <c r="L12" s="33"/>
      <c r="M12" s="34"/>
      <c r="N12" s="34"/>
      <c r="O12" s="35"/>
      <c r="P12" s="36"/>
      <c r="Q12" s="30"/>
      <c r="R12" s="30"/>
      <c r="S12" s="30"/>
      <c r="T12" s="37"/>
      <c r="U12" s="35"/>
    </row>
    <row r="13" spans="1:21" s="1" customFormat="1" ht="14.25" customHeight="1">
      <c r="A13" s="38" t="s">
        <v>43</v>
      </c>
      <c r="B13" s="28">
        <v>1</v>
      </c>
      <c r="C13" s="29" t="s">
        <v>44</v>
      </c>
      <c r="D13" s="30">
        <v>3628018</v>
      </c>
      <c r="E13" s="39">
        <v>163450</v>
      </c>
      <c r="F13" s="35">
        <v>104192</v>
      </c>
      <c r="G13" s="40">
        <v>8</v>
      </c>
      <c r="H13" s="30">
        <v>1319</v>
      </c>
      <c r="I13" s="41">
        <v>94.1</v>
      </c>
      <c r="J13" s="33">
        <v>99.5</v>
      </c>
      <c r="K13" s="42">
        <v>79.900000000000006</v>
      </c>
      <c r="L13" s="43">
        <v>94.8</v>
      </c>
      <c r="M13" s="44">
        <v>0.98</v>
      </c>
      <c r="N13" s="44">
        <v>1.86</v>
      </c>
      <c r="O13" s="35">
        <v>140554</v>
      </c>
      <c r="P13" s="45">
        <v>78580</v>
      </c>
      <c r="Q13" s="30">
        <v>2845597</v>
      </c>
      <c r="R13" s="46">
        <v>1542</v>
      </c>
      <c r="S13" s="47">
        <v>1665</v>
      </c>
      <c r="T13" s="48">
        <v>95.7</v>
      </c>
      <c r="U13" s="35"/>
    </row>
    <row r="14" spans="1:21" s="1" customFormat="1" ht="13.35" customHeight="1">
      <c r="A14" s="38"/>
      <c r="B14" s="28">
        <v>2</v>
      </c>
      <c r="C14" s="29"/>
      <c r="D14" s="35">
        <v>3625868</v>
      </c>
      <c r="E14" s="46">
        <v>164943</v>
      </c>
      <c r="F14" s="30">
        <v>104189</v>
      </c>
      <c r="G14" s="40">
        <v>8</v>
      </c>
      <c r="H14" s="30">
        <v>1231</v>
      </c>
      <c r="I14" s="41">
        <v>90.6</v>
      </c>
      <c r="J14" s="49">
        <v>99.2</v>
      </c>
      <c r="K14" s="42">
        <v>78.2</v>
      </c>
      <c r="L14" s="50">
        <v>94.8</v>
      </c>
      <c r="M14" s="51">
        <v>1</v>
      </c>
      <c r="N14" s="51">
        <v>1.73</v>
      </c>
      <c r="O14" s="52">
        <v>159711</v>
      </c>
      <c r="P14" s="46">
        <v>76296</v>
      </c>
      <c r="Q14" s="30">
        <v>2846854</v>
      </c>
      <c r="R14" s="46">
        <v>1467</v>
      </c>
      <c r="S14" s="52">
        <v>1625</v>
      </c>
      <c r="T14" s="53" t="s">
        <v>45</v>
      </c>
      <c r="U14" s="35"/>
    </row>
    <row r="15" spans="1:21" s="4" customFormat="1" ht="13.35" customHeight="1">
      <c r="A15" s="38" t="s">
        <v>46</v>
      </c>
      <c r="B15" s="28">
        <v>3</v>
      </c>
      <c r="C15" s="29" t="s">
        <v>46</v>
      </c>
      <c r="D15" s="35">
        <v>3623695</v>
      </c>
      <c r="E15" s="46">
        <v>164673</v>
      </c>
      <c r="F15" s="30">
        <v>103331</v>
      </c>
      <c r="G15" s="30">
        <v>10</v>
      </c>
      <c r="H15" s="30">
        <v>1731</v>
      </c>
      <c r="I15" s="41">
        <v>96.4</v>
      </c>
      <c r="J15" s="49">
        <v>99.3</v>
      </c>
      <c r="K15" s="42" t="s">
        <v>47</v>
      </c>
      <c r="L15" s="50">
        <v>94.6</v>
      </c>
      <c r="M15" s="51">
        <v>1.01</v>
      </c>
      <c r="N15" s="51">
        <v>1.88</v>
      </c>
      <c r="O15" s="52">
        <v>181818</v>
      </c>
      <c r="P15" s="52">
        <v>101627</v>
      </c>
      <c r="Q15" s="35">
        <v>2831956</v>
      </c>
      <c r="R15" s="35">
        <v>1708</v>
      </c>
      <c r="S15" s="52">
        <v>1648</v>
      </c>
      <c r="T15" s="53">
        <v>100.5</v>
      </c>
      <c r="U15" s="35"/>
    </row>
    <row r="16" spans="1:21" s="1" customFormat="1" ht="13.35" customHeight="1">
      <c r="A16" s="4" t="s">
        <v>46</v>
      </c>
      <c r="B16" s="28">
        <v>4</v>
      </c>
      <c r="C16" s="29" t="s">
        <v>46</v>
      </c>
      <c r="D16" s="35">
        <v>3616439</v>
      </c>
      <c r="E16" s="46">
        <v>165497</v>
      </c>
      <c r="F16" s="30">
        <v>102977</v>
      </c>
      <c r="G16" s="30">
        <v>8</v>
      </c>
      <c r="H16" s="30">
        <v>1306</v>
      </c>
      <c r="I16" s="41">
        <v>102.5</v>
      </c>
      <c r="J16" s="49">
        <v>98.4</v>
      </c>
      <c r="K16" s="54">
        <v>81.8</v>
      </c>
      <c r="L16" s="49">
        <v>96.7</v>
      </c>
      <c r="M16" s="51">
        <v>1.01</v>
      </c>
      <c r="N16" s="51">
        <v>1.8199999999999998</v>
      </c>
      <c r="O16" s="36">
        <v>168664</v>
      </c>
      <c r="P16" s="52">
        <v>97134</v>
      </c>
      <c r="Q16" s="30">
        <v>2836505</v>
      </c>
      <c r="R16" s="30">
        <v>1612</v>
      </c>
      <c r="S16" s="30">
        <v>1931</v>
      </c>
      <c r="T16" s="55">
        <v>101.9</v>
      </c>
      <c r="U16" s="35"/>
    </row>
    <row r="17" spans="1:256" s="1" customFormat="1" ht="13.35" customHeight="1">
      <c r="A17" s="56" t="s">
        <v>46</v>
      </c>
      <c r="B17" s="28">
        <v>5</v>
      </c>
      <c r="C17" s="29" t="s">
        <v>46</v>
      </c>
      <c r="D17" s="35">
        <v>3615267</v>
      </c>
      <c r="E17" s="57">
        <v>165743</v>
      </c>
      <c r="F17" s="57">
        <v>102766</v>
      </c>
      <c r="G17" s="58">
        <v>8</v>
      </c>
      <c r="H17" s="57">
        <v>1522</v>
      </c>
      <c r="I17" s="59">
        <v>90.7</v>
      </c>
      <c r="J17" s="49">
        <v>98.7</v>
      </c>
      <c r="K17" s="60">
        <v>77.2</v>
      </c>
      <c r="L17" s="60">
        <v>97.9</v>
      </c>
      <c r="M17" s="51">
        <v>1.08</v>
      </c>
      <c r="N17" s="51">
        <v>2.1800000000000002</v>
      </c>
      <c r="O17" s="57">
        <v>165842</v>
      </c>
      <c r="P17" s="57">
        <v>89911</v>
      </c>
      <c r="Q17" s="57">
        <v>2837963</v>
      </c>
      <c r="R17" s="57">
        <v>1508</v>
      </c>
      <c r="S17" s="57">
        <v>1775</v>
      </c>
      <c r="T17" s="43">
        <v>95.7</v>
      </c>
      <c r="U17" s="35"/>
    </row>
    <row r="18" spans="1:256" s="1" customFormat="1" ht="13.35" customHeight="1">
      <c r="A18" s="4" t="s">
        <v>46</v>
      </c>
      <c r="B18" s="28">
        <v>6</v>
      </c>
      <c r="C18" s="29" t="s">
        <v>46</v>
      </c>
      <c r="D18" s="35">
        <v>3613412</v>
      </c>
      <c r="E18" s="30">
        <v>167759</v>
      </c>
      <c r="F18" s="30">
        <v>102416</v>
      </c>
      <c r="G18" s="30">
        <v>9</v>
      </c>
      <c r="H18" s="30">
        <v>1267</v>
      </c>
      <c r="I18" s="59">
        <v>93.9</v>
      </c>
      <c r="J18" s="49">
        <v>99</v>
      </c>
      <c r="K18" s="59">
        <v>117.3</v>
      </c>
      <c r="L18" s="33">
        <v>97.5</v>
      </c>
      <c r="M18" s="51">
        <v>1.1400000000000001</v>
      </c>
      <c r="N18" s="51">
        <v>2.12</v>
      </c>
      <c r="O18" s="36">
        <v>186424</v>
      </c>
      <c r="P18" s="36">
        <v>94337</v>
      </c>
      <c r="Q18" s="30">
        <v>2839605</v>
      </c>
      <c r="R18" s="57">
        <v>1590</v>
      </c>
      <c r="S18" s="57">
        <v>1831</v>
      </c>
      <c r="T18" s="43" t="s">
        <v>48</v>
      </c>
      <c r="U18" s="35"/>
    </row>
    <row r="19" spans="1:256" s="1" customFormat="1" ht="13.35" customHeight="1">
      <c r="A19" s="4" t="s">
        <v>46</v>
      </c>
      <c r="B19" s="28">
        <v>7</v>
      </c>
      <c r="C19" s="29" t="s">
        <v>46</v>
      </c>
      <c r="D19" s="35">
        <v>3611676</v>
      </c>
      <c r="E19" s="30">
        <v>167274</v>
      </c>
      <c r="F19" s="30">
        <v>102248</v>
      </c>
      <c r="G19" s="30">
        <v>8</v>
      </c>
      <c r="H19" s="30">
        <v>1039</v>
      </c>
      <c r="I19" s="59">
        <v>90.3</v>
      </c>
      <c r="J19" s="49">
        <v>99</v>
      </c>
      <c r="K19" s="49">
        <v>141.30000000000001</v>
      </c>
      <c r="L19" s="33">
        <v>96.6</v>
      </c>
      <c r="M19" s="51">
        <v>1.22</v>
      </c>
      <c r="N19" s="51">
        <v>2.37</v>
      </c>
      <c r="O19" s="36">
        <v>180257</v>
      </c>
      <c r="P19" s="36">
        <v>96799</v>
      </c>
      <c r="Q19" s="30">
        <v>2842757</v>
      </c>
      <c r="R19" s="57">
        <v>1605</v>
      </c>
      <c r="S19" s="57">
        <v>1632</v>
      </c>
      <c r="T19" s="61">
        <v>97.6</v>
      </c>
      <c r="U19" s="35"/>
    </row>
    <row r="20" spans="1:256" s="1" customFormat="1" ht="13.35" customHeight="1">
      <c r="A20" s="4" t="s">
        <v>46</v>
      </c>
      <c r="B20" s="28">
        <v>8</v>
      </c>
      <c r="C20" s="29" t="s">
        <v>46</v>
      </c>
      <c r="D20" s="35">
        <v>3610258</v>
      </c>
      <c r="E20" s="30">
        <v>167952</v>
      </c>
      <c r="F20" s="30">
        <v>101824</v>
      </c>
      <c r="G20" s="30">
        <v>9</v>
      </c>
      <c r="H20" s="30">
        <v>1553</v>
      </c>
      <c r="I20" s="59">
        <v>90.2</v>
      </c>
      <c r="J20" s="49">
        <v>99.1</v>
      </c>
      <c r="K20" s="50">
        <v>82.8</v>
      </c>
      <c r="L20" s="33">
        <v>95.5</v>
      </c>
      <c r="M20" s="51">
        <v>1.23</v>
      </c>
      <c r="N20" s="51">
        <v>2.13</v>
      </c>
      <c r="O20" s="36">
        <v>161856</v>
      </c>
      <c r="P20" s="36">
        <v>86159</v>
      </c>
      <c r="Q20" s="30">
        <v>2843448</v>
      </c>
      <c r="R20" s="57">
        <v>1561</v>
      </c>
      <c r="S20" s="57">
        <v>1793</v>
      </c>
      <c r="T20" s="55">
        <v>95.6</v>
      </c>
      <c r="U20" s="35"/>
    </row>
    <row r="21" spans="1:256" s="1" customFormat="1" ht="13.35" customHeight="1">
      <c r="A21" s="4" t="s">
        <v>46</v>
      </c>
      <c r="B21" s="28">
        <v>9</v>
      </c>
      <c r="C21" s="29" t="s">
        <v>46</v>
      </c>
      <c r="D21" s="35">
        <v>3608450</v>
      </c>
      <c r="E21" s="30">
        <v>167893</v>
      </c>
      <c r="F21" s="30">
        <v>101768</v>
      </c>
      <c r="G21" s="30">
        <v>8</v>
      </c>
      <c r="H21" s="30">
        <v>1321</v>
      </c>
      <c r="I21" s="59">
        <v>82.3</v>
      </c>
      <c r="J21" s="49">
        <v>99.5</v>
      </c>
      <c r="K21" s="49">
        <v>80.400000000000006</v>
      </c>
      <c r="L21" s="33">
        <v>95.9</v>
      </c>
      <c r="M21" s="51">
        <v>1.21</v>
      </c>
      <c r="N21" s="51">
        <v>2.16</v>
      </c>
      <c r="O21" s="36">
        <v>182815</v>
      </c>
      <c r="P21" s="36">
        <v>91081</v>
      </c>
      <c r="Q21" s="30">
        <v>2842022</v>
      </c>
      <c r="R21" s="57">
        <v>1383</v>
      </c>
      <c r="S21" s="57">
        <v>1641</v>
      </c>
      <c r="T21" s="43">
        <v>94.2</v>
      </c>
      <c r="U21" s="35"/>
    </row>
    <row r="22" spans="1:256" s="1" customFormat="1" ht="13.35" customHeight="1">
      <c r="A22" s="56" t="s">
        <v>46</v>
      </c>
      <c r="B22" s="28">
        <v>10</v>
      </c>
      <c r="C22" s="29" t="s">
        <v>46</v>
      </c>
      <c r="D22" s="35">
        <v>3606480</v>
      </c>
      <c r="E22" s="30">
        <v>166955</v>
      </c>
      <c r="F22" s="30">
        <v>101267</v>
      </c>
      <c r="G22" s="30">
        <v>7</v>
      </c>
      <c r="H22" s="30">
        <v>1048</v>
      </c>
      <c r="I22" s="59">
        <v>86.1</v>
      </c>
      <c r="J22" s="49">
        <v>99.4</v>
      </c>
      <c r="K22" s="33">
        <v>79.8</v>
      </c>
      <c r="L22" s="33">
        <v>96.3</v>
      </c>
      <c r="M22" s="51">
        <v>1.1599999999999999</v>
      </c>
      <c r="N22" s="51">
        <v>2.1800000000000002</v>
      </c>
      <c r="O22" s="36">
        <v>164323</v>
      </c>
      <c r="P22" s="36" t="s">
        <v>49</v>
      </c>
      <c r="Q22" s="30">
        <v>2841173</v>
      </c>
      <c r="R22" s="57">
        <v>1712</v>
      </c>
      <c r="S22" s="57">
        <v>2079</v>
      </c>
      <c r="T22" s="43" t="s">
        <v>50</v>
      </c>
      <c r="U22" s="35"/>
    </row>
    <row r="23" spans="1:256" s="1" customFormat="1" ht="13.35" customHeight="1">
      <c r="A23" s="56" t="s">
        <v>46</v>
      </c>
      <c r="B23" s="28">
        <v>11</v>
      </c>
      <c r="C23" s="29" t="s">
        <v>46</v>
      </c>
      <c r="D23" s="35">
        <v>3604556</v>
      </c>
      <c r="E23" s="11">
        <v>167445</v>
      </c>
      <c r="F23" s="11">
        <v>101360</v>
      </c>
      <c r="G23" s="30">
        <v>9</v>
      </c>
      <c r="H23" s="30">
        <v>1329</v>
      </c>
      <c r="I23" s="25" t="s">
        <v>51</v>
      </c>
      <c r="J23" s="49">
        <v>99.4</v>
      </c>
      <c r="K23" s="62">
        <v>82.6</v>
      </c>
      <c r="L23" s="63">
        <v>95.5</v>
      </c>
      <c r="M23" s="51">
        <v>1.1299999999999999</v>
      </c>
      <c r="N23" s="51">
        <v>2.13</v>
      </c>
      <c r="O23" s="36" t="s">
        <v>52</v>
      </c>
      <c r="P23" s="36">
        <v>87170</v>
      </c>
      <c r="Q23" s="30">
        <v>2842438</v>
      </c>
      <c r="R23" s="57">
        <v>1749</v>
      </c>
      <c r="S23" s="57">
        <v>1939</v>
      </c>
      <c r="T23" s="20">
        <v>99.8</v>
      </c>
      <c r="U23" s="35"/>
    </row>
    <row r="24" spans="1:256" s="1" customFormat="1" ht="13.35" customHeight="1">
      <c r="A24" s="56" t="s">
        <v>46</v>
      </c>
      <c r="B24" s="28">
        <v>12</v>
      </c>
      <c r="C24" s="29" t="s">
        <v>46</v>
      </c>
      <c r="D24" s="35">
        <v>3602840</v>
      </c>
      <c r="E24" s="30" t="s">
        <v>53</v>
      </c>
      <c r="F24" s="30" t="s">
        <v>53</v>
      </c>
      <c r="G24" s="11">
        <v>8</v>
      </c>
      <c r="H24" s="11">
        <v>1125</v>
      </c>
      <c r="I24" s="30" t="s">
        <v>53</v>
      </c>
      <c r="J24" s="64">
        <v>99.2</v>
      </c>
      <c r="K24" s="65" t="s">
        <v>53</v>
      </c>
      <c r="L24" s="66" t="s">
        <v>53</v>
      </c>
      <c r="M24" s="67">
        <v>1.1000000000000001</v>
      </c>
      <c r="N24" s="67">
        <v>2.23</v>
      </c>
      <c r="O24" s="22" t="s">
        <v>54</v>
      </c>
      <c r="P24" s="22" t="s">
        <v>55</v>
      </c>
      <c r="Q24" s="11">
        <v>2843879</v>
      </c>
      <c r="R24" s="11">
        <v>1945</v>
      </c>
      <c r="S24" s="68">
        <v>1712</v>
      </c>
      <c r="T24" s="66" t="s">
        <v>53</v>
      </c>
      <c r="U24" s="35"/>
    </row>
    <row r="25" spans="1:256" s="1" customFormat="1" ht="13.35" customHeight="1">
      <c r="A25" s="69" t="s">
        <v>56</v>
      </c>
      <c r="B25" s="9">
        <v>1</v>
      </c>
      <c r="C25" s="10" t="s">
        <v>44</v>
      </c>
      <c r="D25" s="27">
        <v>3600055</v>
      </c>
      <c r="E25" s="30" t="s">
        <v>53</v>
      </c>
      <c r="F25" s="30" t="s">
        <v>53</v>
      </c>
      <c r="G25" s="30" t="s">
        <v>53</v>
      </c>
      <c r="H25" s="30" t="s">
        <v>53</v>
      </c>
      <c r="I25" s="30" t="s">
        <v>53</v>
      </c>
      <c r="J25" s="30" t="s">
        <v>53</v>
      </c>
      <c r="K25" s="30" t="s">
        <v>53</v>
      </c>
      <c r="L25" s="30" t="s">
        <v>53</v>
      </c>
      <c r="M25" s="30" t="s">
        <v>53</v>
      </c>
      <c r="N25" s="30" t="s">
        <v>53</v>
      </c>
      <c r="O25" s="30" t="s">
        <v>53</v>
      </c>
      <c r="P25" s="30" t="s">
        <v>53</v>
      </c>
      <c r="Q25" s="30" t="s">
        <v>53</v>
      </c>
      <c r="R25" s="30" t="s">
        <v>53</v>
      </c>
      <c r="S25" s="30" t="s">
        <v>53</v>
      </c>
      <c r="T25" s="30" t="s">
        <v>53</v>
      </c>
      <c r="U25" s="30"/>
      <c r="IV25" s="30"/>
    </row>
    <row r="26" spans="1:256" s="1" customFormat="1" ht="23.25" customHeight="1">
      <c r="A26" s="1179" t="s">
        <v>57</v>
      </c>
      <c r="B26" s="1179"/>
      <c r="C26" s="1219"/>
      <c r="D26" s="70" t="s">
        <v>58</v>
      </c>
      <c r="E26" s="1181" t="s">
        <v>59</v>
      </c>
      <c r="F26" s="1220"/>
      <c r="G26" s="1181" t="s">
        <v>60</v>
      </c>
      <c r="H26" s="1180"/>
      <c r="I26" s="1221" t="s">
        <v>61</v>
      </c>
      <c r="J26" s="1222"/>
      <c r="K26" s="1222"/>
      <c r="L26" s="1222"/>
      <c r="M26" s="1179" t="s">
        <v>62</v>
      </c>
      <c r="N26" s="1180"/>
      <c r="O26" s="1209" t="s">
        <v>63</v>
      </c>
      <c r="P26" s="1210"/>
      <c r="Q26" s="71" t="s">
        <v>64</v>
      </c>
      <c r="R26" s="71" t="s">
        <v>65</v>
      </c>
      <c r="S26" s="71" t="s">
        <v>66</v>
      </c>
      <c r="T26" s="72" t="s">
        <v>67</v>
      </c>
      <c r="U26" s="4"/>
    </row>
    <row r="27" spans="1:256" s="1" customFormat="1" ht="14.25" customHeight="1">
      <c r="A27" s="73" t="s">
        <v>68</v>
      </c>
      <c r="B27" s="74"/>
      <c r="C27" s="74"/>
      <c r="D27" s="74"/>
      <c r="E27" s="74"/>
      <c r="F27" s="74"/>
      <c r="G27" s="74"/>
      <c r="H27" s="74"/>
      <c r="I27" s="74"/>
      <c r="J27" s="74"/>
      <c r="K27" s="74"/>
      <c r="L27" s="74"/>
      <c r="M27" s="4" t="s">
        <v>69</v>
      </c>
      <c r="N27" s="75"/>
      <c r="O27" s="75"/>
      <c r="P27" s="75"/>
      <c r="Q27" s="75"/>
      <c r="R27" s="75"/>
    </row>
    <row r="28" spans="1:256" s="1" customFormat="1" ht="13.35" customHeight="1">
      <c r="A28" s="73" t="s">
        <v>70</v>
      </c>
      <c r="C28" s="73"/>
      <c r="D28" s="73"/>
      <c r="E28" s="73"/>
      <c r="F28" s="73"/>
      <c r="G28" s="73"/>
      <c r="H28" s="73"/>
      <c r="I28" s="73"/>
      <c r="J28" s="73"/>
      <c r="K28" s="73"/>
      <c r="L28" s="73"/>
      <c r="M28" s="4" t="s">
        <v>71</v>
      </c>
      <c r="S28" s="76"/>
      <c r="T28" s="77"/>
      <c r="U28" s="77"/>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1:256" s="1" customFormat="1" ht="13.35" customHeight="1">
      <c r="A29" s="4" t="s">
        <v>72</v>
      </c>
      <c r="B29" s="73"/>
      <c r="C29" s="4"/>
      <c r="D29" s="4"/>
      <c r="E29" s="4"/>
      <c r="F29" s="4"/>
      <c r="G29" s="4"/>
      <c r="H29" s="4"/>
      <c r="I29" s="4"/>
      <c r="J29" s="78"/>
      <c r="K29" s="79"/>
      <c r="L29" s="80"/>
      <c r="M29" s="81" t="s">
        <v>73</v>
      </c>
      <c r="N29" s="79"/>
      <c r="O29" s="79"/>
      <c r="P29" s="82"/>
      <c r="S29" s="83"/>
      <c r="T29" s="83"/>
      <c r="U29" s="83"/>
    </row>
    <row r="30" spans="1:256" s="1" customFormat="1" ht="13.35" customHeight="1">
      <c r="A30" s="81" t="s">
        <v>74</v>
      </c>
      <c r="B30" s="73"/>
      <c r="C30" s="81"/>
      <c r="D30" s="81"/>
      <c r="E30" s="81"/>
      <c r="F30" s="81"/>
      <c r="G30" s="81"/>
      <c r="H30" s="81"/>
      <c r="I30" s="81"/>
      <c r="J30" s="84"/>
      <c r="K30" s="85"/>
      <c r="L30" s="86"/>
      <c r="M30" s="87" t="s">
        <v>75</v>
      </c>
      <c r="N30" s="85"/>
      <c r="O30" s="85"/>
      <c r="P30" s="82"/>
      <c r="S30" s="88"/>
      <c r="T30" s="88"/>
      <c r="U30" s="88"/>
    </row>
    <row r="31" spans="1:256" s="1" customFormat="1" ht="13.35" customHeight="1">
      <c r="A31" s="4" t="s">
        <v>76</v>
      </c>
      <c r="B31" s="4"/>
      <c r="C31" s="89"/>
      <c r="D31" s="89"/>
      <c r="E31" s="89"/>
      <c r="F31" s="89"/>
      <c r="G31" s="89"/>
      <c r="H31" s="89"/>
      <c r="I31" s="89"/>
      <c r="J31" s="89"/>
      <c r="K31" s="89"/>
      <c r="L31" s="89"/>
      <c r="M31" s="81" t="s">
        <v>77</v>
      </c>
      <c r="N31" s="79"/>
      <c r="O31" s="79"/>
      <c r="P31" s="82"/>
      <c r="S31" s="83"/>
      <c r="T31" s="83"/>
      <c r="U31" s="83"/>
    </row>
    <row r="32" spans="1:256" s="1" customFormat="1" ht="13.35" customHeight="1">
      <c r="A32" s="81" t="s">
        <v>78</v>
      </c>
      <c r="B32" s="89"/>
      <c r="C32" s="89"/>
      <c r="D32" s="89"/>
      <c r="E32" s="89"/>
      <c r="F32" s="89"/>
      <c r="G32" s="89"/>
      <c r="H32" s="89"/>
      <c r="I32" s="89"/>
      <c r="J32" s="89"/>
      <c r="K32" s="89"/>
      <c r="L32" s="89"/>
      <c r="N32" s="79"/>
      <c r="O32" s="79"/>
      <c r="P32" s="82"/>
      <c r="Q32" s="82"/>
      <c r="R32" s="82"/>
      <c r="S32" s="82"/>
      <c r="T32" s="82"/>
      <c r="U32" s="83"/>
    </row>
    <row r="33" spans="1:23" s="1" customFormat="1" ht="12.75" customHeight="1">
      <c r="A33" s="81" t="s">
        <v>79</v>
      </c>
      <c r="B33" s="89"/>
      <c r="C33" s="89"/>
      <c r="D33" s="89"/>
      <c r="E33" s="89"/>
      <c r="F33" s="89"/>
      <c r="G33" s="89"/>
      <c r="H33" s="89"/>
      <c r="I33" s="89"/>
      <c r="J33" s="89"/>
      <c r="K33" s="89"/>
      <c r="L33" s="89"/>
      <c r="P33" s="82"/>
      <c r="Q33" s="82"/>
      <c r="R33" s="82"/>
      <c r="S33" s="82"/>
      <c r="T33" s="82"/>
    </row>
    <row r="34" spans="1:23" s="1" customFormat="1" ht="12.75" customHeight="1">
      <c r="A34" s="81" t="s">
        <v>80</v>
      </c>
      <c r="B34" s="89"/>
      <c r="C34" s="89"/>
      <c r="D34" s="89"/>
      <c r="E34" s="89"/>
      <c r="F34" s="89"/>
      <c r="G34" s="89"/>
      <c r="H34" s="89"/>
      <c r="I34" s="89"/>
      <c r="J34" s="89"/>
      <c r="K34" s="89"/>
      <c r="L34" s="89"/>
      <c r="P34" s="82"/>
      <c r="Q34" s="82"/>
      <c r="R34" s="82"/>
      <c r="S34" s="82"/>
      <c r="T34" s="82"/>
    </row>
    <row r="35" spans="1:23" s="1" customFormat="1" ht="24" customHeight="1">
      <c r="L35" s="90" t="s">
        <v>81</v>
      </c>
      <c r="M35" s="91" t="s">
        <v>82</v>
      </c>
    </row>
    <row r="36" spans="1:23" s="1" customFormat="1" ht="13.35" customHeight="1">
      <c r="A36" s="4"/>
      <c r="B36" s="4"/>
      <c r="C36" s="4"/>
      <c r="D36" s="4"/>
      <c r="E36" s="4"/>
      <c r="F36" s="4"/>
      <c r="G36" s="4"/>
      <c r="H36" s="4"/>
      <c r="I36" s="4"/>
      <c r="J36" s="4"/>
      <c r="K36" s="4"/>
      <c r="L36" s="4"/>
      <c r="M36" s="4"/>
    </row>
    <row r="37" spans="1:23" s="1" customFormat="1" ht="39.75" customHeight="1">
      <c r="A37" s="1211" t="s">
        <v>83</v>
      </c>
      <c r="B37" s="1211"/>
      <c r="C37" s="1211"/>
      <c r="D37" s="1191" t="s">
        <v>84</v>
      </c>
      <c r="E37" s="1187" t="s">
        <v>85</v>
      </c>
      <c r="F37" s="1188"/>
      <c r="G37" s="1187" t="s">
        <v>86</v>
      </c>
      <c r="H37" s="1188"/>
      <c r="I37" s="92" t="s">
        <v>87</v>
      </c>
      <c r="J37" s="92" t="s">
        <v>88</v>
      </c>
      <c r="K37" s="92" t="s">
        <v>89</v>
      </c>
      <c r="L37" s="93" t="s">
        <v>90</v>
      </c>
      <c r="M37" s="1215" t="s">
        <v>10</v>
      </c>
      <c r="N37" s="1191" t="s">
        <v>11</v>
      </c>
      <c r="O37" s="1194" t="s">
        <v>91</v>
      </c>
      <c r="P37" s="1217"/>
      <c r="Q37" s="7" t="s">
        <v>92</v>
      </c>
      <c r="R37" s="1191" t="s">
        <v>93</v>
      </c>
      <c r="S37" s="1191" t="s">
        <v>94</v>
      </c>
      <c r="T37" s="1194" t="s">
        <v>95</v>
      </c>
      <c r="U37" s="94"/>
    </row>
    <row r="38" spans="1:23" s="1" customFormat="1" ht="16.5" customHeight="1">
      <c r="A38" s="1212"/>
      <c r="B38" s="1212"/>
      <c r="C38" s="1212"/>
      <c r="D38" s="1214"/>
      <c r="E38" s="1191" t="s">
        <v>96</v>
      </c>
      <c r="F38" s="1198" t="s">
        <v>97</v>
      </c>
      <c r="G38" s="1198" t="s">
        <v>98</v>
      </c>
      <c r="H38" s="1198" t="s">
        <v>97</v>
      </c>
      <c r="I38" s="1191" t="s">
        <v>99</v>
      </c>
      <c r="J38" s="1200" t="s">
        <v>25</v>
      </c>
      <c r="K38" s="1203" t="s">
        <v>100</v>
      </c>
      <c r="L38" s="1204"/>
      <c r="M38" s="1216"/>
      <c r="N38" s="1192"/>
      <c r="O38" s="1183" t="s">
        <v>101</v>
      </c>
      <c r="P38" s="1183" t="s">
        <v>102</v>
      </c>
      <c r="Q38" s="1183" t="s">
        <v>103</v>
      </c>
      <c r="R38" s="1192"/>
      <c r="S38" s="1192"/>
      <c r="T38" s="1195"/>
      <c r="U38" s="94"/>
    </row>
    <row r="39" spans="1:23" s="1" customFormat="1" ht="15" customHeight="1">
      <c r="A39" s="1212"/>
      <c r="B39" s="1212"/>
      <c r="C39" s="1212"/>
      <c r="D39" s="1185" t="s">
        <v>104</v>
      </c>
      <c r="E39" s="1197"/>
      <c r="F39" s="1199"/>
      <c r="G39" s="1199"/>
      <c r="H39" s="1199"/>
      <c r="I39" s="1192"/>
      <c r="J39" s="1201"/>
      <c r="K39" s="1205"/>
      <c r="L39" s="1206"/>
      <c r="M39" s="1208"/>
      <c r="N39" s="1193"/>
      <c r="O39" s="1184"/>
      <c r="P39" s="1184"/>
      <c r="Q39" s="1184"/>
      <c r="R39" s="1193"/>
      <c r="S39" s="1193"/>
      <c r="T39" s="1196"/>
      <c r="U39" s="94"/>
    </row>
    <row r="40" spans="1:23" s="1" customFormat="1" ht="15" customHeight="1">
      <c r="A40" s="1213"/>
      <c r="B40" s="1213"/>
      <c r="C40" s="1213"/>
      <c r="D40" s="1186"/>
      <c r="E40" s="1187" t="s">
        <v>105</v>
      </c>
      <c r="F40" s="1188"/>
      <c r="G40" s="1187" t="s">
        <v>105</v>
      </c>
      <c r="H40" s="1188"/>
      <c r="I40" s="1193"/>
      <c r="J40" s="1202"/>
      <c r="K40" s="1207"/>
      <c r="L40" s="1208"/>
      <c r="M40" s="1189" t="s">
        <v>27</v>
      </c>
      <c r="N40" s="1190"/>
      <c r="O40" s="1187" t="s">
        <v>106</v>
      </c>
      <c r="P40" s="1188"/>
      <c r="Q40" s="7" t="s">
        <v>25</v>
      </c>
      <c r="R40" s="95" t="s">
        <v>107</v>
      </c>
      <c r="S40" s="6" t="s">
        <v>31</v>
      </c>
      <c r="T40" s="96" t="s">
        <v>32</v>
      </c>
      <c r="U40" s="94"/>
    </row>
    <row r="41" spans="1:23" s="18" customFormat="1" ht="13.35" customHeight="1">
      <c r="A41" s="97" t="s">
        <v>36</v>
      </c>
      <c r="B41" s="98">
        <v>28</v>
      </c>
      <c r="C41" s="10" t="s">
        <v>37</v>
      </c>
      <c r="D41" s="15">
        <v>12693</v>
      </c>
      <c r="E41" s="15">
        <v>1024612</v>
      </c>
      <c r="F41" s="15">
        <v>0</v>
      </c>
      <c r="G41" s="15">
        <v>7302368</v>
      </c>
      <c r="H41" s="11">
        <v>4736621</v>
      </c>
      <c r="I41" s="99">
        <v>100</v>
      </c>
      <c r="J41" s="99">
        <v>98.1</v>
      </c>
      <c r="K41" s="99">
        <v>100.8</v>
      </c>
      <c r="L41" s="99">
        <v>100.4</v>
      </c>
      <c r="M41" s="14">
        <v>1.39</v>
      </c>
      <c r="N41" s="14">
        <v>2.08</v>
      </c>
      <c r="O41" s="16">
        <v>700358</v>
      </c>
      <c r="P41" s="16">
        <v>660420</v>
      </c>
      <c r="Q41" s="25" t="s">
        <v>108</v>
      </c>
      <c r="R41" s="15">
        <v>195979</v>
      </c>
      <c r="S41" s="15">
        <v>974137</v>
      </c>
      <c r="T41" s="15" t="s">
        <v>39</v>
      </c>
      <c r="U41" s="15"/>
    </row>
    <row r="42" spans="1:23" s="18" customFormat="1" ht="13.35" customHeight="1">
      <c r="A42" s="97"/>
      <c r="B42" s="98">
        <v>29</v>
      </c>
      <c r="C42" s="10"/>
      <c r="D42" s="15">
        <v>12671</v>
      </c>
      <c r="E42" s="15">
        <v>1067165</v>
      </c>
      <c r="F42" s="15">
        <v>0</v>
      </c>
      <c r="G42" s="68">
        <v>7600488</v>
      </c>
      <c r="H42" s="68">
        <v>4861904</v>
      </c>
      <c r="I42" s="99">
        <v>103.1</v>
      </c>
      <c r="J42" s="99">
        <v>98.6</v>
      </c>
      <c r="K42" s="99">
        <v>101.7</v>
      </c>
      <c r="L42" s="99">
        <v>101.1</v>
      </c>
      <c r="M42" s="14">
        <v>1.54</v>
      </c>
      <c r="N42" s="14">
        <v>2.29</v>
      </c>
      <c r="O42" s="16">
        <v>782865</v>
      </c>
      <c r="P42" s="16">
        <v>753792</v>
      </c>
      <c r="Q42" s="25">
        <v>105.4</v>
      </c>
      <c r="R42" s="11">
        <v>196025</v>
      </c>
      <c r="S42" s="11">
        <v>946396</v>
      </c>
      <c r="T42" s="15" t="s">
        <v>109</v>
      </c>
      <c r="U42" s="15"/>
    </row>
    <row r="43" spans="1:23" s="18" customFormat="1" ht="13.35" customHeight="1">
      <c r="A43" s="8"/>
      <c r="B43" s="9">
        <v>30</v>
      </c>
      <c r="C43" s="10"/>
      <c r="D43" s="15">
        <v>12644</v>
      </c>
      <c r="E43" s="11">
        <v>1103625</v>
      </c>
      <c r="F43" s="11">
        <v>0</v>
      </c>
      <c r="G43" s="11">
        <v>7754228</v>
      </c>
      <c r="H43" s="11">
        <v>5002177</v>
      </c>
      <c r="I43" s="99">
        <v>104.2</v>
      </c>
      <c r="J43" s="99">
        <v>99.5</v>
      </c>
      <c r="K43" s="99">
        <v>102.3</v>
      </c>
      <c r="L43" s="99">
        <v>101.5</v>
      </c>
      <c r="M43" s="14">
        <v>1.62</v>
      </c>
      <c r="N43" s="14">
        <v>2.42</v>
      </c>
      <c r="O43" s="16">
        <v>814788</v>
      </c>
      <c r="P43" s="16">
        <v>827033</v>
      </c>
      <c r="Q43" s="25">
        <v>105.3</v>
      </c>
      <c r="R43" s="11">
        <v>196044</v>
      </c>
      <c r="S43" s="11">
        <v>952936</v>
      </c>
      <c r="T43" s="11" t="s">
        <v>110</v>
      </c>
      <c r="U43" s="15"/>
    </row>
    <row r="44" spans="1:23" s="18" customFormat="1" ht="13.35" customHeight="1">
      <c r="A44" s="8" t="s">
        <v>41</v>
      </c>
      <c r="B44" s="9" t="s">
        <v>42</v>
      </c>
      <c r="C44" s="10" t="s">
        <v>37</v>
      </c>
      <c r="D44" s="11">
        <v>12617</v>
      </c>
      <c r="E44" s="11">
        <v>1127418</v>
      </c>
      <c r="F44" s="11">
        <v>0</v>
      </c>
      <c r="G44" s="11">
        <v>7957736</v>
      </c>
      <c r="H44" s="11">
        <v>5090765</v>
      </c>
      <c r="I44" s="99">
        <v>101.1</v>
      </c>
      <c r="J44" s="99">
        <v>100</v>
      </c>
      <c r="K44" s="99">
        <v>101.4</v>
      </c>
      <c r="L44" s="99">
        <v>102.5</v>
      </c>
      <c r="M44" s="14">
        <v>1.55</v>
      </c>
      <c r="N44" s="14">
        <v>2.35</v>
      </c>
      <c r="O44" s="16">
        <v>769317</v>
      </c>
      <c r="P44" s="16">
        <v>785995</v>
      </c>
      <c r="Q44" s="25">
        <v>106.6</v>
      </c>
      <c r="R44" s="11">
        <v>193962</v>
      </c>
      <c r="S44" s="11">
        <v>883687</v>
      </c>
      <c r="T44" s="11" t="s">
        <v>110</v>
      </c>
      <c r="U44" s="11"/>
    </row>
    <row r="45" spans="1:23" s="18" customFormat="1" ht="13.35" customHeight="1">
      <c r="A45" s="8"/>
      <c r="B45" s="9">
        <v>2</v>
      </c>
      <c r="C45" s="10"/>
      <c r="D45" s="11">
        <v>12571</v>
      </c>
      <c r="E45" s="11">
        <v>1183281</v>
      </c>
      <c r="F45" s="11">
        <v>0</v>
      </c>
      <c r="G45" s="11">
        <v>8726773</v>
      </c>
      <c r="H45" s="11">
        <v>5363837</v>
      </c>
      <c r="I45" s="99">
        <v>90.6</v>
      </c>
      <c r="J45" s="99">
        <v>100</v>
      </c>
      <c r="K45" s="99">
        <v>97.9</v>
      </c>
      <c r="L45" s="99">
        <v>102.8</v>
      </c>
      <c r="M45" s="14">
        <v>1.1000000000000001</v>
      </c>
      <c r="N45" s="14">
        <v>1.9</v>
      </c>
      <c r="O45" s="16">
        <v>684005</v>
      </c>
      <c r="P45" s="16">
        <v>678371</v>
      </c>
      <c r="Q45" s="25">
        <v>100</v>
      </c>
      <c r="R45" s="11">
        <v>195050</v>
      </c>
      <c r="S45" s="11">
        <v>812164</v>
      </c>
      <c r="T45" s="11" t="s">
        <v>110</v>
      </c>
      <c r="U45" s="11"/>
    </row>
    <row r="46" spans="1:23" s="1" customFormat="1" ht="13.35" customHeight="1">
      <c r="A46" s="81"/>
      <c r="B46" s="100"/>
      <c r="C46" s="29"/>
      <c r="D46" s="30"/>
      <c r="E46" s="30"/>
      <c r="F46" s="30"/>
      <c r="G46" s="30"/>
      <c r="H46" s="30"/>
      <c r="I46" s="101"/>
      <c r="J46" s="101"/>
      <c r="K46" s="101"/>
      <c r="L46" s="101"/>
      <c r="M46" s="44"/>
      <c r="N46" s="44"/>
      <c r="O46" s="45"/>
      <c r="P46" s="45"/>
      <c r="Q46" s="59"/>
      <c r="R46" s="30"/>
      <c r="S46" s="30"/>
      <c r="T46" s="30"/>
      <c r="U46" s="30"/>
    </row>
    <row r="47" spans="1:23" s="1" customFormat="1" ht="13.35" customHeight="1">
      <c r="A47" s="38" t="s">
        <v>43</v>
      </c>
      <c r="B47" s="28">
        <v>1</v>
      </c>
      <c r="C47" s="29" t="s">
        <v>111</v>
      </c>
      <c r="D47" s="102">
        <v>12607</v>
      </c>
      <c r="E47" s="30">
        <v>1155820</v>
      </c>
      <c r="F47" s="30">
        <v>0</v>
      </c>
      <c r="G47" s="30">
        <v>8754845</v>
      </c>
      <c r="H47" s="30">
        <v>5362249</v>
      </c>
      <c r="I47" s="103">
        <v>96.9</v>
      </c>
      <c r="J47" s="33">
        <v>99.8</v>
      </c>
      <c r="K47" s="65">
        <v>82.2</v>
      </c>
      <c r="L47" s="65">
        <v>101.8</v>
      </c>
      <c r="M47" s="34">
        <v>1.1000000000000001</v>
      </c>
      <c r="N47" s="34">
        <v>2.0299999999999998</v>
      </c>
      <c r="O47" s="36">
        <v>57796</v>
      </c>
      <c r="P47" s="36">
        <v>61067</v>
      </c>
      <c r="Q47" s="104">
        <v>95.7911</v>
      </c>
      <c r="R47" s="30">
        <v>16284</v>
      </c>
      <c r="S47" s="30">
        <v>58448</v>
      </c>
      <c r="T47" s="33">
        <v>91.4</v>
      </c>
      <c r="U47" s="105"/>
    </row>
    <row r="48" spans="1:23" s="1" customFormat="1" ht="14.25" customHeight="1">
      <c r="A48" s="38" t="s">
        <v>46</v>
      </c>
      <c r="B48" s="28">
        <v>2</v>
      </c>
      <c r="C48" s="29" t="s">
        <v>46</v>
      </c>
      <c r="D48" s="102">
        <v>12599</v>
      </c>
      <c r="E48" s="30">
        <v>1158089</v>
      </c>
      <c r="F48" s="30">
        <v>0</v>
      </c>
      <c r="G48" s="30">
        <v>8789969</v>
      </c>
      <c r="H48" s="30">
        <v>5377667</v>
      </c>
      <c r="I48" s="65">
        <v>95.6</v>
      </c>
      <c r="J48" s="33">
        <v>99.8</v>
      </c>
      <c r="K48" s="65">
        <v>81.099999999999994</v>
      </c>
      <c r="L48" s="65">
        <v>101.6</v>
      </c>
      <c r="M48" s="34">
        <v>1.0900000000000001</v>
      </c>
      <c r="N48" s="34">
        <v>1.88</v>
      </c>
      <c r="O48" s="36">
        <v>60382</v>
      </c>
      <c r="P48" s="36">
        <v>58265</v>
      </c>
      <c r="Q48" s="104">
        <v>91.100700000000003</v>
      </c>
      <c r="R48" s="30">
        <v>14969</v>
      </c>
      <c r="S48" s="30">
        <v>60764</v>
      </c>
      <c r="T48" s="43">
        <v>90</v>
      </c>
      <c r="U48" s="57"/>
      <c r="W48" s="106"/>
    </row>
    <row r="49" spans="1:23" s="1" customFormat="1" ht="13.35" customHeight="1">
      <c r="A49" s="56" t="s">
        <v>46</v>
      </c>
      <c r="B49" s="28">
        <v>3</v>
      </c>
      <c r="C49" s="81" t="s">
        <v>46</v>
      </c>
      <c r="D49" s="102">
        <v>12592</v>
      </c>
      <c r="E49" s="57">
        <v>1160116</v>
      </c>
      <c r="F49" s="107">
        <v>0</v>
      </c>
      <c r="G49" s="107">
        <v>8956861</v>
      </c>
      <c r="H49" s="107">
        <v>5390605</v>
      </c>
      <c r="I49" s="103">
        <v>97.2</v>
      </c>
      <c r="J49" s="43">
        <v>99.9</v>
      </c>
      <c r="K49" s="103">
        <v>85.6</v>
      </c>
      <c r="L49" s="103">
        <v>101.5</v>
      </c>
      <c r="M49" s="108">
        <v>1.1000000000000001</v>
      </c>
      <c r="N49" s="44">
        <v>1.99</v>
      </c>
      <c r="O49" s="45">
        <v>73783</v>
      </c>
      <c r="P49" s="36">
        <v>67204</v>
      </c>
      <c r="Q49" s="109">
        <v>111.7765</v>
      </c>
      <c r="R49" s="107">
        <v>16701</v>
      </c>
      <c r="S49" s="30">
        <v>71787</v>
      </c>
      <c r="T49" s="43">
        <v>93</v>
      </c>
      <c r="U49" s="107"/>
      <c r="W49" s="106"/>
    </row>
    <row r="50" spans="1:23" s="1" customFormat="1" ht="13.35" customHeight="1">
      <c r="A50" s="38" t="s">
        <v>46</v>
      </c>
      <c r="B50" s="28">
        <v>4</v>
      </c>
      <c r="C50" s="4" t="s">
        <v>46</v>
      </c>
      <c r="D50" s="102">
        <v>12585</v>
      </c>
      <c r="E50" s="107">
        <v>1173577</v>
      </c>
      <c r="F50" s="107">
        <v>0</v>
      </c>
      <c r="G50" s="107">
        <v>9007565</v>
      </c>
      <c r="H50" s="107">
        <v>5378659</v>
      </c>
      <c r="I50" s="103">
        <v>100</v>
      </c>
      <c r="J50" s="43">
        <v>99.1</v>
      </c>
      <c r="K50" s="103">
        <v>84.2</v>
      </c>
      <c r="L50" s="103">
        <v>102.5</v>
      </c>
      <c r="M50" s="108">
        <v>1.0900000000000001</v>
      </c>
      <c r="N50" s="44">
        <v>1.8199999999999998</v>
      </c>
      <c r="O50" s="45">
        <v>71805</v>
      </c>
      <c r="P50" s="36">
        <v>69318</v>
      </c>
      <c r="Q50" s="109">
        <v>108.238</v>
      </c>
      <c r="R50" s="107">
        <v>15526</v>
      </c>
      <c r="S50" s="30">
        <v>74521</v>
      </c>
      <c r="T50" s="43">
        <v>95</v>
      </c>
      <c r="U50" s="107"/>
      <c r="W50" s="106"/>
    </row>
    <row r="51" spans="1:23" s="1" customFormat="1" ht="13.35" customHeight="1">
      <c r="A51" s="81" t="s">
        <v>46</v>
      </c>
      <c r="B51" s="28">
        <v>5</v>
      </c>
      <c r="C51" s="81" t="s">
        <v>46</v>
      </c>
      <c r="D51" s="102">
        <v>12578</v>
      </c>
      <c r="E51" s="30">
        <v>1159643</v>
      </c>
      <c r="F51" s="107">
        <v>0</v>
      </c>
      <c r="G51" s="30">
        <v>9050369</v>
      </c>
      <c r="H51" s="30">
        <v>5372159</v>
      </c>
      <c r="I51" s="103">
        <v>93.5</v>
      </c>
      <c r="J51" s="43">
        <v>99.4</v>
      </c>
      <c r="K51" s="103">
        <v>82.8</v>
      </c>
      <c r="L51" s="103">
        <v>102.4</v>
      </c>
      <c r="M51" s="108">
        <v>1.0900000000000001</v>
      </c>
      <c r="N51" s="44">
        <v>2.09</v>
      </c>
      <c r="O51" s="45">
        <v>62599</v>
      </c>
      <c r="P51" s="36">
        <v>64533</v>
      </c>
      <c r="Q51" s="110">
        <v>100.38200000000001</v>
      </c>
      <c r="R51" s="30">
        <v>15410</v>
      </c>
      <c r="S51" s="30">
        <v>70178</v>
      </c>
      <c r="T51" s="43">
        <v>92.4</v>
      </c>
      <c r="U51" s="107"/>
      <c r="W51" s="106"/>
    </row>
    <row r="52" spans="1:23" s="1" customFormat="1" ht="13.35" customHeight="1">
      <c r="A52" s="81" t="s">
        <v>46</v>
      </c>
      <c r="B52" s="28">
        <v>6</v>
      </c>
      <c r="C52" s="29" t="s">
        <v>46</v>
      </c>
      <c r="D52" s="102">
        <v>12572</v>
      </c>
      <c r="E52" s="57">
        <v>1165926</v>
      </c>
      <c r="F52" s="58">
        <v>0</v>
      </c>
      <c r="G52" s="30">
        <v>8995961</v>
      </c>
      <c r="H52" s="57">
        <v>5365052</v>
      </c>
      <c r="I52" s="103">
        <v>99.6</v>
      </c>
      <c r="J52" s="43">
        <v>99.5</v>
      </c>
      <c r="K52" s="103">
        <v>129.30000000000001</v>
      </c>
      <c r="L52" s="58">
        <v>102.1</v>
      </c>
      <c r="M52" s="108">
        <v>1.1299999999999999</v>
      </c>
      <c r="N52" s="44">
        <v>2.08</v>
      </c>
      <c r="O52" s="45">
        <v>72220</v>
      </c>
      <c r="P52" s="36">
        <v>68431</v>
      </c>
      <c r="Q52" s="104">
        <v>94.501999999999995</v>
      </c>
      <c r="R52" s="57">
        <v>16420</v>
      </c>
      <c r="S52" s="57">
        <v>76312</v>
      </c>
      <c r="T52" s="33">
        <v>94.4</v>
      </c>
      <c r="U52" s="107"/>
      <c r="W52" s="106"/>
    </row>
    <row r="53" spans="1:23" s="1" customFormat="1" ht="13.35" customHeight="1">
      <c r="A53" s="111" t="s">
        <v>46</v>
      </c>
      <c r="B53" s="28">
        <v>7</v>
      </c>
      <c r="C53" s="29" t="s">
        <v>46</v>
      </c>
      <c r="D53" s="112">
        <v>12568</v>
      </c>
      <c r="E53" s="30">
        <v>1169569</v>
      </c>
      <c r="F53" s="30">
        <v>0</v>
      </c>
      <c r="G53" s="30">
        <v>8970656</v>
      </c>
      <c r="H53" s="30">
        <v>5368013</v>
      </c>
      <c r="I53" s="103">
        <v>98.1</v>
      </c>
      <c r="J53" s="33">
        <v>99.7</v>
      </c>
      <c r="K53" s="59">
        <v>134.1</v>
      </c>
      <c r="L53" s="59">
        <v>101.7</v>
      </c>
      <c r="M53" s="34">
        <v>1.1499999999999999</v>
      </c>
      <c r="N53" s="34">
        <v>1.98</v>
      </c>
      <c r="O53" s="45">
        <v>73560</v>
      </c>
      <c r="P53" s="36">
        <v>69202</v>
      </c>
      <c r="Q53" s="113">
        <v>96.922600000000003</v>
      </c>
      <c r="R53" s="30">
        <v>17137</v>
      </c>
      <c r="S53" s="30">
        <v>77182</v>
      </c>
      <c r="T53" s="49">
        <v>94</v>
      </c>
      <c r="U53" s="107"/>
      <c r="W53" s="106"/>
    </row>
    <row r="54" spans="1:23" s="1" customFormat="1" ht="13.35" customHeight="1">
      <c r="A54" s="81" t="s">
        <v>46</v>
      </c>
      <c r="B54" s="28">
        <v>8</v>
      </c>
      <c r="C54" s="81" t="s">
        <v>46</v>
      </c>
      <c r="D54" s="112" t="s">
        <v>112</v>
      </c>
      <c r="E54" s="30">
        <v>1169955</v>
      </c>
      <c r="F54" s="30">
        <v>0</v>
      </c>
      <c r="G54" s="30">
        <v>8984830</v>
      </c>
      <c r="H54" s="30">
        <v>5359266</v>
      </c>
      <c r="I54" s="59">
        <v>94.6</v>
      </c>
      <c r="J54" s="33">
        <v>99.7</v>
      </c>
      <c r="K54" s="59">
        <v>83.7</v>
      </c>
      <c r="L54" s="59">
        <v>101.5</v>
      </c>
      <c r="M54" s="34">
        <v>1.1400000000000001</v>
      </c>
      <c r="N54" s="108">
        <v>1.97</v>
      </c>
      <c r="O54" s="45">
        <v>66051</v>
      </c>
      <c r="P54" s="36">
        <v>72482</v>
      </c>
      <c r="Q54" s="113">
        <v>96</v>
      </c>
      <c r="R54" s="30">
        <v>16079</v>
      </c>
      <c r="S54" s="30">
        <v>74303</v>
      </c>
      <c r="T54" s="33">
        <v>91</v>
      </c>
      <c r="U54" s="107"/>
      <c r="W54" s="106"/>
    </row>
    <row r="55" spans="1:23" s="1" customFormat="1" ht="13.35" customHeight="1">
      <c r="A55" s="81" t="s">
        <v>46</v>
      </c>
      <c r="B55" s="28">
        <v>9</v>
      </c>
      <c r="C55" s="81" t="s">
        <v>46</v>
      </c>
      <c r="D55" s="112" t="s">
        <v>113</v>
      </c>
      <c r="E55" s="30">
        <v>1167875</v>
      </c>
      <c r="F55" s="30">
        <v>0</v>
      </c>
      <c r="G55" s="30">
        <v>8966228</v>
      </c>
      <c r="H55" s="30">
        <v>5374690</v>
      </c>
      <c r="I55" s="59">
        <v>89.5</v>
      </c>
      <c r="J55" s="33">
        <v>100.1</v>
      </c>
      <c r="K55" s="59">
        <v>81.2</v>
      </c>
      <c r="L55" s="59">
        <v>101.4</v>
      </c>
      <c r="M55" s="34">
        <v>1.1599999999999999</v>
      </c>
      <c r="N55" s="34">
        <v>2.1</v>
      </c>
      <c r="O55" s="45">
        <v>68410</v>
      </c>
      <c r="P55" s="36">
        <v>74706</v>
      </c>
      <c r="Q55" s="113">
        <v>96.7</v>
      </c>
      <c r="R55" s="30">
        <v>15563</v>
      </c>
      <c r="S55" s="30">
        <v>73178</v>
      </c>
      <c r="T55" s="33">
        <v>88.7</v>
      </c>
      <c r="U55" s="107"/>
      <c r="W55" s="106"/>
    </row>
    <row r="56" spans="1:23" s="1" customFormat="1" ht="13.35" customHeight="1">
      <c r="A56" s="81" t="s">
        <v>46</v>
      </c>
      <c r="B56" s="28">
        <v>10</v>
      </c>
      <c r="C56" s="81" t="s">
        <v>46</v>
      </c>
      <c r="D56" s="112" t="s">
        <v>114</v>
      </c>
      <c r="E56" s="30">
        <v>1173817</v>
      </c>
      <c r="F56" s="30">
        <v>0</v>
      </c>
      <c r="G56" s="30">
        <v>8997837</v>
      </c>
      <c r="H56" s="30">
        <v>5372933</v>
      </c>
      <c r="I56" s="59">
        <v>91.1</v>
      </c>
      <c r="J56" s="33">
        <v>99.9</v>
      </c>
      <c r="K56" s="59">
        <v>81.099999999999994</v>
      </c>
      <c r="L56" s="59">
        <v>101.3</v>
      </c>
      <c r="M56" s="34">
        <v>1.1499999999999999</v>
      </c>
      <c r="N56" s="34">
        <v>2.08</v>
      </c>
      <c r="O56" s="45">
        <v>71840</v>
      </c>
      <c r="P56" s="36" t="s">
        <v>115</v>
      </c>
      <c r="Q56" s="113">
        <v>100.4</v>
      </c>
      <c r="R56" s="114">
        <v>16518</v>
      </c>
      <c r="S56" s="114">
        <v>78004</v>
      </c>
      <c r="T56" s="33" t="s">
        <v>116</v>
      </c>
      <c r="U56" s="107"/>
      <c r="W56" s="106"/>
    </row>
    <row r="57" spans="1:23" s="1" customFormat="1" ht="13.35" customHeight="1">
      <c r="A57" s="4" t="s">
        <v>46</v>
      </c>
      <c r="B57" s="28">
        <v>11</v>
      </c>
      <c r="C57" s="29" t="s">
        <v>46</v>
      </c>
      <c r="D57" s="112" t="s">
        <v>117</v>
      </c>
      <c r="E57" s="30">
        <v>1176523</v>
      </c>
      <c r="F57" s="30">
        <v>0</v>
      </c>
      <c r="G57" s="30">
        <v>9052961</v>
      </c>
      <c r="H57" s="30">
        <v>5393533</v>
      </c>
      <c r="I57" s="59" t="s">
        <v>118</v>
      </c>
      <c r="J57" s="33">
        <v>100.1</v>
      </c>
      <c r="K57" s="59" t="s">
        <v>119</v>
      </c>
      <c r="L57" s="59" t="s">
        <v>120</v>
      </c>
      <c r="M57" s="34">
        <v>1.1499999999999999</v>
      </c>
      <c r="N57" s="34">
        <v>2.13</v>
      </c>
      <c r="O57" s="45">
        <v>73671</v>
      </c>
      <c r="P57" s="36" t="s">
        <v>121</v>
      </c>
      <c r="Q57" s="104">
        <v>100.3</v>
      </c>
      <c r="R57" s="30" t="s">
        <v>122</v>
      </c>
      <c r="S57" s="30">
        <v>73414</v>
      </c>
      <c r="T57" s="33" t="s">
        <v>123</v>
      </c>
      <c r="U57" s="115"/>
      <c r="W57" s="106"/>
    </row>
    <row r="58" spans="1:23" s="1" customFormat="1" ht="13.35" customHeight="1">
      <c r="A58" s="56" t="s">
        <v>46</v>
      </c>
      <c r="B58" s="28">
        <v>12</v>
      </c>
      <c r="C58" s="29" t="s">
        <v>46</v>
      </c>
      <c r="D58" s="102" t="s">
        <v>124</v>
      </c>
      <c r="E58" s="11">
        <v>1219637</v>
      </c>
      <c r="F58" s="11">
        <v>0</v>
      </c>
      <c r="G58" s="11">
        <v>9038435</v>
      </c>
      <c r="H58" s="11">
        <v>5422212</v>
      </c>
      <c r="I58" s="11" t="s">
        <v>125</v>
      </c>
      <c r="J58" s="19">
        <v>100.1</v>
      </c>
      <c r="K58" s="11" t="s">
        <v>126</v>
      </c>
      <c r="L58" s="11" t="s">
        <v>127</v>
      </c>
      <c r="M58" s="21">
        <v>1.1599999999999999</v>
      </c>
      <c r="N58" s="21">
        <v>2.2999999999999998</v>
      </c>
      <c r="O58" s="11" t="s">
        <v>128</v>
      </c>
      <c r="P58" s="11" t="s">
        <v>129</v>
      </c>
      <c r="Q58" s="116">
        <v>113.2</v>
      </c>
      <c r="R58" s="11" t="s">
        <v>130</v>
      </c>
      <c r="S58" s="11">
        <v>68393</v>
      </c>
      <c r="T58" s="19" t="s">
        <v>131</v>
      </c>
      <c r="U58" s="115"/>
      <c r="W58" s="106"/>
    </row>
    <row r="59" spans="1:23" s="1" customFormat="1" ht="13.35" customHeight="1">
      <c r="A59" s="117" t="s">
        <v>56</v>
      </c>
      <c r="B59" s="118">
        <v>1</v>
      </c>
      <c r="C59" s="10" t="s">
        <v>44</v>
      </c>
      <c r="D59" s="119" t="s">
        <v>132</v>
      </c>
      <c r="E59" s="30" t="s">
        <v>53</v>
      </c>
      <c r="F59" s="30" t="s">
        <v>53</v>
      </c>
      <c r="G59" s="30" t="s">
        <v>53</v>
      </c>
      <c r="H59" s="30" t="s">
        <v>53</v>
      </c>
      <c r="I59" s="30" t="s">
        <v>53</v>
      </c>
      <c r="J59" s="30" t="s">
        <v>53</v>
      </c>
      <c r="K59" s="30" t="s">
        <v>53</v>
      </c>
      <c r="L59" s="30" t="s">
        <v>53</v>
      </c>
      <c r="M59" s="30" t="s">
        <v>53</v>
      </c>
      <c r="N59" s="30" t="s">
        <v>53</v>
      </c>
      <c r="O59" s="30" t="s">
        <v>53</v>
      </c>
      <c r="P59" s="30" t="s">
        <v>53</v>
      </c>
      <c r="Q59" s="30" t="s">
        <v>53</v>
      </c>
      <c r="R59" s="30" t="s">
        <v>53</v>
      </c>
      <c r="S59" s="30" t="s">
        <v>53</v>
      </c>
      <c r="T59" s="30" t="s">
        <v>53</v>
      </c>
      <c r="U59" s="115"/>
      <c r="W59" s="106"/>
    </row>
    <row r="60" spans="1:23" s="1" customFormat="1" ht="27" customHeight="1">
      <c r="A60" s="1179" t="s">
        <v>133</v>
      </c>
      <c r="B60" s="1179"/>
      <c r="C60" s="1180"/>
      <c r="D60" s="120" t="s">
        <v>134</v>
      </c>
      <c r="E60" s="1181" t="s">
        <v>135</v>
      </c>
      <c r="F60" s="1179"/>
      <c r="G60" s="1179"/>
      <c r="H60" s="1180"/>
      <c r="I60" s="121" t="s">
        <v>136</v>
      </c>
      <c r="J60" s="121" t="s">
        <v>137</v>
      </c>
      <c r="K60" s="1181" t="s">
        <v>138</v>
      </c>
      <c r="L60" s="1179"/>
      <c r="M60" s="1179" t="s">
        <v>138</v>
      </c>
      <c r="N60" s="1182"/>
      <c r="O60" s="1181" t="s">
        <v>139</v>
      </c>
      <c r="P60" s="1180"/>
      <c r="Q60" s="70" t="s">
        <v>140</v>
      </c>
      <c r="R60" s="72" t="s">
        <v>141</v>
      </c>
      <c r="S60" s="122" t="s">
        <v>142</v>
      </c>
      <c r="T60" s="123" t="s">
        <v>143</v>
      </c>
      <c r="U60" s="28"/>
    </row>
    <row r="61" spans="1:23" s="1" customFormat="1" ht="13.5" customHeight="1">
      <c r="A61" s="124" t="s">
        <v>144</v>
      </c>
      <c r="B61" s="124"/>
      <c r="C61" s="124"/>
      <c r="D61" s="124"/>
      <c r="E61" s="124"/>
      <c r="F61" s="124"/>
      <c r="G61" s="124"/>
      <c r="H61" s="124"/>
      <c r="I61" s="124"/>
      <c r="J61" s="124"/>
      <c r="K61" s="124"/>
      <c r="L61" s="124"/>
      <c r="M61" s="81" t="s">
        <v>145</v>
      </c>
      <c r="N61" s="125"/>
      <c r="O61" s="126"/>
      <c r="P61" s="126"/>
      <c r="Q61" s="126"/>
      <c r="R61" s="126"/>
      <c r="S61" s="126"/>
      <c r="T61" s="126"/>
      <c r="U61" s="127"/>
    </row>
    <row r="62" spans="1:23" s="1" customFormat="1" ht="12" customHeight="1">
      <c r="A62" s="4" t="s">
        <v>146</v>
      </c>
      <c r="H62" s="81"/>
      <c r="I62" s="81"/>
      <c r="J62" s="81"/>
      <c r="K62" s="81"/>
      <c r="L62" s="81"/>
      <c r="M62" s="81" t="s">
        <v>147</v>
      </c>
      <c r="N62" s="128"/>
      <c r="O62" s="128"/>
      <c r="P62" s="128"/>
      <c r="Q62" s="128"/>
      <c r="R62" s="128"/>
      <c r="S62" s="128"/>
      <c r="T62" s="128"/>
      <c r="U62" s="129"/>
    </row>
    <row r="63" spans="1:23" s="1" customFormat="1" ht="13.35" customHeight="1">
      <c r="A63" s="4" t="s">
        <v>148</v>
      </c>
      <c r="M63" s="81" t="s">
        <v>149</v>
      </c>
    </row>
    <row r="64" spans="1:23" s="1" customFormat="1" ht="13.35" customHeight="1">
      <c r="A64" s="81" t="s">
        <v>150</v>
      </c>
      <c r="M64" s="81" t="s">
        <v>151</v>
      </c>
      <c r="N64" s="129"/>
      <c r="O64" s="129"/>
      <c r="P64" s="129"/>
      <c r="Q64" s="129"/>
      <c r="R64" s="129"/>
      <c r="S64" s="129"/>
      <c r="T64" s="129"/>
    </row>
    <row r="65" spans="1:13" s="1" customFormat="1" ht="13.35" customHeight="1">
      <c r="A65" s="80" t="s">
        <v>152</v>
      </c>
      <c r="M65" s="81" t="s">
        <v>153</v>
      </c>
    </row>
  </sheetData>
  <mergeCells count="63">
    <mergeCell ref="J3:J4"/>
    <mergeCell ref="A3:C6"/>
    <mergeCell ref="D3:D4"/>
    <mergeCell ref="E3:F4"/>
    <mergeCell ref="G3:H4"/>
    <mergeCell ref="I3:I4"/>
    <mergeCell ref="R3:R4"/>
    <mergeCell ref="S3:S4"/>
    <mergeCell ref="T3:T4"/>
    <mergeCell ref="D5:D6"/>
    <mergeCell ref="I5:I6"/>
    <mergeCell ref="J5:J6"/>
    <mergeCell ref="K5:K6"/>
    <mergeCell ref="L5:L6"/>
    <mergeCell ref="M5:N6"/>
    <mergeCell ref="O5:P6"/>
    <mergeCell ref="K3:K4"/>
    <mergeCell ref="L3:L4"/>
    <mergeCell ref="M3:M4"/>
    <mergeCell ref="N3:N4"/>
    <mergeCell ref="O3:P3"/>
    <mergeCell ref="Q3:Q4"/>
    <mergeCell ref="Q5:Q6"/>
    <mergeCell ref="R5:R6"/>
    <mergeCell ref="S5:S6"/>
    <mergeCell ref="T5:T6"/>
    <mergeCell ref="E6:F6"/>
    <mergeCell ref="O26:P26"/>
    <mergeCell ref="A37:C40"/>
    <mergeCell ref="D37:D38"/>
    <mergeCell ref="E37:F37"/>
    <mergeCell ref="G37:H37"/>
    <mergeCell ref="M37:M39"/>
    <mergeCell ref="N37:N39"/>
    <mergeCell ref="O37:P37"/>
    <mergeCell ref="O38:O39"/>
    <mergeCell ref="P38:P39"/>
    <mergeCell ref="A26:C26"/>
    <mergeCell ref="E26:F26"/>
    <mergeCell ref="G26:H26"/>
    <mergeCell ref="I26:L26"/>
    <mergeCell ref="M26:N26"/>
    <mergeCell ref="R37:R39"/>
    <mergeCell ref="S37:S39"/>
    <mergeCell ref="T37:T39"/>
    <mergeCell ref="E38:E39"/>
    <mergeCell ref="F38:F39"/>
    <mergeCell ref="G38:G39"/>
    <mergeCell ref="H38:H39"/>
    <mergeCell ref="I38:I40"/>
    <mergeCell ref="J38:J40"/>
    <mergeCell ref="K38:L40"/>
    <mergeCell ref="Q38:Q39"/>
    <mergeCell ref="D39:D40"/>
    <mergeCell ref="E40:F40"/>
    <mergeCell ref="G40:H40"/>
    <mergeCell ref="M40:N40"/>
    <mergeCell ref="O40:P40"/>
    <mergeCell ref="A60:C60"/>
    <mergeCell ref="E60:H60"/>
    <mergeCell ref="K60:L60"/>
    <mergeCell ref="M60:N60"/>
    <mergeCell ref="O60:P60"/>
  </mergeCells>
  <phoneticPr fontId="1"/>
  <dataValidations count="1">
    <dataValidation imeMode="off" allowBlank="1" showInputMessage="1" showErrorMessage="1" sqref="D7:P25 IZ7:JL25 SV7:TH25 ACR7:ADD25 AMN7:AMZ25 AWJ7:AWV25 BGF7:BGR25 BQB7:BQN25 BZX7:CAJ25 CJT7:CKF25 CTP7:CUB25 DDL7:DDX25 DNH7:DNT25 DXD7:DXP25 EGZ7:EHL25 EQV7:ERH25 FAR7:FBD25 FKN7:FKZ25 FUJ7:FUV25 GEF7:GER25 GOB7:GON25 GXX7:GYJ25 HHT7:HIF25 HRP7:HSB25 IBL7:IBX25 ILH7:ILT25 IVD7:IVP25 JEZ7:JFL25 JOV7:JPH25 JYR7:JZD25 KIN7:KIZ25 KSJ7:KSV25 LCF7:LCR25 LMB7:LMN25 LVX7:LWJ25 MFT7:MGF25 MPP7:MQB25 MZL7:MZX25 NJH7:NJT25 NTD7:NTP25 OCZ7:ODL25 OMV7:ONH25 OWR7:OXD25 PGN7:PGZ25 PQJ7:PQV25 QAF7:QAR25 QKB7:QKN25 QTX7:QUJ25 RDT7:REF25 RNP7:ROB25 RXL7:RXX25 SHH7:SHT25 SRD7:SRP25 TAZ7:TBL25 TKV7:TLH25 TUR7:TVD25 UEN7:UEZ25 UOJ7:UOV25 UYF7:UYR25 VIB7:VIN25 VRX7:VSJ25 WBT7:WCF25 WLP7:WMB25 WVL7:WVX25 D65543:P65561 IZ65543:JL65561 SV65543:TH65561 ACR65543:ADD65561 AMN65543:AMZ65561 AWJ65543:AWV65561 BGF65543:BGR65561 BQB65543:BQN65561 BZX65543:CAJ65561 CJT65543:CKF65561 CTP65543:CUB65561 DDL65543:DDX65561 DNH65543:DNT65561 DXD65543:DXP65561 EGZ65543:EHL65561 EQV65543:ERH65561 FAR65543:FBD65561 FKN65543:FKZ65561 FUJ65543:FUV65561 GEF65543:GER65561 GOB65543:GON65561 GXX65543:GYJ65561 HHT65543:HIF65561 HRP65543:HSB65561 IBL65543:IBX65561 ILH65543:ILT65561 IVD65543:IVP65561 JEZ65543:JFL65561 JOV65543:JPH65561 JYR65543:JZD65561 KIN65543:KIZ65561 KSJ65543:KSV65561 LCF65543:LCR65561 LMB65543:LMN65561 LVX65543:LWJ65561 MFT65543:MGF65561 MPP65543:MQB65561 MZL65543:MZX65561 NJH65543:NJT65561 NTD65543:NTP65561 OCZ65543:ODL65561 OMV65543:ONH65561 OWR65543:OXD65561 PGN65543:PGZ65561 PQJ65543:PQV65561 QAF65543:QAR65561 QKB65543:QKN65561 QTX65543:QUJ65561 RDT65543:REF65561 RNP65543:ROB65561 RXL65543:RXX65561 SHH65543:SHT65561 SRD65543:SRP65561 TAZ65543:TBL65561 TKV65543:TLH65561 TUR65543:TVD65561 UEN65543:UEZ65561 UOJ65543:UOV65561 UYF65543:UYR65561 VIB65543:VIN65561 VRX65543:VSJ65561 WBT65543:WCF65561 WLP65543:WMB65561 WVL65543:WVX65561 D131079:P131097 IZ131079:JL131097 SV131079:TH131097 ACR131079:ADD131097 AMN131079:AMZ131097 AWJ131079:AWV131097 BGF131079:BGR131097 BQB131079:BQN131097 BZX131079:CAJ131097 CJT131079:CKF131097 CTP131079:CUB131097 DDL131079:DDX131097 DNH131079:DNT131097 DXD131079:DXP131097 EGZ131079:EHL131097 EQV131079:ERH131097 FAR131079:FBD131097 FKN131079:FKZ131097 FUJ131079:FUV131097 GEF131079:GER131097 GOB131079:GON131097 GXX131079:GYJ131097 HHT131079:HIF131097 HRP131079:HSB131097 IBL131079:IBX131097 ILH131079:ILT131097 IVD131079:IVP131097 JEZ131079:JFL131097 JOV131079:JPH131097 JYR131079:JZD131097 KIN131079:KIZ131097 KSJ131079:KSV131097 LCF131079:LCR131097 LMB131079:LMN131097 LVX131079:LWJ131097 MFT131079:MGF131097 MPP131079:MQB131097 MZL131079:MZX131097 NJH131079:NJT131097 NTD131079:NTP131097 OCZ131079:ODL131097 OMV131079:ONH131097 OWR131079:OXD131097 PGN131079:PGZ131097 PQJ131079:PQV131097 QAF131079:QAR131097 QKB131079:QKN131097 QTX131079:QUJ131097 RDT131079:REF131097 RNP131079:ROB131097 RXL131079:RXX131097 SHH131079:SHT131097 SRD131079:SRP131097 TAZ131079:TBL131097 TKV131079:TLH131097 TUR131079:TVD131097 UEN131079:UEZ131097 UOJ131079:UOV131097 UYF131079:UYR131097 VIB131079:VIN131097 VRX131079:VSJ131097 WBT131079:WCF131097 WLP131079:WMB131097 WVL131079:WVX131097 D196615:P196633 IZ196615:JL196633 SV196615:TH196633 ACR196615:ADD196633 AMN196615:AMZ196633 AWJ196615:AWV196633 BGF196615:BGR196633 BQB196615:BQN196633 BZX196615:CAJ196633 CJT196615:CKF196633 CTP196615:CUB196633 DDL196615:DDX196633 DNH196615:DNT196633 DXD196615:DXP196633 EGZ196615:EHL196633 EQV196615:ERH196633 FAR196615:FBD196633 FKN196615:FKZ196633 FUJ196615:FUV196633 GEF196615:GER196633 GOB196615:GON196633 GXX196615:GYJ196633 HHT196615:HIF196633 HRP196615:HSB196633 IBL196615:IBX196633 ILH196615:ILT196633 IVD196615:IVP196633 JEZ196615:JFL196633 JOV196615:JPH196633 JYR196615:JZD196633 KIN196615:KIZ196633 KSJ196615:KSV196633 LCF196615:LCR196633 LMB196615:LMN196633 LVX196615:LWJ196633 MFT196615:MGF196633 MPP196615:MQB196633 MZL196615:MZX196633 NJH196615:NJT196633 NTD196615:NTP196633 OCZ196615:ODL196633 OMV196615:ONH196633 OWR196615:OXD196633 PGN196615:PGZ196633 PQJ196615:PQV196633 QAF196615:QAR196633 QKB196615:QKN196633 QTX196615:QUJ196633 RDT196615:REF196633 RNP196615:ROB196633 RXL196615:RXX196633 SHH196615:SHT196633 SRD196615:SRP196633 TAZ196615:TBL196633 TKV196615:TLH196633 TUR196615:TVD196633 UEN196615:UEZ196633 UOJ196615:UOV196633 UYF196615:UYR196633 VIB196615:VIN196633 VRX196615:VSJ196633 WBT196615:WCF196633 WLP196615:WMB196633 WVL196615:WVX196633 D262151:P262169 IZ262151:JL262169 SV262151:TH262169 ACR262151:ADD262169 AMN262151:AMZ262169 AWJ262151:AWV262169 BGF262151:BGR262169 BQB262151:BQN262169 BZX262151:CAJ262169 CJT262151:CKF262169 CTP262151:CUB262169 DDL262151:DDX262169 DNH262151:DNT262169 DXD262151:DXP262169 EGZ262151:EHL262169 EQV262151:ERH262169 FAR262151:FBD262169 FKN262151:FKZ262169 FUJ262151:FUV262169 GEF262151:GER262169 GOB262151:GON262169 GXX262151:GYJ262169 HHT262151:HIF262169 HRP262151:HSB262169 IBL262151:IBX262169 ILH262151:ILT262169 IVD262151:IVP262169 JEZ262151:JFL262169 JOV262151:JPH262169 JYR262151:JZD262169 KIN262151:KIZ262169 KSJ262151:KSV262169 LCF262151:LCR262169 LMB262151:LMN262169 LVX262151:LWJ262169 MFT262151:MGF262169 MPP262151:MQB262169 MZL262151:MZX262169 NJH262151:NJT262169 NTD262151:NTP262169 OCZ262151:ODL262169 OMV262151:ONH262169 OWR262151:OXD262169 PGN262151:PGZ262169 PQJ262151:PQV262169 QAF262151:QAR262169 QKB262151:QKN262169 QTX262151:QUJ262169 RDT262151:REF262169 RNP262151:ROB262169 RXL262151:RXX262169 SHH262151:SHT262169 SRD262151:SRP262169 TAZ262151:TBL262169 TKV262151:TLH262169 TUR262151:TVD262169 UEN262151:UEZ262169 UOJ262151:UOV262169 UYF262151:UYR262169 VIB262151:VIN262169 VRX262151:VSJ262169 WBT262151:WCF262169 WLP262151:WMB262169 WVL262151:WVX262169 D327687:P327705 IZ327687:JL327705 SV327687:TH327705 ACR327687:ADD327705 AMN327687:AMZ327705 AWJ327687:AWV327705 BGF327687:BGR327705 BQB327687:BQN327705 BZX327687:CAJ327705 CJT327687:CKF327705 CTP327687:CUB327705 DDL327687:DDX327705 DNH327687:DNT327705 DXD327687:DXP327705 EGZ327687:EHL327705 EQV327687:ERH327705 FAR327687:FBD327705 FKN327687:FKZ327705 FUJ327687:FUV327705 GEF327687:GER327705 GOB327687:GON327705 GXX327687:GYJ327705 HHT327687:HIF327705 HRP327687:HSB327705 IBL327687:IBX327705 ILH327687:ILT327705 IVD327687:IVP327705 JEZ327687:JFL327705 JOV327687:JPH327705 JYR327687:JZD327705 KIN327687:KIZ327705 KSJ327687:KSV327705 LCF327687:LCR327705 LMB327687:LMN327705 LVX327687:LWJ327705 MFT327687:MGF327705 MPP327687:MQB327705 MZL327687:MZX327705 NJH327687:NJT327705 NTD327687:NTP327705 OCZ327687:ODL327705 OMV327687:ONH327705 OWR327687:OXD327705 PGN327687:PGZ327705 PQJ327687:PQV327705 QAF327687:QAR327705 QKB327687:QKN327705 QTX327687:QUJ327705 RDT327687:REF327705 RNP327687:ROB327705 RXL327687:RXX327705 SHH327687:SHT327705 SRD327687:SRP327705 TAZ327687:TBL327705 TKV327687:TLH327705 TUR327687:TVD327705 UEN327687:UEZ327705 UOJ327687:UOV327705 UYF327687:UYR327705 VIB327687:VIN327705 VRX327687:VSJ327705 WBT327687:WCF327705 WLP327687:WMB327705 WVL327687:WVX327705 D393223:P393241 IZ393223:JL393241 SV393223:TH393241 ACR393223:ADD393241 AMN393223:AMZ393241 AWJ393223:AWV393241 BGF393223:BGR393241 BQB393223:BQN393241 BZX393223:CAJ393241 CJT393223:CKF393241 CTP393223:CUB393241 DDL393223:DDX393241 DNH393223:DNT393241 DXD393223:DXP393241 EGZ393223:EHL393241 EQV393223:ERH393241 FAR393223:FBD393241 FKN393223:FKZ393241 FUJ393223:FUV393241 GEF393223:GER393241 GOB393223:GON393241 GXX393223:GYJ393241 HHT393223:HIF393241 HRP393223:HSB393241 IBL393223:IBX393241 ILH393223:ILT393241 IVD393223:IVP393241 JEZ393223:JFL393241 JOV393223:JPH393241 JYR393223:JZD393241 KIN393223:KIZ393241 KSJ393223:KSV393241 LCF393223:LCR393241 LMB393223:LMN393241 LVX393223:LWJ393241 MFT393223:MGF393241 MPP393223:MQB393241 MZL393223:MZX393241 NJH393223:NJT393241 NTD393223:NTP393241 OCZ393223:ODL393241 OMV393223:ONH393241 OWR393223:OXD393241 PGN393223:PGZ393241 PQJ393223:PQV393241 QAF393223:QAR393241 QKB393223:QKN393241 QTX393223:QUJ393241 RDT393223:REF393241 RNP393223:ROB393241 RXL393223:RXX393241 SHH393223:SHT393241 SRD393223:SRP393241 TAZ393223:TBL393241 TKV393223:TLH393241 TUR393223:TVD393241 UEN393223:UEZ393241 UOJ393223:UOV393241 UYF393223:UYR393241 VIB393223:VIN393241 VRX393223:VSJ393241 WBT393223:WCF393241 WLP393223:WMB393241 WVL393223:WVX393241 D458759:P458777 IZ458759:JL458777 SV458759:TH458777 ACR458759:ADD458777 AMN458759:AMZ458777 AWJ458759:AWV458777 BGF458759:BGR458777 BQB458759:BQN458777 BZX458759:CAJ458777 CJT458759:CKF458777 CTP458759:CUB458777 DDL458759:DDX458777 DNH458759:DNT458777 DXD458759:DXP458777 EGZ458759:EHL458777 EQV458759:ERH458777 FAR458759:FBD458777 FKN458759:FKZ458777 FUJ458759:FUV458777 GEF458759:GER458777 GOB458759:GON458777 GXX458759:GYJ458777 HHT458759:HIF458777 HRP458759:HSB458777 IBL458759:IBX458777 ILH458759:ILT458777 IVD458759:IVP458777 JEZ458759:JFL458777 JOV458759:JPH458777 JYR458759:JZD458777 KIN458759:KIZ458777 KSJ458759:KSV458777 LCF458759:LCR458777 LMB458759:LMN458777 LVX458759:LWJ458777 MFT458759:MGF458777 MPP458759:MQB458777 MZL458759:MZX458777 NJH458759:NJT458777 NTD458759:NTP458777 OCZ458759:ODL458777 OMV458759:ONH458777 OWR458759:OXD458777 PGN458759:PGZ458777 PQJ458759:PQV458777 QAF458759:QAR458777 QKB458759:QKN458777 QTX458759:QUJ458777 RDT458759:REF458777 RNP458759:ROB458777 RXL458759:RXX458777 SHH458759:SHT458777 SRD458759:SRP458777 TAZ458759:TBL458777 TKV458759:TLH458777 TUR458759:TVD458777 UEN458759:UEZ458777 UOJ458759:UOV458777 UYF458759:UYR458777 VIB458759:VIN458777 VRX458759:VSJ458777 WBT458759:WCF458777 WLP458759:WMB458777 WVL458759:WVX458777 D524295:P524313 IZ524295:JL524313 SV524295:TH524313 ACR524295:ADD524313 AMN524295:AMZ524313 AWJ524295:AWV524313 BGF524295:BGR524313 BQB524295:BQN524313 BZX524295:CAJ524313 CJT524295:CKF524313 CTP524295:CUB524313 DDL524295:DDX524313 DNH524295:DNT524313 DXD524295:DXP524313 EGZ524295:EHL524313 EQV524295:ERH524313 FAR524295:FBD524313 FKN524295:FKZ524313 FUJ524295:FUV524313 GEF524295:GER524313 GOB524295:GON524313 GXX524295:GYJ524313 HHT524295:HIF524313 HRP524295:HSB524313 IBL524295:IBX524313 ILH524295:ILT524313 IVD524295:IVP524313 JEZ524295:JFL524313 JOV524295:JPH524313 JYR524295:JZD524313 KIN524295:KIZ524313 KSJ524295:KSV524313 LCF524295:LCR524313 LMB524295:LMN524313 LVX524295:LWJ524313 MFT524295:MGF524313 MPP524295:MQB524313 MZL524295:MZX524313 NJH524295:NJT524313 NTD524295:NTP524313 OCZ524295:ODL524313 OMV524295:ONH524313 OWR524295:OXD524313 PGN524295:PGZ524313 PQJ524295:PQV524313 QAF524295:QAR524313 QKB524295:QKN524313 QTX524295:QUJ524313 RDT524295:REF524313 RNP524295:ROB524313 RXL524295:RXX524313 SHH524295:SHT524313 SRD524295:SRP524313 TAZ524295:TBL524313 TKV524295:TLH524313 TUR524295:TVD524313 UEN524295:UEZ524313 UOJ524295:UOV524313 UYF524295:UYR524313 VIB524295:VIN524313 VRX524295:VSJ524313 WBT524295:WCF524313 WLP524295:WMB524313 WVL524295:WVX524313 D589831:P589849 IZ589831:JL589849 SV589831:TH589849 ACR589831:ADD589849 AMN589831:AMZ589849 AWJ589831:AWV589849 BGF589831:BGR589849 BQB589831:BQN589849 BZX589831:CAJ589849 CJT589831:CKF589849 CTP589831:CUB589849 DDL589831:DDX589849 DNH589831:DNT589849 DXD589831:DXP589849 EGZ589831:EHL589849 EQV589831:ERH589849 FAR589831:FBD589849 FKN589831:FKZ589849 FUJ589831:FUV589849 GEF589831:GER589849 GOB589831:GON589849 GXX589831:GYJ589849 HHT589831:HIF589849 HRP589831:HSB589849 IBL589831:IBX589849 ILH589831:ILT589849 IVD589831:IVP589849 JEZ589831:JFL589849 JOV589831:JPH589849 JYR589831:JZD589849 KIN589831:KIZ589849 KSJ589831:KSV589849 LCF589831:LCR589849 LMB589831:LMN589849 LVX589831:LWJ589849 MFT589831:MGF589849 MPP589831:MQB589849 MZL589831:MZX589849 NJH589831:NJT589849 NTD589831:NTP589849 OCZ589831:ODL589849 OMV589831:ONH589849 OWR589831:OXD589849 PGN589831:PGZ589849 PQJ589831:PQV589849 QAF589831:QAR589849 QKB589831:QKN589849 QTX589831:QUJ589849 RDT589831:REF589849 RNP589831:ROB589849 RXL589831:RXX589849 SHH589831:SHT589849 SRD589831:SRP589849 TAZ589831:TBL589849 TKV589831:TLH589849 TUR589831:TVD589849 UEN589831:UEZ589849 UOJ589831:UOV589849 UYF589831:UYR589849 VIB589831:VIN589849 VRX589831:VSJ589849 WBT589831:WCF589849 WLP589831:WMB589849 WVL589831:WVX589849 D655367:P655385 IZ655367:JL655385 SV655367:TH655385 ACR655367:ADD655385 AMN655367:AMZ655385 AWJ655367:AWV655385 BGF655367:BGR655385 BQB655367:BQN655385 BZX655367:CAJ655385 CJT655367:CKF655385 CTP655367:CUB655385 DDL655367:DDX655385 DNH655367:DNT655385 DXD655367:DXP655385 EGZ655367:EHL655385 EQV655367:ERH655385 FAR655367:FBD655385 FKN655367:FKZ655385 FUJ655367:FUV655385 GEF655367:GER655385 GOB655367:GON655385 GXX655367:GYJ655385 HHT655367:HIF655385 HRP655367:HSB655385 IBL655367:IBX655385 ILH655367:ILT655385 IVD655367:IVP655385 JEZ655367:JFL655385 JOV655367:JPH655385 JYR655367:JZD655385 KIN655367:KIZ655385 KSJ655367:KSV655385 LCF655367:LCR655385 LMB655367:LMN655385 LVX655367:LWJ655385 MFT655367:MGF655385 MPP655367:MQB655385 MZL655367:MZX655385 NJH655367:NJT655385 NTD655367:NTP655385 OCZ655367:ODL655385 OMV655367:ONH655385 OWR655367:OXD655385 PGN655367:PGZ655385 PQJ655367:PQV655385 QAF655367:QAR655385 QKB655367:QKN655385 QTX655367:QUJ655385 RDT655367:REF655385 RNP655367:ROB655385 RXL655367:RXX655385 SHH655367:SHT655385 SRD655367:SRP655385 TAZ655367:TBL655385 TKV655367:TLH655385 TUR655367:TVD655385 UEN655367:UEZ655385 UOJ655367:UOV655385 UYF655367:UYR655385 VIB655367:VIN655385 VRX655367:VSJ655385 WBT655367:WCF655385 WLP655367:WMB655385 WVL655367:WVX655385 D720903:P720921 IZ720903:JL720921 SV720903:TH720921 ACR720903:ADD720921 AMN720903:AMZ720921 AWJ720903:AWV720921 BGF720903:BGR720921 BQB720903:BQN720921 BZX720903:CAJ720921 CJT720903:CKF720921 CTP720903:CUB720921 DDL720903:DDX720921 DNH720903:DNT720921 DXD720903:DXP720921 EGZ720903:EHL720921 EQV720903:ERH720921 FAR720903:FBD720921 FKN720903:FKZ720921 FUJ720903:FUV720921 GEF720903:GER720921 GOB720903:GON720921 GXX720903:GYJ720921 HHT720903:HIF720921 HRP720903:HSB720921 IBL720903:IBX720921 ILH720903:ILT720921 IVD720903:IVP720921 JEZ720903:JFL720921 JOV720903:JPH720921 JYR720903:JZD720921 KIN720903:KIZ720921 KSJ720903:KSV720921 LCF720903:LCR720921 LMB720903:LMN720921 LVX720903:LWJ720921 MFT720903:MGF720921 MPP720903:MQB720921 MZL720903:MZX720921 NJH720903:NJT720921 NTD720903:NTP720921 OCZ720903:ODL720921 OMV720903:ONH720921 OWR720903:OXD720921 PGN720903:PGZ720921 PQJ720903:PQV720921 QAF720903:QAR720921 QKB720903:QKN720921 QTX720903:QUJ720921 RDT720903:REF720921 RNP720903:ROB720921 RXL720903:RXX720921 SHH720903:SHT720921 SRD720903:SRP720921 TAZ720903:TBL720921 TKV720903:TLH720921 TUR720903:TVD720921 UEN720903:UEZ720921 UOJ720903:UOV720921 UYF720903:UYR720921 VIB720903:VIN720921 VRX720903:VSJ720921 WBT720903:WCF720921 WLP720903:WMB720921 WVL720903:WVX720921 D786439:P786457 IZ786439:JL786457 SV786439:TH786457 ACR786439:ADD786457 AMN786439:AMZ786457 AWJ786439:AWV786457 BGF786439:BGR786457 BQB786439:BQN786457 BZX786439:CAJ786457 CJT786439:CKF786457 CTP786439:CUB786457 DDL786439:DDX786457 DNH786439:DNT786457 DXD786439:DXP786457 EGZ786439:EHL786457 EQV786439:ERH786457 FAR786439:FBD786457 FKN786439:FKZ786457 FUJ786439:FUV786457 GEF786439:GER786457 GOB786439:GON786457 GXX786439:GYJ786457 HHT786439:HIF786457 HRP786439:HSB786457 IBL786439:IBX786457 ILH786439:ILT786457 IVD786439:IVP786457 JEZ786439:JFL786457 JOV786439:JPH786457 JYR786439:JZD786457 KIN786439:KIZ786457 KSJ786439:KSV786457 LCF786439:LCR786457 LMB786439:LMN786457 LVX786439:LWJ786457 MFT786439:MGF786457 MPP786439:MQB786457 MZL786439:MZX786457 NJH786439:NJT786457 NTD786439:NTP786457 OCZ786439:ODL786457 OMV786439:ONH786457 OWR786439:OXD786457 PGN786439:PGZ786457 PQJ786439:PQV786457 QAF786439:QAR786457 QKB786439:QKN786457 QTX786439:QUJ786457 RDT786439:REF786457 RNP786439:ROB786457 RXL786439:RXX786457 SHH786439:SHT786457 SRD786439:SRP786457 TAZ786439:TBL786457 TKV786439:TLH786457 TUR786439:TVD786457 UEN786439:UEZ786457 UOJ786439:UOV786457 UYF786439:UYR786457 VIB786439:VIN786457 VRX786439:VSJ786457 WBT786439:WCF786457 WLP786439:WMB786457 WVL786439:WVX786457 D851975:P851993 IZ851975:JL851993 SV851975:TH851993 ACR851975:ADD851993 AMN851975:AMZ851993 AWJ851975:AWV851993 BGF851975:BGR851993 BQB851975:BQN851993 BZX851975:CAJ851993 CJT851975:CKF851993 CTP851975:CUB851993 DDL851975:DDX851993 DNH851975:DNT851993 DXD851975:DXP851993 EGZ851975:EHL851993 EQV851975:ERH851993 FAR851975:FBD851993 FKN851975:FKZ851993 FUJ851975:FUV851993 GEF851975:GER851993 GOB851975:GON851993 GXX851975:GYJ851993 HHT851975:HIF851993 HRP851975:HSB851993 IBL851975:IBX851993 ILH851975:ILT851993 IVD851975:IVP851993 JEZ851975:JFL851993 JOV851975:JPH851993 JYR851975:JZD851993 KIN851975:KIZ851993 KSJ851975:KSV851993 LCF851975:LCR851993 LMB851975:LMN851993 LVX851975:LWJ851993 MFT851975:MGF851993 MPP851975:MQB851993 MZL851975:MZX851993 NJH851975:NJT851993 NTD851975:NTP851993 OCZ851975:ODL851993 OMV851975:ONH851993 OWR851975:OXD851993 PGN851975:PGZ851993 PQJ851975:PQV851993 QAF851975:QAR851993 QKB851975:QKN851993 QTX851975:QUJ851993 RDT851975:REF851993 RNP851975:ROB851993 RXL851975:RXX851993 SHH851975:SHT851993 SRD851975:SRP851993 TAZ851975:TBL851993 TKV851975:TLH851993 TUR851975:TVD851993 UEN851975:UEZ851993 UOJ851975:UOV851993 UYF851975:UYR851993 VIB851975:VIN851993 VRX851975:VSJ851993 WBT851975:WCF851993 WLP851975:WMB851993 WVL851975:WVX851993 D917511:P917529 IZ917511:JL917529 SV917511:TH917529 ACR917511:ADD917529 AMN917511:AMZ917529 AWJ917511:AWV917529 BGF917511:BGR917529 BQB917511:BQN917529 BZX917511:CAJ917529 CJT917511:CKF917529 CTP917511:CUB917529 DDL917511:DDX917529 DNH917511:DNT917529 DXD917511:DXP917529 EGZ917511:EHL917529 EQV917511:ERH917529 FAR917511:FBD917529 FKN917511:FKZ917529 FUJ917511:FUV917529 GEF917511:GER917529 GOB917511:GON917529 GXX917511:GYJ917529 HHT917511:HIF917529 HRP917511:HSB917529 IBL917511:IBX917529 ILH917511:ILT917529 IVD917511:IVP917529 JEZ917511:JFL917529 JOV917511:JPH917529 JYR917511:JZD917529 KIN917511:KIZ917529 KSJ917511:KSV917529 LCF917511:LCR917529 LMB917511:LMN917529 LVX917511:LWJ917529 MFT917511:MGF917529 MPP917511:MQB917529 MZL917511:MZX917529 NJH917511:NJT917529 NTD917511:NTP917529 OCZ917511:ODL917529 OMV917511:ONH917529 OWR917511:OXD917529 PGN917511:PGZ917529 PQJ917511:PQV917529 QAF917511:QAR917529 QKB917511:QKN917529 QTX917511:QUJ917529 RDT917511:REF917529 RNP917511:ROB917529 RXL917511:RXX917529 SHH917511:SHT917529 SRD917511:SRP917529 TAZ917511:TBL917529 TKV917511:TLH917529 TUR917511:TVD917529 UEN917511:UEZ917529 UOJ917511:UOV917529 UYF917511:UYR917529 VIB917511:VIN917529 VRX917511:VSJ917529 WBT917511:WCF917529 WLP917511:WMB917529 WVL917511:WVX917529 D983047:P983065 IZ983047:JL983065 SV983047:TH983065 ACR983047:ADD983065 AMN983047:AMZ983065 AWJ983047:AWV983065 BGF983047:BGR983065 BQB983047:BQN983065 BZX983047:CAJ983065 CJT983047:CKF983065 CTP983047:CUB983065 DDL983047:DDX983065 DNH983047:DNT983065 DXD983047:DXP983065 EGZ983047:EHL983065 EQV983047:ERH983065 FAR983047:FBD983065 FKN983047:FKZ983065 FUJ983047:FUV983065 GEF983047:GER983065 GOB983047:GON983065 GXX983047:GYJ983065 HHT983047:HIF983065 HRP983047:HSB983065 IBL983047:IBX983065 ILH983047:ILT983065 IVD983047:IVP983065 JEZ983047:JFL983065 JOV983047:JPH983065 JYR983047:JZD983065 KIN983047:KIZ983065 KSJ983047:KSV983065 LCF983047:LCR983065 LMB983047:LMN983065 LVX983047:LWJ983065 MFT983047:MGF983065 MPP983047:MQB983065 MZL983047:MZX983065 NJH983047:NJT983065 NTD983047:NTP983065 OCZ983047:ODL983065 OMV983047:ONH983065 OWR983047:OXD983065 PGN983047:PGZ983065 PQJ983047:PQV983065 QAF983047:QAR983065 QKB983047:QKN983065 QTX983047:QUJ983065 RDT983047:REF983065 RNP983047:ROB983065 RXL983047:RXX983065 SHH983047:SHT983065 SRD983047:SRP983065 TAZ983047:TBL983065 TKV983047:TLH983065 TUR983047:TVD983065 UEN983047:UEZ983065 UOJ983047:UOV983065 UYF983047:UYR983065 VIB983047:VIN983065 VRX983047:VSJ983065 WBT983047:WCF983065 WLP983047:WMB983065 WVL983047:WVX983065 Q25:U25 JM25:JQ25 TI25:TM25 ADE25:ADI25 ANA25:ANE25 AWW25:AXA25 BGS25:BGW25 BQO25:BQS25 CAK25:CAO25 CKG25:CKK25 CUC25:CUG25 DDY25:DEC25 DNU25:DNY25 DXQ25:DXU25 EHM25:EHQ25 ERI25:ERM25 FBE25:FBI25 FLA25:FLE25 FUW25:FVA25 GES25:GEW25 GOO25:GOS25 GYK25:GYO25 HIG25:HIK25 HSC25:HSG25 IBY25:ICC25 ILU25:ILY25 IVQ25:IVU25 JFM25:JFQ25 JPI25:JPM25 JZE25:JZI25 KJA25:KJE25 KSW25:KTA25 LCS25:LCW25 LMO25:LMS25 LWK25:LWO25 MGG25:MGK25 MQC25:MQG25 MZY25:NAC25 NJU25:NJY25 NTQ25:NTU25 ODM25:ODQ25 ONI25:ONM25 OXE25:OXI25 PHA25:PHE25 PQW25:PRA25 QAS25:QAW25 QKO25:QKS25 QUK25:QUO25 REG25:REK25 ROC25:ROG25 RXY25:RYC25 SHU25:SHY25 SRQ25:SRU25 TBM25:TBQ25 TLI25:TLM25 TVE25:TVI25 UFA25:UFE25 UOW25:UPA25 UYS25:UYW25 VIO25:VIS25 VSK25:VSO25 WCG25:WCK25 WMC25:WMG25 WVY25:WWC25 Q65561:U65561 JM65561:JQ65561 TI65561:TM65561 ADE65561:ADI65561 ANA65561:ANE65561 AWW65561:AXA65561 BGS65561:BGW65561 BQO65561:BQS65561 CAK65561:CAO65561 CKG65561:CKK65561 CUC65561:CUG65561 DDY65561:DEC65561 DNU65561:DNY65561 DXQ65561:DXU65561 EHM65561:EHQ65561 ERI65561:ERM65561 FBE65561:FBI65561 FLA65561:FLE65561 FUW65561:FVA65561 GES65561:GEW65561 GOO65561:GOS65561 GYK65561:GYO65561 HIG65561:HIK65561 HSC65561:HSG65561 IBY65561:ICC65561 ILU65561:ILY65561 IVQ65561:IVU65561 JFM65561:JFQ65561 JPI65561:JPM65561 JZE65561:JZI65561 KJA65561:KJE65561 KSW65561:KTA65561 LCS65561:LCW65561 LMO65561:LMS65561 LWK65561:LWO65561 MGG65561:MGK65561 MQC65561:MQG65561 MZY65561:NAC65561 NJU65561:NJY65561 NTQ65561:NTU65561 ODM65561:ODQ65561 ONI65561:ONM65561 OXE65561:OXI65561 PHA65561:PHE65561 PQW65561:PRA65561 QAS65561:QAW65561 QKO65561:QKS65561 QUK65561:QUO65561 REG65561:REK65561 ROC65561:ROG65561 RXY65561:RYC65561 SHU65561:SHY65561 SRQ65561:SRU65561 TBM65561:TBQ65561 TLI65561:TLM65561 TVE65561:TVI65561 UFA65561:UFE65561 UOW65561:UPA65561 UYS65561:UYW65561 VIO65561:VIS65561 VSK65561:VSO65561 WCG65561:WCK65561 WMC65561:WMG65561 WVY65561:WWC65561 Q131097:U131097 JM131097:JQ131097 TI131097:TM131097 ADE131097:ADI131097 ANA131097:ANE131097 AWW131097:AXA131097 BGS131097:BGW131097 BQO131097:BQS131097 CAK131097:CAO131097 CKG131097:CKK131097 CUC131097:CUG131097 DDY131097:DEC131097 DNU131097:DNY131097 DXQ131097:DXU131097 EHM131097:EHQ131097 ERI131097:ERM131097 FBE131097:FBI131097 FLA131097:FLE131097 FUW131097:FVA131097 GES131097:GEW131097 GOO131097:GOS131097 GYK131097:GYO131097 HIG131097:HIK131097 HSC131097:HSG131097 IBY131097:ICC131097 ILU131097:ILY131097 IVQ131097:IVU131097 JFM131097:JFQ131097 JPI131097:JPM131097 JZE131097:JZI131097 KJA131097:KJE131097 KSW131097:KTA131097 LCS131097:LCW131097 LMO131097:LMS131097 LWK131097:LWO131097 MGG131097:MGK131097 MQC131097:MQG131097 MZY131097:NAC131097 NJU131097:NJY131097 NTQ131097:NTU131097 ODM131097:ODQ131097 ONI131097:ONM131097 OXE131097:OXI131097 PHA131097:PHE131097 PQW131097:PRA131097 QAS131097:QAW131097 QKO131097:QKS131097 QUK131097:QUO131097 REG131097:REK131097 ROC131097:ROG131097 RXY131097:RYC131097 SHU131097:SHY131097 SRQ131097:SRU131097 TBM131097:TBQ131097 TLI131097:TLM131097 TVE131097:TVI131097 UFA131097:UFE131097 UOW131097:UPA131097 UYS131097:UYW131097 VIO131097:VIS131097 VSK131097:VSO131097 WCG131097:WCK131097 WMC131097:WMG131097 WVY131097:WWC131097 Q196633:U196633 JM196633:JQ196633 TI196633:TM196633 ADE196633:ADI196633 ANA196633:ANE196633 AWW196633:AXA196633 BGS196633:BGW196633 BQO196633:BQS196633 CAK196633:CAO196633 CKG196633:CKK196633 CUC196633:CUG196633 DDY196633:DEC196633 DNU196633:DNY196633 DXQ196633:DXU196633 EHM196633:EHQ196633 ERI196633:ERM196633 FBE196633:FBI196633 FLA196633:FLE196633 FUW196633:FVA196633 GES196633:GEW196633 GOO196633:GOS196633 GYK196633:GYO196633 HIG196633:HIK196633 HSC196633:HSG196633 IBY196633:ICC196633 ILU196633:ILY196633 IVQ196633:IVU196633 JFM196633:JFQ196633 JPI196633:JPM196633 JZE196633:JZI196633 KJA196633:KJE196633 KSW196633:KTA196633 LCS196633:LCW196633 LMO196633:LMS196633 LWK196633:LWO196633 MGG196633:MGK196633 MQC196633:MQG196633 MZY196633:NAC196633 NJU196633:NJY196633 NTQ196633:NTU196633 ODM196633:ODQ196633 ONI196633:ONM196633 OXE196633:OXI196633 PHA196633:PHE196633 PQW196633:PRA196633 QAS196633:QAW196633 QKO196633:QKS196633 QUK196633:QUO196633 REG196633:REK196633 ROC196633:ROG196633 RXY196633:RYC196633 SHU196633:SHY196633 SRQ196633:SRU196633 TBM196633:TBQ196633 TLI196633:TLM196633 TVE196633:TVI196633 UFA196633:UFE196633 UOW196633:UPA196633 UYS196633:UYW196633 VIO196633:VIS196633 VSK196633:VSO196633 WCG196633:WCK196633 WMC196633:WMG196633 WVY196633:WWC196633 Q262169:U262169 JM262169:JQ262169 TI262169:TM262169 ADE262169:ADI262169 ANA262169:ANE262169 AWW262169:AXA262169 BGS262169:BGW262169 BQO262169:BQS262169 CAK262169:CAO262169 CKG262169:CKK262169 CUC262169:CUG262169 DDY262169:DEC262169 DNU262169:DNY262169 DXQ262169:DXU262169 EHM262169:EHQ262169 ERI262169:ERM262169 FBE262169:FBI262169 FLA262169:FLE262169 FUW262169:FVA262169 GES262169:GEW262169 GOO262169:GOS262169 GYK262169:GYO262169 HIG262169:HIK262169 HSC262169:HSG262169 IBY262169:ICC262169 ILU262169:ILY262169 IVQ262169:IVU262169 JFM262169:JFQ262169 JPI262169:JPM262169 JZE262169:JZI262169 KJA262169:KJE262169 KSW262169:KTA262169 LCS262169:LCW262169 LMO262169:LMS262169 LWK262169:LWO262169 MGG262169:MGK262169 MQC262169:MQG262169 MZY262169:NAC262169 NJU262169:NJY262169 NTQ262169:NTU262169 ODM262169:ODQ262169 ONI262169:ONM262169 OXE262169:OXI262169 PHA262169:PHE262169 PQW262169:PRA262169 QAS262169:QAW262169 QKO262169:QKS262169 QUK262169:QUO262169 REG262169:REK262169 ROC262169:ROG262169 RXY262169:RYC262169 SHU262169:SHY262169 SRQ262169:SRU262169 TBM262169:TBQ262169 TLI262169:TLM262169 TVE262169:TVI262169 UFA262169:UFE262169 UOW262169:UPA262169 UYS262169:UYW262169 VIO262169:VIS262169 VSK262169:VSO262169 WCG262169:WCK262169 WMC262169:WMG262169 WVY262169:WWC262169 Q327705:U327705 JM327705:JQ327705 TI327705:TM327705 ADE327705:ADI327705 ANA327705:ANE327705 AWW327705:AXA327705 BGS327705:BGW327705 BQO327705:BQS327705 CAK327705:CAO327705 CKG327705:CKK327705 CUC327705:CUG327705 DDY327705:DEC327705 DNU327705:DNY327705 DXQ327705:DXU327705 EHM327705:EHQ327705 ERI327705:ERM327705 FBE327705:FBI327705 FLA327705:FLE327705 FUW327705:FVA327705 GES327705:GEW327705 GOO327705:GOS327705 GYK327705:GYO327705 HIG327705:HIK327705 HSC327705:HSG327705 IBY327705:ICC327705 ILU327705:ILY327705 IVQ327705:IVU327705 JFM327705:JFQ327705 JPI327705:JPM327705 JZE327705:JZI327705 KJA327705:KJE327705 KSW327705:KTA327705 LCS327705:LCW327705 LMO327705:LMS327705 LWK327705:LWO327705 MGG327705:MGK327705 MQC327705:MQG327705 MZY327705:NAC327705 NJU327705:NJY327705 NTQ327705:NTU327705 ODM327705:ODQ327705 ONI327705:ONM327705 OXE327705:OXI327705 PHA327705:PHE327705 PQW327705:PRA327705 QAS327705:QAW327705 QKO327705:QKS327705 QUK327705:QUO327705 REG327705:REK327705 ROC327705:ROG327705 RXY327705:RYC327705 SHU327705:SHY327705 SRQ327705:SRU327705 TBM327705:TBQ327705 TLI327705:TLM327705 TVE327705:TVI327705 UFA327705:UFE327705 UOW327705:UPA327705 UYS327705:UYW327705 VIO327705:VIS327705 VSK327705:VSO327705 WCG327705:WCK327705 WMC327705:WMG327705 WVY327705:WWC327705 Q393241:U393241 JM393241:JQ393241 TI393241:TM393241 ADE393241:ADI393241 ANA393241:ANE393241 AWW393241:AXA393241 BGS393241:BGW393241 BQO393241:BQS393241 CAK393241:CAO393241 CKG393241:CKK393241 CUC393241:CUG393241 DDY393241:DEC393241 DNU393241:DNY393241 DXQ393241:DXU393241 EHM393241:EHQ393241 ERI393241:ERM393241 FBE393241:FBI393241 FLA393241:FLE393241 FUW393241:FVA393241 GES393241:GEW393241 GOO393241:GOS393241 GYK393241:GYO393241 HIG393241:HIK393241 HSC393241:HSG393241 IBY393241:ICC393241 ILU393241:ILY393241 IVQ393241:IVU393241 JFM393241:JFQ393241 JPI393241:JPM393241 JZE393241:JZI393241 KJA393241:KJE393241 KSW393241:KTA393241 LCS393241:LCW393241 LMO393241:LMS393241 LWK393241:LWO393241 MGG393241:MGK393241 MQC393241:MQG393241 MZY393241:NAC393241 NJU393241:NJY393241 NTQ393241:NTU393241 ODM393241:ODQ393241 ONI393241:ONM393241 OXE393241:OXI393241 PHA393241:PHE393241 PQW393241:PRA393241 QAS393241:QAW393241 QKO393241:QKS393241 QUK393241:QUO393241 REG393241:REK393241 ROC393241:ROG393241 RXY393241:RYC393241 SHU393241:SHY393241 SRQ393241:SRU393241 TBM393241:TBQ393241 TLI393241:TLM393241 TVE393241:TVI393241 UFA393241:UFE393241 UOW393241:UPA393241 UYS393241:UYW393241 VIO393241:VIS393241 VSK393241:VSO393241 WCG393241:WCK393241 WMC393241:WMG393241 WVY393241:WWC393241 Q458777:U458777 JM458777:JQ458777 TI458777:TM458777 ADE458777:ADI458777 ANA458777:ANE458777 AWW458777:AXA458777 BGS458777:BGW458777 BQO458777:BQS458777 CAK458777:CAO458777 CKG458777:CKK458777 CUC458777:CUG458777 DDY458777:DEC458777 DNU458777:DNY458777 DXQ458777:DXU458777 EHM458777:EHQ458777 ERI458777:ERM458777 FBE458777:FBI458777 FLA458777:FLE458777 FUW458777:FVA458777 GES458777:GEW458777 GOO458777:GOS458777 GYK458777:GYO458777 HIG458777:HIK458777 HSC458777:HSG458777 IBY458777:ICC458777 ILU458777:ILY458777 IVQ458777:IVU458777 JFM458777:JFQ458777 JPI458777:JPM458777 JZE458777:JZI458777 KJA458777:KJE458777 KSW458777:KTA458777 LCS458777:LCW458777 LMO458777:LMS458777 LWK458777:LWO458777 MGG458777:MGK458777 MQC458777:MQG458777 MZY458777:NAC458777 NJU458777:NJY458777 NTQ458777:NTU458777 ODM458777:ODQ458777 ONI458777:ONM458777 OXE458777:OXI458777 PHA458777:PHE458777 PQW458777:PRA458777 QAS458777:QAW458777 QKO458777:QKS458777 QUK458777:QUO458777 REG458777:REK458777 ROC458777:ROG458777 RXY458777:RYC458777 SHU458777:SHY458777 SRQ458777:SRU458777 TBM458777:TBQ458777 TLI458777:TLM458777 TVE458777:TVI458777 UFA458777:UFE458777 UOW458777:UPA458777 UYS458777:UYW458777 VIO458777:VIS458777 VSK458777:VSO458777 WCG458777:WCK458777 WMC458777:WMG458777 WVY458777:WWC458777 Q524313:U524313 JM524313:JQ524313 TI524313:TM524313 ADE524313:ADI524313 ANA524313:ANE524313 AWW524313:AXA524313 BGS524313:BGW524313 BQO524313:BQS524313 CAK524313:CAO524313 CKG524313:CKK524313 CUC524313:CUG524313 DDY524313:DEC524313 DNU524313:DNY524313 DXQ524313:DXU524313 EHM524313:EHQ524313 ERI524313:ERM524313 FBE524313:FBI524313 FLA524313:FLE524313 FUW524313:FVA524313 GES524313:GEW524313 GOO524313:GOS524313 GYK524313:GYO524313 HIG524313:HIK524313 HSC524313:HSG524313 IBY524313:ICC524313 ILU524313:ILY524313 IVQ524313:IVU524313 JFM524313:JFQ524313 JPI524313:JPM524313 JZE524313:JZI524313 KJA524313:KJE524313 KSW524313:KTA524313 LCS524313:LCW524313 LMO524313:LMS524313 LWK524313:LWO524313 MGG524313:MGK524313 MQC524313:MQG524313 MZY524313:NAC524313 NJU524313:NJY524313 NTQ524313:NTU524313 ODM524313:ODQ524313 ONI524313:ONM524313 OXE524313:OXI524313 PHA524313:PHE524313 PQW524313:PRA524313 QAS524313:QAW524313 QKO524313:QKS524313 QUK524313:QUO524313 REG524313:REK524313 ROC524313:ROG524313 RXY524313:RYC524313 SHU524313:SHY524313 SRQ524313:SRU524313 TBM524313:TBQ524313 TLI524313:TLM524313 TVE524313:TVI524313 UFA524313:UFE524313 UOW524313:UPA524313 UYS524313:UYW524313 VIO524313:VIS524313 VSK524313:VSO524313 WCG524313:WCK524313 WMC524313:WMG524313 WVY524313:WWC524313 Q589849:U589849 JM589849:JQ589849 TI589849:TM589849 ADE589849:ADI589849 ANA589849:ANE589849 AWW589849:AXA589849 BGS589849:BGW589849 BQO589849:BQS589849 CAK589849:CAO589849 CKG589849:CKK589849 CUC589849:CUG589849 DDY589849:DEC589849 DNU589849:DNY589849 DXQ589849:DXU589849 EHM589849:EHQ589849 ERI589849:ERM589849 FBE589849:FBI589849 FLA589849:FLE589849 FUW589849:FVA589849 GES589849:GEW589849 GOO589849:GOS589849 GYK589849:GYO589849 HIG589849:HIK589849 HSC589849:HSG589849 IBY589849:ICC589849 ILU589849:ILY589849 IVQ589849:IVU589849 JFM589849:JFQ589849 JPI589849:JPM589849 JZE589849:JZI589849 KJA589849:KJE589849 KSW589849:KTA589849 LCS589849:LCW589849 LMO589849:LMS589849 LWK589849:LWO589849 MGG589849:MGK589849 MQC589849:MQG589849 MZY589849:NAC589849 NJU589849:NJY589849 NTQ589849:NTU589849 ODM589849:ODQ589849 ONI589849:ONM589849 OXE589849:OXI589849 PHA589849:PHE589849 PQW589849:PRA589849 QAS589849:QAW589849 QKO589849:QKS589849 QUK589849:QUO589849 REG589849:REK589849 ROC589849:ROG589849 RXY589849:RYC589849 SHU589849:SHY589849 SRQ589849:SRU589849 TBM589849:TBQ589849 TLI589849:TLM589849 TVE589849:TVI589849 UFA589849:UFE589849 UOW589849:UPA589849 UYS589849:UYW589849 VIO589849:VIS589849 VSK589849:VSO589849 WCG589849:WCK589849 WMC589849:WMG589849 WVY589849:WWC589849 Q655385:U655385 JM655385:JQ655385 TI655385:TM655385 ADE655385:ADI655385 ANA655385:ANE655385 AWW655385:AXA655385 BGS655385:BGW655385 BQO655385:BQS655385 CAK655385:CAO655385 CKG655385:CKK655385 CUC655385:CUG655385 DDY655385:DEC655385 DNU655385:DNY655385 DXQ655385:DXU655385 EHM655385:EHQ655385 ERI655385:ERM655385 FBE655385:FBI655385 FLA655385:FLE655385 FUW655385:FVA655385 GES655385:GEW655385 GOO655385:GOS655385 GYK655385:GYO655385 HIG655385:HIK655385 HSC655385:HSG655385 IBY655385:ICC655385 ILU655385:ILY655385 IVQ655385:IVU655385 JFM655385:JFQ655385 JPI655385:JPM655385 JZE655385:JZI655385 KJA655385:KJE655385 KSW655385:KTA655385 LCS655385:LCW655385 LMO655385:LMS655385 LWK655385:LWO655385 MGG655385:MGK655385 MQC655385:MQG655385 MZY655385:NAC655385 NJU655385:NJY655385 NTQ655385:NTU655385 ODM655385:ODQ655385 ONI655385:ONM655385 OXE655385:OXI655385 PHA655385:PHE655385 PQW655385:PRA655385 QAS655385:QAW655385 QKO655385:QKS655385 QUK655385:QUO655385 REG655385:REK655385 ROC655385:ROG655385 RXY655385:RYC655385 SHU655385:SHY655385 SRQ655385:SRU655385 TBM655385:TBQ655385 TLI655385:TLM655385 TVE655385:TVI655385 UFA655385:UFE655385 UOW655385:UPA655385 UYS655385:UYW655385 VIO655385:VIS655385 VSK655385:VSO655385 WCG655385:WCK655385 WMC655385:WMG655385 WVY655385:WWC655385 Q720921:U720921 JM720921:JQ720921 TI720921:TM720921 ADE720921:ADI720921 ANA720921:ANE720921 AWW720921:AXA720921 BGS720921:BGW720921 BQO720921:BQS720921 CAK720921:CAO720921 CKG720921:CKK720921 CUC720921:CUG720921 DDY720921:DEC720921 DNU720921:DNY720921 DXQ720921:DXU720921 EHM720921:EHQ720921 ERI720921:ERM720921 FBE720921:FBI720921 FLA720921:FLE720921 FUW720921:FVA720921 GES720921:GEW720921 GOO720921:GOS720921 GYK720921:GYO720921 HIG720921:HIK720921 HSC720921:HSG720921 IBY720921:ICC720921 ILU720921:ILY720921 IVQ720921:IVU720921 JFM720921:JFQ720921 JPI720921:JPM720921 JZE720921:JZI720921 KJA720921:KJE720921 KSW720921:KTA720921 LCS720921:LCW720921 LMO720921:LMS720921 LWK720921:LWO720921 MGG720921:MGK720921 MQC720921:MQG720921 MZY720921:NAC720921 NJU720921:NJY720921 NTQ720921:NTU720921 ODM720921:ODQ720921 ONI720921:ONM720921 OXE720921:OXI720921 PHA720921:PHE720921 PQW720921:PRA720921 QAS720921:QAW720921 QKO720921:QKS720921 QUK720921:QUO720921 REG720921:REK720921 ROC720921:ROG720921 RXY720921:RYC720921 SHU720921:SHY720921 SRQ720921:SRU720921 TBM720921:TBQ720921 TLI720921:TLM720921 TVE720921:TVI720921 UFA720921:UFE720921 UOW720921:UPA720921 UYS720921:UYW720921 VIO720921:VIS720921 VSK720921:VSO720921 WCG720921:WCK720921 WMC720921:WMG720921 WVY720921:WWC720921 Q786457:U786457 JM786457:JQ786457 TI786457:TM786457 ADE786457:ADI786457 ANA786457:ANE786457 AWW786457:AXA786457 BGS786457:BGW786457 BQO786457:BQS786457 CAK786457:CAO786457 CKG786457:CKK786457 CUC786457:CUG786457 DDY786457:DEC786457 DNU786457:DNY786457 DXQ786457:DXU786457 EHM786457:EHQ786457 ERI786457:ERM786457 FBE786457:FBI786457 FLA786457:FLE786457 FUW786457:FVA786457 GES786457:GEW786457 GOO786457:GOS786457 GYK786457:GYO786457 HIG786457:HIK786457 HSC786457:HSG786457 IBY786457:ICC786457 ILU786457:ILY786457 IVQ786457:IVU786457 JFM786457:JFQ786457 JPI786457:JPM786457 JZE786457:JZI786457 KJA786457:KJE786457 KSW786457:KTA786457 LCS786457:LCW786457 LMO786457:LMS786457 LWK786457:LWO786457 MGG786457:MGK786457 MQC786457:MQG786457 MZY786457:NAC786457 NJU786457:NJY786457 NTQ786457:NTU786457 ODM786457:ODQ786457 ONI786457:ONM786457 OXE786457:OXI786457 PHA786457:PHE786457 PQW786457:PRA786457 QAS786457:QAW786457 QKO786457:QKS786457 QUK786457:QUO786457 REG786457:REK786457 ROC786457:ROG786457 RXY786457:RYC786457 SHU786457:SHY786457 SRQ786457:SRU786457 TBM786457:TBQ786457 TLI786457:TLM786457 TVE786457:TVI786457 UFA786457:UFE786457 UOW786457:UPA786457 UYS786457:UYW786457 VIO786457:VIS786457 VSK786457:VSO786457 WCG786457:WCK786457 WMC786457:WMG786457 WVY786457:WWC786457 Q851993:U851993 JM851993:JQ851993 TI851993:TM851993 ADE851993:ADI851993 ANA851993:ANE851993 AWW851993:AXA851993 BGS851993:BGW851993 BQO851993:BQS851993 CAK851993:CAO851993 CKG851993:CKK851993 CUC851993:CUG851993 DDY851993:DEC851993 DNU851993:DNY851993 DXQ851993:DXU851993 EHM851993:EHQ851993 ERI851993:ERM851993 FBE851993:FBI851993 FLA851993:FLE851993 FUW851993:FVA851993 GES851993:GEW851993 GOO851993:GOS851993 GYK851993:GYO851993 HIG851993:HIK851993 HSC851993:HSG851993 IBY851993:ICC851993 ILU851993:ILY851993 IVQ851993:IVU851993 JFM851993:JFQ851993 JPI851993:JPM851993 JZE851993:JZI851993 KJA851993:KJE851993 KSW851993:KTA851993 LCS851993:LCW851993 LMO851993:LMS851993 LWK851993:LWO851993 MGG851993:MGK851993 MQC851993:MQG851993 MZY851993:NAC851993 NJU851993:NJY851993 NTQ851993:NTU851993 ODM851993:ODQ851993 ONI851993:ONM851993 OXE851993:OXI851993 PHA851993:PHE851993 PQW851993:PRA851993 QAS851993:QAW851993 QKO851993:QKS851993 QUK851993:QUO851993 REG851993:REK851993 ROC851993:ROG851993 RXY851993:RYC851993 SHU851993:SHY851993 SRQ851993:SRU851993 TBM851993:TBQ851993 TLI851993:TLM851993 TVE851993:TVI851993 UFA851993:UFE851993 UOW851993:UPA851993 UYS851993:UYW851993 VIO851993:VIS851993 VSK851993:VSO851993 WCG851993:WCK851993 WMC851993:WMG851993 WVY851993:WWC851993 Q917529:U917529 JM917529:JQ917529 TI917529:TM917529 ADE917529:ADI917529 ANA917529:ANE917529 AWW917529:AXA917529 BGS917529:BGW917529 BQO917529:BQS917529 CAK917529:CAO917529 CKG917529:CKK917529 CUC917529:CUG917529 DDY917529:DEC917529 DNU917529:DNY917529 DXQ917529:DXU917529 EHM917529:EHQ917529 ERI917529:ERM917529 FBE917529:FBI917529 FLA917529:FLE917529 FUW917529:FVA917529 GES917529:GEW917529 GOO917529:GOS917529 GYK917529:GYO917529 HIG917529:HIK917529 HSC917529:HSG917529 IBY917529:ICC917529 ILU917529:ILY917529 IVQ917529:IVU917529 JFM917529:JFQ917529 JPI917529:JPM917529 JZE917529:JZI917529 KJA917529:KJE917529 KSW917529:KTA917529 LCS917529:LCW917529 LMO917529:LMS917529 LWK917529:LWO917529 MGG917529:MGK917529 MQC917529:MQG917529 MZY917529:NAC917529 NJU917529:NJY917529 NTQ917529:NTU917529 ODM917529:ODQ917529 ONI917529:ONM917529 OXE917529:OXI917529 PHA917529:PHE917529 PQW917529:PRA917529 QAS917529:QAW917529 QKO917529:QKS917529 QUK917529:QUO917529 REG917529:REK917529 ROC917529:ROG917529 RXY917529:RYC917529 SHU917529:SHY917529 SRQ917529:SRU917529 TBM917529:TBQ917529 TLI917529:TLM917529 TVE917529:TVI917529 UFA917529:UFE917529 UOW917529:UPA917529 UYS917529:UYW917529 VIO917529:VIS917529 VSK917529:VSO917529 WCG917529:WCK917529 WMC917529:WMG917529 WVY917529:WWC917529 Q983065:U983065 JM983065:JQ983065 TI983065:TM983065 ADE983065:ADI983065 ANA983065:ANE983065 AWW983065:AXA983065 BGS983065:BGW983065 BQO983065:BQS983065 CAK983065:CAO983065 CKG983065:CKK983065 CUC983065:CUG983065 DDY983065:DEC983065 DNU983065:DNY983065 DXQ983065:DXU983065 EHM983065:EHQ983065 ERI983065:ERM983065 FBE983065:FBI983065 FLA983065:FLE983065 FUW983065:FVA983065 GES983065:GEW983065 GOO983065:GOS983065 GYK983065:GYO983065 HIG983065:HIK983065 HSC983065:HSG983065 IBY983065:ICC983065 ILU983065:ILY983065 IVQ983065:IVU983065 JFM983065:JFQ983065 JPI983065:JPM983065 JZE983065:JZI983065 KJA983065:KJE983065 KSW983065:KTA983065 LCS983065:LCW983065 LMO983065:LMS983065 LWK983065:LWO983065 MGG983065:MGK983065 MQC983065:MQG983065 MZY983065:NAC983065 NJU983065:NJY983065 NTQ983065:NTU983065 ODM983065:ODQ983065 ONI983065:ONM983065 OXE983065:OXI983065 PHA983065:PHE983065 PQW983065:PRA983065 QAS983065:QAW983065 QKO983065:QKS983065 QUK983065:QUO983065 REG983065:REK983065 ROC983065:ROG983065 RXY983065:RYC983065 SHU983065:SHY983065 SRQ983065:SRU983065 TBM983065:TBQ983065 TLI983065:TLM983065 TVE983065:TVI983065 UFA983065:UFE983065 UOW983065:UPA983065 UYS983065:UYW983065 VIO983065:VIS983065 VSK983065:VSO983065 WCG983065:WCK983065 WMC983065:WMG983065 WVY983065:WWC983065 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XFD25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XFD65561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XFD131097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XFD196633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XFD262169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XFD327705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XFD393241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XFD458777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XFD524313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XFD589849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XFD655385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XFD720921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XFD786457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XFD851993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XFD917529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XFD983065 Q7:T24 JM7:JP24 TI7:TL24 ADE7:ADH24 ANA7:AND24 AWW7:AWZ24 BGS7:BGV24 BQO7:BQR24 CAK7:CAN24 CKG7:CKJ24 CUC7:CUF24 DDY7:DEB24 DNU7:DNX24 DXQ7:DXT24 EHM7:EHP24 ERI7:ERL24 FBE7:FBH24 FLA7:FLD24 FUW7:FUZ24 GES7:GEV24 GOO7:GOR24 GYK7:GYN24 HIG7:HIJ24 HSC7:HSF24 IBY7:ICB24 ILU7:ILX24 IVQ7:IVT24 JFM7:JFP24 JPI7:JPL24 JZE7:JZH24 KJA7:KJD24 KSW7:KSZ24 LCS7:LCV24 LMO7:LMR24 LWK7:LWN24 MGG7:MGJ24 MQC7:MQF24 MZY7:NAB24 NJU7:NJX24 NTQ7:NTT24 ODM7:ODP24 ONI7:ONL24 OXE7:OXH24 PHA7:PHD24 PQW7:PQZ24 QAS7:QAV24 QKO7:QKR24 QUK7:QUN24 REG7:REJ24 ROC7:ROF24 RXY7:RYB24 SHU7:SHX24 SRQ7:SRT24 TBM7:TBP24 TLI7:TLL24 TVE7:TVH24 UFA7:UFD24 UOW7:UOZ24 UYS7:UYV24 VIO7:VIR24 VSK7:VSN24 WCG7:WCJ24 WMC7:WMF24 WVY7:WWB24 Q65543:T65560 JM65543:JP65560 TI65543:TL65560 ADE65543:ADH65560 ANA65543:AND65560 AWW65543:AWZ65560 BGS65543:BGV65560 BQO65543:BQR65560 CAK65543:CAN65560 CKG65543:CKJ65560 CUC65543:CUF65560 DDY65543:DEB65560 DNU65543:DNX65560 DXQ65543:DXT65560 EHM65543:EHP65560 ERI65543:ERL65560 FBE65543:FBH65560 FLA65543:FLD65560 FUW65543:FUZ65560 GES65543:GEV65560 GOO65543:GOR65560 GYK65543:GYN65560 HIG65543:HIJ65560 HSC65543:HSF65560 IBY65543:ICB65560 ILU65543:ILX65560 IVQ65543:IVT65560 JFM65543:JFP65560 JPI65543:JPL65560 JZE65543:JZH65560 KJA65543:KJD65560 KSW65543:KSZ65560 LCS65543:LCV65560 LMO65543:LMR65560 LWK65543:LWN65560 MGG65543:MGJ65560 MQC65543:MQF65560 MZY65543:NAB65560 NJU65543:NJX65560 NTQ65543:NTT65560 ODM65543:ODP65560 ONI65543:ONL65560 OXE65543:OXH65560 PHA65543:PHD65560 PQW65543:PQZ65560 QAS65543:QAV65560 QKO65543:QKR65560 QUK65543:QUN65560 REG65543:REJ65560 ROC65543:ROF65560 RXY65543:RYB65560 SHU65543:SHX65560 SRQ65543:SRT65560 TBM65543:TBP65560 TLI65543:TLL65560 TVE65543:TVH65560 UFA65543:UFD65560 UOW65543:UOZ65560 UYS65543:UYV65560 VIO65543:VIR65560 VSK65543:VSN65560 WCG65543:WCJ65560 WMC65543:WMF65560 WVY65543:WWB65560 Q131079:T131096 JM131079:JP131096 TI131079:TL131096 ADE131079:ADH131096 ANA131079:AND131096 AWW131079:AWZ131096 BGS131079:BGV131096 BQO131079:BQR131096 CAK131079:CAN131096 CKG131079:CKJ131096 CUC131079:CUF131096 DDY131079:DEB131096 DNU131079:DNX131096 DXQ131079:DXT131096 EHM131079:EHP131096 ERI131079:ERL131096 FBE131079:FBH131096 FLA131079:FLD131096 FUW131079:FUZ131096 GES131079:GEV131096 GOO131079:GOR131096 GYK131079:GYN131096 HIG131079:HIJ131096 HSC131079:HSF131096 IBY131079:ICB131096 ILU131079:ILX131096 IVQ131079:IVT131096 JFM131079:JFP131096 JPI131079:JPL131096 JZE131079:JZH131096 KJA131079:KJD131096 KSW131079:KSZ131096 LCS131079:LCV131096 LMO131079:LMR131096 LWK131079:LWN131096 MGG131079:MGJ131096 MQC131079:MQF131096 MZY131079:NAB131096 NJU131079:NJX131096 NTQ131079:NTT131096 ODM131079:ODP131096 ONI131079:ONL131096 OXE131079:OXH131096 PHA131079:PHD131096 PQW131079:PQZ131096 QAS131079:QAV131096 QKO131079:QKR131096 QUK131079:QUN131096 REG131079:REJ131096 ROC131079:ROF131096 RXY131079:RYB131096 SHU131079:SHX131096 SRQ131079:SRT131096 TBM131079:TBP131096 TLI131079:TLL131096 TVE131079:TVH131096 UFA131079:UFD131096 UOW131079:UOZ131096 UYS131079:UYV131096 VIO131079:VIR131096 VSK131079:VSN131096 WCG131079:WCJ131096 WMC131079:WMF131096 WVY131079:WWB131096 Q196615:T196632 JM196615:JP196632 TI196615:TL196632 ADE196615:ADH196632 ANA196615:AND196632 AWW196615:AWZ196632 BGS196615:BGV196632 BQO196615:BQR196632 CAK196615:CAN196632 CKG196615:CKJ196632 CUC196615:CUF196632 DDY196615:DEB196632 DNU196615:DNX196632 DXQ196615:DXT196632 EHM196615:EHP196632 ERI196615:ERL196632 FBE196615:FBH196632 FLA196615:FLD196632 FUW196615:FUZ196632 GES196615:GEV196632 GOO196615:GOR196632 GYK196615:GYN196632 HIG196615:HIJ196632 HSC196615:HSF196632 IBY196615:ICB196632 ILU196615:ILX196632 IVQ196615:IVT196632 JFM196615:JFP196632 JPI196615:JPL196632 JZE196615:JZH196632 KJA196615:KJD196632 KSW196615:KSZ196632 LCS196615:LCV196632 LMO196615:LMR196632 LWK196615:LWN196632 MGG196615:MGJ196632 MQC196615:MQF196632 MZY196615:NAB196632 NJU196615:NJX196632 NTQ196615:NTT196632 ODM196615:ODP196632 ONI196615:ONL196632 OXE196615:OXH196632 PHA196615:PHD196632 PQW196615:PQZ196632 QAS196615:QAV196632 QKO196615:QKR196632 QUK196615:QUN196632 REG196615:REJ196632 ROC196615:ROF196632 RXY196615:RYB196632 SHU196615:SHX196632 SRQ196615:SRT196632 TBM196615:TBP196632 TLI196615:TLL196632 TVE196615:TVH196632 UFA196615:UFD196632 UOW196615:UOZ196632 UYS196615:UYV196632 VIO196615:VIR196632 VSK196615:VSN196632 WCG196615:WCJ196632 WMC196615:WMF196632 WVY196615:WWB196632 Q262151:T262168 JM262151:JP262168 TI262151:TL262168 ADE262151:ADH262168 ANA262151:AND262168 AWW262151:AWZ262168 BGS262151:BGV262168 BQO262151:BQR262168 CAK262151:CAN262168 CKG262151:CKJ262168 CUC262151:CUF262168 DDY262151:DEB262168 DNU262151:DNX262168 DXQ262151:DXT262168 EHM262151:EHP262168 ERI262151:ERL262168 FBE262151:FBH262168 FLA262151:FLD262168 FUW262151:FUZ262168 GES262151:GEV262168 GOO262151:GOR262168 GYK262151:GYN262168 HIG262151:HIJ262168 HSC262151:HSF262168 IBY262151:ICB262168 ILU262151:ILX262168 IVQ262151:IVT262168 JFM262151:JFP262168 JPI262151:JPL262168 JZE262151:JZH262168 KJA262151:KJD262168 KSW262151:KSZ262168 LCS262151:LCV262168 LMO262151:LMR262168 LWK262151:LWN262168 MGG262151:MGJ262168 MQC262151:MQF262168 MZY262151:NAB262168 NJU262151:NJX262168 NTQ262151:NTT262168 ODM262151:ODP262168 ONI262151:ONL262168 OXE262151:OXH262168 PHA262151:PHD262168 PQW262151:PQZ262168 QAS262151:QAV262168 QKO262151:QKR262168 QUK262151:QUN262168 REG262151:REJ262168 ROC262151:ROF262168 RXY262151:RYB262168 SHU262151:SHX262168 SRQ262151:SRT262168 TBM262151:TBP262168 TLI262151:TLL262168 TVE262151:TVH262168 UFA262151:UFD262168 UOW262151:UOZ262168 UYS262151:UYV262168 VIO262151:VIR262168 VSK262151:VSN262168 WCG262151:WCJ262168 WMC262151:WMF262168 WVY262151:WWB262168 Q327687:T327704 JM327687:JP327704 TI327687:TL327704 ADE327687:ADH327704 ANA327687:AND327704 AWW327687:AWZ327704 BGS327687:BGV327704 BQO327687:BQR327704 CAK327687:CAN327704 CKG327687:CKJ327704 CUC327687:CUF327704 DDY327687:DEB327704 DNU327687:DNX327704 DXQ327687:DXT327704 EHM327687:EHP327704 ERI327687:ERL327704 FBE327687:FBH327704 FLA327687:FLD327704 FUW327687:FUZ327704 GES327687:GEV327704 GOO327687:GOR327704 GYK327687:GYN327704 HIG327687:HIJ327704 HSC327687:HSF327704 IBY327687:ICB327704 ILU327687:ILX327704 IVQ327687:IVT327704 JFM327687:JFP327704 JPI327687:JPL327704 JZE327687:JZH327704 KJA327687:KJD327704 KSW327687:KSZ327704 LCS327687:LCV327704 LMO327687:LMR327704 LWK327687:LWN327704 MGG327687:MGJ327704 MQC327687:MQF327704 MZY327687:NAB327704 NJU327687:NJX327704 NTQ327687:NTT327704 ODM327687:ODP327704 ONI327687:ONL327704 OXE327687:OXH327704 PHA327687:PHD327704 PQW327687:PQZ327704 QAS327687:QAV327704 QKO327687:QKR327704 QUK327687:QUN327704 REG327687:REJ327704 ROC327687:ROF327704 RXY327687:RYB327704 SHU327687:SHX327704 SRQ327687:SRT327704 TBM327687:TBP327704 TLI327687:TLL327704 TVE327687:TVH327704 UFA327687:UFD327704 UOW327687:UOZ327704 UYS327687:UYV327704 VIO327687:VIR327704 VSK327687:VSN327704 WCG327687:WCJ327704 WMC327687:WMF327704 WVY327687:WWB327704 Q393223:T393240 JM393223:JP393240 TI393223:TL393240 ADE393223:ADH393240 ANA393223:AND393240 AWW393223:AWZ393240 BGS393223:BGV393240 BQO393223:BQR393240 CAK393223:CAN393240 CKG393223:CKJ393240 CUC393223:CUF393240 DDY393223:DEB393240 DNU393223:DNX393240 DXQ393223:DXT393240 EHM393223:EHP393240 ERI393223:ERL393240 FBE393223:FBH393240 FLA393223:FLD393240 FUW393223:FUZ393240 GES393223:GEV393240 GOO393223:GOR393240 GYK393223:GYN393240 HIG393223:HIJ393240 HSC393223:HSF393240 IBY393223:ICB393240 ILU393223:ILX393240 IVQ393223:IVT393240 JFM393223:JFP393240 JPI393223:JPL393240 JZE393223:JZH393240 KJA393223:KJD393240 KSW393223:KSZ393240 LCS393223:LCV393240 LMO393223:LMR393240 LWK393223:LWN393240 MGG393223:MGJ393240 MQC393223:MQF393240 MZY393223:NAB393240 NJU393223:NJX393240 NTQ393223:NTT393240 ODM393223:ODP393240 ONI393223:ONL393240 OXE393223:OXH393240 PHA393223:PHD393240 PQW393223:PQZ393240 QAS393223:QAV393240 QKO393223:QKR393240 QUK393223:QUN393240 REG393223:REJ393240 ROC393223:ROF393240 RXY393223:RYB393240 SHU393223:SHX393240 SRQ393223:SRT393240 TBM393223:TBP393240 TLI393223:TLL393240 TVE393223:TVH393240 UFA393223:UFD393240 UOW393223:UOZ393240 UYS393223:UYV393240 VIO393223:VIR393240 VSK393223:VSN393240 WCG393223:WCJ393240 WMC393223:WMF393240 WVY393223:WWB393240 Q458759:T458776 JM458759:JP458776 TI458759:TL458776 ADE458759:ADH458776 ANA458759:AND458776 AWW458759:AWZ458776 BGS458759:BGV458776 BQO458759:BQR458776 CAK458759:CAN458776 CKG458759:CKJ458776 CUC458759:CUF458776 DDY458759:DEB458776 DNU458759:DNX458776 DXQ458759:DXT458776 EHM458759:EHP458776 ERI458759:ERL458776 FBE458759:FBH458776 FLA458759:FLD458776 FUW458759:FUZ458776 GES458759:GEV458776 GOO458759:GOR458776 GYK458759:GYN458776 HIG458759:HIJ458776 HSC458759:HSF458776 IBY458759:ICB458776 ILU458759:ILX458776 IVQ458759:IVT458776 JFM458759:JFP458776 JPI458759:JPL458776 JZE458759:JZH458776 KJA458759:KJD458776 KSW458759:KSZ458776 LCS458759:LCV458776 LMO458759:LMR458776 LWK458759:LWN458776 MGG458759:MGJ458776 MQC458759:MQF458776 MZY458759:NAB458776 NJU458759:NJX458776 NTQ458759:NTT458776 ODM458759:ODP458776 ONI458759:ONL458776 OXE458759:OXH458776 PHA458759:PHD458776 PQW458759:PQZ458776 QAS458759:QAV458776 QKO458759:QKR458776 QUK458759:QUN458776 REG458759:REJ458776 ROC458759:ROF458776 RXY458759:RYB458776 SHU458759:SHX458776 SRQ458759:SRT458776 TBM458759:TBP458776 TLI458759:TLL458776 TVE458759:TVH458776 UFA458759:UFD458776 UOW458759:UOZ458776 UYS458759:UYV458776 VIO458759:VIR458776 VSK458759:VSN458776 WCG458759:WCJ458776 WMC458759:WMF458776 WVY458759:WWB458776 Q524295:T524312 JM524295:JP524312 TI524295:TL524312 ADE524295:ADH524312 ANA524295:AND524312 AWW524295:AWZ524312 BGS524295:BGV524312 BQO524295:BQR524312 CAK524295:CAN524312 CKG524295:CKJ524312 CUC524295:CUF524312 DDY524295:DEB524312 DNU524295:DNX524312 DXQ524295:DXT524312 EHM524295:EHP524312 ERI524295:ERL524312 FBE524295:FBH524312 FLA524295:FLD524312 FUW524295:FUZ524312 GES524295:GEV524312 GOO524295:GOR524312 GYK524295:GYN524312 HIG524295:HIJ524312 HSC524295:HSF524312 IBY524295:ICB524312 ILU524295:ILX524312 IVQ524295:IVT524312 JFM524295:JFP524312 JPI524295:JPL524312 JZE524295:JZH524312 KJA524295:KJD524312 KSW524295:KSZ524312 LCS524295:LCV524312 LMO524295:LMR524312 LWK524295:LWN524312 MGG524295:MGJ524312 MQC524295:MQF524312 MZY524295:NAB524312 NJU524295:NJX524312 NTQ524295:NTT524312 ODM524295:ODP524312 ONI524295:ONL524312 OXE524295:OXH524312 PHA524295:PHD524312 PQW524295:PQZ524312 QAS524295:QAV524312 QKO524295:QKR524312 QUK524295:QUN524312 REG524295:REJ524312 ROC524295:ROF524312 RXY524295:RYB524312 SHU524295:SHX524312 SRQ524295:SRT524312 TBM524295:TBP524312 TLI524295:TLL524312 TVE524295:TVH524312 UFA524295:UFD524312 UOW524295:UOZ524312 UYS524295:UYV524312 VIO524295:VIR524312 VSK524295:VSN524312 WCG524295:WCJ524312 WMC524295:WMF524312 WVY524295:WWB524312 Q589831:T589848 JM589831:JP589848 TI589831:TL589848 ADE589831:ADH589848 ANA589831:AND589848 AWW589831:AWZ589848 BGS589831:BGV589848 BQO589831:BQR589848 CAK589831:CAN589848 CKG589831:CKJ589848 CUC589831:CUF589848 DDY589831:DEB589848 DNU589831:DNX589848 DXQ589831:DXT589848 EHM589831:EHP589848 ERI589831:ERL589848 FBE589831:FBH589848 FLA589831:FLD589848 FUW589831:FUZ589848 GES589831:GEV589848 GOO589831:GOR589848 GYK589831:GYN589848 HIG589831:HIJ589848 HSC589831:HSF589848 IBY589831:ICB589848 ILU589831:ILX589848 IVQ589831:IVT589848 JFM589831:JFP589848 JPI589831:JPL589848 JZE589831:JZH589848 KJA589831:KJD589848 KSW589831:KSZ589848 LCS589831:LCV589848 LMO589831:LMR589848 LWK589831:LWN589848 MGG589831:MGJ589848 MQC589831:MQF589848 MZY589831:NAB589848 NJU589831:NJX589848 NTQ589831:NTT589848 ODM589831:ODP589848 ONI589831:ONL589848 OXE589831:OXH589848 PHA589831:PHD589848 PQW589831:PQZ589848 QAS589831:QAV589848 QKO589831:QKR589848 QUK589831:QUN589848 REG589831:REJ589848 ROC589831:ROF589848 RXY589831:RYB589848 SHU589831:SHX589848 SRQ589831:SRT589848 TBM589831:TBP589848 TLI589831:TLL589848 TVE589831:TVH589848 UFA589831:UFD589848 UOW589831:UOZ589848 UYS589831:UYV589848 VIO589831:VIR589848 VSK589831:VSN589848 WCG589831:WCJ589848 WMC589831:WMF589848 WVY589831:WWB589848 Q655367:T655384 JM655367:JP655384 TI655367:TL655384 ADE655367:ADH655384 ANA655367:AND655384 AWW655367:AWZ655384 BGS655367:BGV655384 BQO655367:BQR655384 CAK655367:CAN655384 CKG655367:CKJ655384 CUC655367:CUF655384 DDY655367:DEB655384 DNU655367:DNX655384 DXQ655367:DXT655384 EHM655367:EHP655384 ERI655367:ERL655384 FBE655367:FBH655384 FLA655367:FLD655384 FUW655367:FUZ655384 GES655367:GEV655384 GOO655367:GOR655384 GYK655367:GYN655384 HIG655367:HIJ655384 HSC655367:HSF655384 IBY655367:ICB655384 ILU655367:ILX655384 IVQ655367:IVT655384 JFM655367:JFP655384 JPI655367:JPL655384 JZE655367:JZH655384 KJA655367:KJD655384 KSW655367:KSZ655384 LCS655367:LCV655384 LMO655367:LMR655384 LWK655367:LWN655384 MGG655367:MGJ655384 MQC655367:MQF655384 MZY655367:NAB655384 NJU655367:NJX655384 NTQ655367:NTT655384 ODM655367:ODP655384 ONI655367:ONL655384 OXE655367:OXH655384 PHA655367:PHD655384 PQW655367:PQZ655384 QAS655367:QAV655384 QKO655367:QKR655384 QUK655367:QUN655384 REG655367:REJ655384 ROC655367:ROF655384 RXY655367:RYB655384 SHU655367:SHX655384 SRQ655367:SRT655384 TBM655367:TBP655384 TLI655367:TLL655384 TVE655367:TVH655384 UFA655367:UFD655384 UOW655367:UOZ655384 UYS655367:UYV655384 VIO655367:VIR655384 VSK655367:VSN655384 WCG655367:WCJ655384 WMC655367:WMF655384 WVY655367:WWB655384 Q720903:T720920 JM720903:JP720920 TI720903:TL720920 ADE720903:ADH720920 ANA720903:AND720920 AWW720903:AWZ720920 BGS720903:BGV720920 BQO720903:BQR720920 CAK720903:CAN720920 CKG720903:CKJ720920 CUC720903:CUF720920 DDY720903:DEB720920 DNU720903:DNX720920 DXQ720903:DXT720920 EHM720903:EHP720920 ERI720903:ERL720920 FBE720903:FBH720920 FLA720903:FLD720920 FUW720903:FUZ720920 GES720903:GEV720920 GOO720903:GOR720920 GYK720903:GYN720920 HIG720903:HIJ720920 HSC720903:HSF720920 IBY720903:ICB720920 ILU720903:ILX720920 IVQ720903:IVT720920 JFM720903:JFP720920 JPI720903:JPL720920 JZE720903:JZH720920 KJA720903:KJD720920 KSW720903:KSZ720920 LCS720903:LCV720920 LMO720903:LMR720920 LWK720903:LWN720920 MGG720903:MGJ720920 MQC720903:MQF720920 MZY720903:NAB720920 NJU720903:NJX720920 NTQ720903:NTT720920 ODM720903:ODP720920 ONI720903:ONL720920 OXE720903:OXH720920 PHA720903:PHD720920 PQW720903:PQZ720920 QAS720903:QAV720920 QKO720903:QKR720920 QUK720903:QUN720920 REG720903:REJ720920 ROC720903:ROF720920 RXY720903:RYB720920 SHU720903:SHX720920 SRQ720903:SRT720920 TBM720903:TBP720920 TLI720903:TLL720920 TVE720903:TVH720920 UFA720903:UFD720920 UOW720903:UOZ720920 UYS720903:UYV720920 VIO720903:VIR720920 VSK720903:VSN720920 WCG720903:WCJ720920 WMC720903:WMF720920 WVY720903:WWB720920 Q786439:T786456 JM786439:JP786456 TI786439:TL786456 ADE786439:ADH786456 ANA786439:AND786456 AWW786439:AWZ786456 BGS786439:BGV786456 BQO786439:BQR786456 CAK786439:CAN786456 CKG786439:CKJ786456 CUC786439:CUF786456 DDY786439:DEB786456 DNU786439:DNX786456 DXQ786439:DXT786456 EHM786439:EHP786456 ERI786439:ERL786456 FBE786439:FBH786456 FLA786439:FLD786456 FUW786439:FUZ786456 GES786439:GEV786456 GOO786439:GOR786456 GYK786439:GYN786456 HIG786439:HIJ786456 HSC786439:HSF786456 IBY786439:ICB786456 ILU786439:ILX786456 IVQ786439:IVT786456 JFM786439:JFP786456 JPI786439:JPL786456 JZE786439:JZH786456 KJA786439:KJD786456 KSW786439:KSZ786456 LCS786439:LCV786456 LMO786439:LMR786456 LWK786439:LWN786456 MGG786439:MGJ786456 MQC786439:MQF786456 MZY786439:NAB786456 NJU786439:NJX786456 NTQ786439:NTT786456 ODM786439:ODP786456 ONI786439:ONL786456 OXE786439:OXH786456 PHA786439:PHD786456 PQW786439:PQZ786456 QAS786439:QAV786456 QKO786439:QKR786456 QUK786439:QUN786456 REG786439:REJ786456 ROC786439:ROF786456 RXY786439:RYB786456 SHU786439:SHX786456 SRQ786439:SRT786456 TBM786439:TBP786456 TLI786439:TLL786456 TVE786439:TVH786456 UFA786439:UFD786456 UOW786439:UOZ786456 UYS786439:UYV786456 VIO786439:VIR786456 VSK786439:VSN786456 WCG786439:WCJ786456 WMC786439:WMF786456 WVY786439:WWB786456 Q851975:T851992 JM851975:JP851992 TI851975:TL851992 ADE851975:ADH851992 ANA851975:AND851992 AWW851975:AWZ851992 BGS851975:BGV851992 BQO851975:BQR851992 CAK851975:CAN851992 CKG851975:CKJ851992 CUC851975:CUF851992 DDY851975:DEB851992 DNU851975:DNX851992 DXQ851975:DXT851992 EHM851975:EHP851992 ERI851975:ERL851992 FBE851975:FBH851992 FLA851975:FLD851992 FUW851975:FUZ851992 GES851975:GEV851992 GOO851975:GOR851992 GYK851975:GYN851992 HIG851975:HIJ851992 HSC851975:HSF851992 IBY851975:ICB851992 ILU851975:ILX851992 IVQ851975:IVT851992 JFM851975:JFP851992 JPI851975:JPL851992 JZE851975:JZH851992 KJA851975:KJD851992 KSW851975:KSZ851992 LCS851975:LCV851992 LMO851975:LMR851992 LWK851975:LWN851992 MGG851975:MGJ851992 MQC851975:MQF851992 MZY851975:NAB851992 NJU851975:NJX851992 NTQ851975:NTT851992 ODM851975:ODP851992 ONI851975:ONL851992 OXE851975:OXH851992 PHA851975:PHD851992 PQW851975:PQZ851992 QAS851975:QAV851992 QKO851975:QKR851992 QUK851975:QUN851992 REG851975:REJ851992 ROC851975:ROF851992 RXY851975:RYB851992 SHU851975:SHX851992 SRQ851975:SRT851992 TBM851975:TBP851992 TLI851975:TLL851992 TVE851975:TVH851992 UFA851975:UFD851992 UOW851975:UOZ851992 UYS851975:UYV851992 VIO851975:VIR851992 VSK851975:VSN851992 WCG851975:WCJ851992 WMC851975:WMF851992 WVY851975:WWB851992 Q917511:T917528 JM917511:JP917528 TI917511:TL917528 ADE917511:ADH917528 ANA917511:AND917528 AWW917511:AWZ917528 BGS917511:BGV917528 BQO917511:BQR917528 CAK917511:CAN917528 CKG917511:CKJ917528 CUC917511:CUF917528 DDY917511:DEB917528 DNU917511:DNX917528 DXQ917511:DXT917528 EHM917511:EHP917528 ERI917511:ERL917528 FBE917511:FBH917528 FLA917511:FLD917528 FUW917511:FUZ917528 GES917511:GEV917528 GOO917511:GOR917528 GYK917511:GYN917528 HIG917511:HIJ917528 HSC917511:HSF917528 IBY917511:ICB917528 ILU917511:ILX917528 IVQ917511:IVT917528 JFM917511:JFP917528 JPI917511:JPL917528 JZE917511:JZH917528 KJA917511:KJD917528 KSW917511:KSZ917528 LCS917511:LCV917528 LMO917511:LMR917528 LWK917511:LWN917528 MGG917511:MGJ917528 MQC917511:MQF917528 MZY917511:NAB917528 NJU917511:NJX917528 NTQ917511:NTT917528 ODM917511:ODP917528 ONI917511:ONL917528 OXE917511:OXH917528 PHA917511:PHD917528 PQW917511:PQZ917528 QAS917511:QAV917528 QKO917511:QKR917528 QUK917511:QUN917528 REG917511:REJ917528 ROC917511:ROF917528 RXY917511:RYB917528 SHU917511:SHX917528 SRQ917511:SRT917528 TBM917511:TBP917528 TLI917511:TLL917528 TVE917511:TVH917528 UFA917511:UFD917528 UOW917511:UOZ917528 UYS917511:UYV917528 VIO917511:VIR917528 VSK917511:VSN917528 WCG917511:WCJ917528 WMC917511:WMF917528 WVY917511:WWB917528 Q983047:T983064 JM983047:JP983064 TI983047:TL983064 ADE983047:ADH983064 ANA983047:AND983064 AWW983047:AWZ983064 BGS983047:BGV983064 BQO983047:BQR983064 CAK983047:CAN983064 CKG983047:CKJ983064 CUC983047:CUF983064 DDY983047:DEB983064 DNU983047:DNX983064 DXQ983047:DXT983064 EHM983047:EHP983064 ERI983047:ERL983064 FBE983047:FBH983064 FLA983047:FLD983064 FUW983047:FUZ983064 GES983047:GEV983064 GOO983047:GOR983064 GYK983047:GYN983064 HIG983047:HIJ983064 HSC983047:HSF983064 IBY983047:ICB983064 ILU983047:ILX983064 IVQ983047:IVT983064 JFM983047:JFP983064 JPI983047:JPL983064 JZE983047:JZH983064 KJA983047:KJD983064 KSW983047:KSZ983064 LCS983047:LCV983064 LMO983047:LMR983064 LWK983047:LWN983064 MGG983047:MGJ983064 MQC983047:MQF983064 MZY983047:NAB983064 NJU983047:NJX983064 NTQ983047:NTT983064 ODM983047:ODP983064 ONI983047:ONL983064 OXE983047:OXH983064 PHA983047:PHD983064 PQW983047:PQZ983064 QAS983047:QAV983064 QKO983047:QKR983064 QUK983047:QUN983064 REG983047:REJ983064 ROC983047:ROF983064 RXY983047:RYB983064 SHU983047:SHX983064 SRQ983047:SRT983064 TBM983047:TBP983064 TLI983047:TLL983064 TVE983047:TVH983064 UFA983047:UFD983064 UOW983047:UOZ983064 UYS983047:UYV983064 VIO983047:VIR983064 VSK983047:VSN983064 WCG983047:WCJ983064 WMC983047:WMF983064 WVY983047:WWB983064 D41:T59 IZ41:JP59 SV41:TL59 ACR41:ADH59 AMN41:AND59 AWJ41:AWZ59 BGF41:BGV59 BQB41:BQR59 BZX41:CAN59 CJT41:CKJ59 CTP41:CUF59 DDL41:DEB59 DNH41:DNX59 DXD41:DXT59 EGZ41:EHP59 EQV41:ERL59 FAR41:FBH59 FKN41:FLD59 FUJ41:FUZ59 GEF41:GEV59 GOB41:GOR59 GXX41:GYN59 HHT41:HIJ59 HRP41:HSF59 IBL41:ICB59 ILH41:ILX59 IVD41:IVT59 JEZ41:JFP59 JOV41:JPL59 JYR41:JZH59 KIN41:KJD59 KSJ41:KSZ59 LCF41:LCV59 LMB41:LMR59 LVX41:LWN59 MFT41:MGJ59 MPP41:MQF59 MZL41:NAB59 NJH41:NJX59 NTD41:NTT59 OCZ41:ODP59 OMV41:ONL59 OWR41:OXH59 PGN41:PHD59 PQJ41:PQZ59 QAF41:QAV59 QKB41:QKR59 QTX41:QUN59 RDT41:REJ59 RNP41:ROF59 RXL41:RYB59 SHH41:SHX59 SRD41:SRT59 TAZ41:TBP59 TKV41:TLL59 TUR41:TVH59 UEN41:UFD59 UOJ41:UOZ59 UYF41:UYV59 VIB41:VIR59 VRX41:VSN59 WBT41:WCJ59 WLP41:WMF59 WVL41:WWB59 D65577:T65595 IZ65577:JP65595 SV65577:TL65595 ACR65577:ADH65595 AMN65577:AND65595 AWJ65577:AWZ65595 BGF65577:BGV65595 BQB65577:BQR65595 BZX65577:CAN65595 CJT65577:CKJ65595 CTP65577:CUF65595 DDL65577:DEB65595 DNH65577:DNX65595 DXD65577:DXT65595 EGZ65577:EHP65595 EQV65577:ERL65595 FAR65577:FBH65595 FKN65577:FLD65595 FUJ65577:FUZ65595 GEF65577:GEV65595 GOB65577:GOR65595 GXX65577:GYN65595 HHT65577:HIJ65595 HRP65577:HSF65595 IBL65577:ICB65595 ILH65577:ILX65595 IVD65577:IVT65595 JEZ65577:JFP65595 JOV65577:JPL65595 JYR65577:JZH65595 KIN65577:KJD65595 KSJ65577:KSZ65595 LCF65577:LCV65595 LMB65577:LMR65595 LVX65577:LWN65595 MFT65577:MGJ65595 MPP65577:MQF65595 MZL65577:NAB65595 NJH65577:NJX65595 NTD65577:NTT65595 OCZ65577:ODP65595 OMV65577:ONL65595 OWR65577:OXH65595 PGN65577:PHD65595 PQJ65577:PQZ65595 QAF65577:QAV65595 QKB65577:QKR65595 QTX65577:QUN65595 RDT65577:REJ65595 RNP65577:ROF65595 RXL65577:RYB65595 SHH65577:SHX65595 SRD65577:SRT65595 TAZ65577:TBP65595 TKV65577:TLL65595 TUR65577:TVH65595 UEN65577:UFD65595 UOJ65577:UOZ65595 UYF65577:UYV65595 VIB65577:VIR65595 VRX65577:VSN65595 WBT65577:WCJ65595 WLP65577:WMF65595 WVL65577:WWB65595 D131113:T131131 IZ131113:JP131131 SV131113:TL131131 ACR131113:ADH131131 AMN131113:AND131131 AWJ131113:AWZ131131 BGF131113:BGV131131 BQB131113:BQR131131 BZX131113:CAN131131 CJT131113:CKJ131131 CTP131113:CUF131131 DDL131113:DEB131131 DNH131113:DNX131131 DXD131113:DXT131131 EGZ131113:EHP131131 EQV131113:ERL131131 FAR131113:FBH131131 FKN131113:FLD131131 FUJ131113:FUZ131131 GEF131113:GEV131131 GOB131113:GOR131131 GXX131113:GYN131131 HHT131113:HIJ131131 HRP131113:HSF131131 IBL131113:ICB131131 ILH131113:ILX131131 IVD131113:IVT131131 JEZ131113:JFP131131 JOV131113:JPL131131 JYR131113:JZH131131 KIN131113:KJD131131 KSJ131113:KSZ131131 LCF131113:LCV131131 LMB131113:LMR131131 LVX131113:LWN131131 MFT131113:MGJ131131 MPP131113:MQF131131 MZL131113:NAB131131 NJH131113:NJX131131 NTD131113:NTT131131 OCZ131113:ODP131131 OMV131113:ONL131131 OWR131113:OXH131131 PGN131113:PHD131131 PQJ131113:PQZ131131 QAF131113:QAV131131 QKB131113:QKR131131 QTX131113:QUN131131 RDT131113:REJ131131 RNP131113:ROF131131 RXL131113:RYB131131 SHH131113:SHX131131 SRD131113:SRT131131 TAZ131113:TBP131131 TKV131113:TLL131131 TUR131113:TVH131131 UEN131113:UFD131131 UOJ131113:UOZ131131 UYF131113:UYV131131 VIB131113:VIR131131 VRX131113:VSN131131 WBT131113:WCJ131131 WLP131113:WMF131131 WVL131113:WWB131131 D196649:T196667 IZ196649:JP196667 SV196649:TL196667 ACR196649:ADH196667 AMN196649:AND196667 AWJ196649:AWZ196667 BGF196649:BGV196667 BQB196649:BQR196667 BZX196649:CAN196667 CJT196649:CKJ196667 CTP196649:CUF196667 DDL196649:DEB196667 DNH196649:DNX196667 DXD196649:DXT196667 EGZ196649:EHP196667 EQV196649:ERL196667 FAR196649:FBH196667 FKN196649:FLD196667 FUJ196649:FUZ196667 GEF196649:GEV196667 GOB196649:GOR196667 GXX196649:GYN196667 HHT196649:HIJ196667 HRP196649:HSF196667 IBL196649:ICB196667 ILH196649:ILX196667 IVD196649:IVT196667 JEZ196649:JFP196667 JOV196649:JPL196667 JYR196649:JZH196667 KIN196649:KJD196667 KSJ196649:KSZ196667 LCF196649:LCV196667 LMB196649:LMR196667 LVX196649:LWN196667 MFT196649:MGJ196667 MPP196649:MQF196667 MZL196649:NAB196667 NJH196649:NJX196667 NTD196649:NTT196667 OCZ196649:ODP196667 OMV196649:ONL196667 OWR196649:OXH196667 PGN196649:PHD196667 PQJ196649:PQZ196667 QAF196649:QAV196667 QKB196649:QKR196667 QTX196649:QUN196667 RDT196649:REJ196667 RNP196649:ROF196667 RXL196649:RYB196667 SHH196649:SHX196667 SRD196649:SRT196667 TAZ196649:TBP196667 TKV196649:TLL196667 TUR196649:TVH196667 UEN196649:UFD196667 UOJ196649:UOZ196667 UYF196649:UYV196667 VIB196649:VIR196667 VRX196649:VSN196667 WBT196649:WCJ196667 WLP196649:WMF196667 WVL196649:WWB196667 D262185:T262203 IZ262185:JP262203 SV262185:TL262203 ACR262185:ADH262203 AMN262185:AND262203 AWJ262185:AWZ262203 BGF262185:BGV262203 BQB262185:BQR262203 BZX262185:CAN262203 CJT262185:CKJ262203 CTP262185:CUF262203 DDL262185:DEB262203 DNH262185:DNX262203 DXD262185:DXT262203 EGZ262185:EHP262203 EQV262185:ERL262203 FAR262185:FBH262203 FKN262185:FLD262203 FUJ262185:FUZ262203 GEF262185:GEV262203 GOB262185:GOR262203 GXX262185:GYN262203 HHT262185:HIJ262203 HRP262185:HSF262203 IBL262185:ICB262203 ILH262185:ILX262203 IVD262185:IVT262203 JEZ262185:JFP262203 JOV262185:JPL262203 JYR262185:JZH262203 KIN262185:KJD262203 KSJ262185:KSZ262203 LCF262185:LCV262203 LMB262185:LMR262203 LVX262185:LWN262203 MFT262185:MGJ262203 MPP262185:MQF262203 MZL262185:NAB262203 NJH262185:NJX262203 NTD262185:NTT262203 OCZ262185:ODP262203 OMV262185:ONL262203 OWR262185:OXH262203 PGN262185:PHD262203 PQJ262185:PQZ262203 QAF262185:QAV262203 QKB262185:QKR262203 QTX262185:QUN262203 RDT262185:REJ262203 RNP262185:ROF262203 RXL262185:RYB262203 SHH262185:SHX262203 SRD262185:SRT262203 TAZ262185:TBP262203 TKV262185:TLL262203 TUR262185:TVH262203 UEN262185:UFD262203 UOJ262185:UOZ262203 UYF262185:UYV262203 VIB262185:VIR262203 VRX262185:VSN262203 WBT262185:WCJ262203 WLP262185:WMF262203 WVL262185:WWB262203 D327721:T327739 IZ327721:JP327739 SV327721:TL327739 ACR327721:ADH327739 AMN327721:AND327739 AWJ327721:AWZ327739 BGF327721:BGV327739 BQB327721:BQR327739 BZX327721:CAN327739 CJT327721:CKJ327739 CTP327721:CUF327739 DDL327721:DEB327739 DNH327721:DNX327739 DXD327721:DXT327739 EGZ327721:EHP327739 EQV327721:ERL327739 FAR327721:FBH327739 FKN327721:FLD327739 FUJ327721:FUZ327739 GEF327721:GEV327739 GOB327721:GOR327739 GXX327721:GYN327739 HHT327721:HIJ327739 HRP327721:HSF327739 IBL327721:ICB327739 ILH327721:ILX327739 IVD327721:IVT327739 JEZ327721:JFP327739 JOV327721:JPL327739 JYR327721:JZH327739 KIN327721:KJD327739 KSJ327721:KSZ327739 LCF327721:LCV327739 LMB327721:LMR327739 LVX327721:LWN327739 MFT327721:MGJ327739 MPP327721:MQF327739 MZL327721:NAB327739 NJH327721:NJX327739 NTD327721:NTT327739 OCZ327721:ODP327739 OMV327721:ONL327739 OWR327721:OXH327739 PGN327721:PHD327739 PQJ327721:PQZ327739 QAF327721:QAV327739 QKB327721:QKR327739 QTX327721:QUN327739 RDT327721:REJ327739 RNP327721:ROF327739 RXL327721:RYB327739 SHH327721:SHX327739 SRD327721:SRT327739 TAZ327721:TBP327739 TKV327721:TLL327739 TUR327721:TVH327739 UEN327721:UFD327739 UOJ327721:UOZ327739 UYF327721:UYV327739 VIB327721:VIR327739 VRX327721:VSN327739 WBT327721:WCJ327739 WLP327721:WMF327739 WVL327721:WWB327739 D393257:T393275 IZ393257:JP393275 SV393257:TL393275 ACR393257:ADH393275 AMN393257:AND393275 AWJ393257:AWZ393275 BGF393257:BGV393275 BQB393257:BQR393275 BZX393257:CAN393275 CJT393257:CKJ393275 CTP393257:CUF393275 DDL393257:DEB393275 DNH393257:DNX393275 DXD393257:DXT393275 EGZ393257:EHP393275 EQV393257:ERL393275 FAR393257:FBH393275 FKN393257:FLD393275 FUJ393257:FUZ393275 GEF393257:GEV393275 GOB393257:GOR393275 GXX393257:GYN393275 HHT393257:HIJ393275 HRP393257:HSF393275 IBL393257:ICB393275 ILH393257:ILX393275 IVD393257:IVT393275 JEZ393257:JFP393275 JOV393257:JPL393275 JYR393257:JZH393275 KIN393257:KJD393275 KSJ393257:KSZ393275 LCF393257:LCV393275 LMB393257:LMR393275 LVX393257:LWN393275 MFT393257:MGJ393275 MPP393257:MQF393275 MZL393257:NAB393275 NJH393257:NJX393275 NTD393257:NTT393275 OCZ393257:ODP393275 OMV393257:ONL393275 OWR393257:OXH393275 PGN393257:PHD393275 PQJ393257:PQZ393275 QAF393257:QAV393275 QKB393257:QKR393275 QTX393257:QUN393275 RDT393257:REJ393275 RNP393257:ROF393275 RXL393257:RYB393275 SHH393257:SHX393275 SRD393257:SRT393275 TAZ393257:TBP393275 TKV393257:TLL393275 TUR393257:TVH393275 UEN393257:UFD393275 UOJ393257:UOZ393275 UYF393257:UYV393275 VIB393257:VIR393275 VRX393257:VSN393275 WBT393257:WCJ393275 WLP393257:WMF393275 WVL393257:WWB393275 D458793:T458811 IZ458793:JP458811 SV458793:TL458811 ACR458793:ADH458811 AMN458793:AND458811 AWJ458793:AWZ458811 BGF458793:BGV458811 BQB458793:BQR458811 BZX458793:CAN458811 CJT458793:CKJ458811 CTP458793:CUF458811 DDL458793:DEB458811 DNH458793:DNX458811 DXD458793:DXT458811 EGZ458793:EHP458811 EQV458793:ERL458811 FAR458793:FBH458811 FKN458793:FLD458811 FUJ458793:FUZ458811 GEF458793:GEV458811 GOB458793:GOR458811 GXX458793:GYN458811 HHT458793:HIJ458811 HRP458793:HSF458811 IBL458793:ICB458811 ILH458793:ILX458811 IVD458793:IVT458811 JEZ458793:JFP458811 JOV458793:JPL458811 JYR458793:JZH458811 KIN458793:KJD458811 KSJ458793:KSZ458811 LCF458793:LCV458811 LMB458793:LMR458811 LVX458793:LWN458811 MFT458793:MGJ458811 MPP458793:MQF458811 MZL458793:NAB458811 NJH458793:NJX458811 NTD458793:NTT458811 OCZ458793:ODP458811 OMV458793:ONL458811 OWR458793:OXH458811 PGN458793:PHD458811 PQJ458793:PQZ458811 QAF458793:QAV458811 QKB458793:QKR458811 QTX458793:QUN458811 RDT458793:REJ458811 RNP458793:ROF458811 RXL458793:RYB458811 SHH458793:SHX458811 SRD458793:SRT458811 TAZ458793:TBP458811 TKV458793:TLL458811 TUR458793:TVH458811 UEN458793:UFD458811 UOJ458793:UOZ458811 UYF458793:UYV458811 VIB458793:VIR458811 VRX458793:VSN458811 WBT458793:WCJ458811 WLP458793:WMF458811 WVL458793:WWB458811 D524329:T524347 IZ524329:JP524347 SV524329:TL524347 ACR524329:ADH524347 AMN524329:AND524347 AWJ524329:AWZ524347 BGF524329:BGV524347 BQB524329:BQR524347 BZX524329:CAN524347 CJT524329:CKJ524347 CTP524329:CUF524347 DDL524329:DEB524347 DNH524329:DNX524347 DXD524329:DXT524347 EGZ524329:EHP524347 EQV524329:ERL524347 FAR524329:FBH524347 FKN524329:FLD524347 FUJ524329:FUZ524347 GEF524329:GEV524347 GOB524329:GOR524347 GXX524329:GYN524347 HHT524329:HIJ524347 HRP524329:HSF524347 IBL524329:ICB524347 ILH524329:ILX524347 IVD524329:IVT524347 JEZ524329:JFP524347 JOV524329:JPL524347 JYR524329:JZH524347 KIN524329:KJD524347 KSJ524329:KSZ524347 LCF524329:LCV524347 LMB524329:LMR524347 LVX524329:LWN524347 MFT524329:MGJ524347 MPP524329:MQF524347 MZL524329:NAB524347 NJH524329:NJX524347 NTD524329:NTT524347 OCZ524329:ODP524347 OMV524329:ONL524347 OWR524329:OXH524347 PGN524329:PHD524347 PQJ524329:PQZ524347 QAF524329:QAV524347 QKB524329:QKR524347 QTX524329:QUN524347 RDT524329:REJ524347 RNP524329:ROF524347 RXL524329:RYB524347 SHH524329:SHX524347 SRD524329:SRT524347 TAZ524329:TBP524347 TKV524329:TLL524347 TUR524329:TVH524347 UEN524329:UFD524347 UOJ524329:UOZ524347 UYF524329:UYV524347 VIB524329:VIR524347 VRX524329:VSN524347 WBT524329:WCJ524347 WLP524329:WMF524347 WVL524329:WWB524347 D589865:T589883 IZ589865:JP589883 SV589865:TL589883 ACR589865:ADH589883 AMN589865:AND589883 AWJ589865:AWZ589883 BGF589865:BGV589883 BQB589865:BQR589883 BZX589865:CAN589883 CJT589865:CKJ589883 CTP589865:CUF589883 DDL589865:DEB589883 DNH589865:DNX589883 DXD589865:DXT589883 EGZ589865:EHP589883 EQV589865:ERL589883 FAR589865:FBH589883 FKN589865:FLD589883 FUJ589865:FUZ589883 GEF589865:GEV589883 GOB589865:GOR589883 GXX589865:GYN589883 HHT589865:HIJ589883 HRP589865:HSF589883 IBL589865:ICB589883 ILH589865:ILX589883 IVD589865:IVT589883 JEZ589865:JFP589883 JOV589865:JPL589883 JYR589865:JZH589883 KIN589865:KJD589883 KSJ589865:KSZ589883 LCF589865:LCV589883 LMB589865:LMR589883 LVX589865:LWN589883 MFT589865:MGJ589883 MPP589865:MQF589883 MZL589865:NAB589883 NJH589865:NJX589883 NTD589865:NTT589883 OCZ589865:ODP589883 OMV589865:ONL589883 OWR589865:OXH589883 PGN589865:PHD589883 PQJ589865:PQZ589883 QAF589865:QAV589883 QKB589865:QKR589883 QTX589865:QUN589883 RDT589865:REJ589883 RNP589865:ROF589883 RXL589865:RYB589883 SHH589865:SHX589883 SRD589865:SRT589883 TAZ589865:TBP589883 TKV589865:TLL589883 TUR589865:TVH589883 UEN589865:UFD589883 UOJ589865:UOZ589883 UYF589865:UYV589883 VIB589865:VIR589883 VRX589865:VSN589883 WBT589865:WCJ589883 WLP589865:WMF589883 WVL589865:WWB589883 D655401:T655419 IZ655401:JP655419 SV655401:TL655419 ACR655401:ADH655419 AMN655401:AND655419 AWJ655401:AWZ655419 BGF655401:BGV655419 BQB655401:BQR655419 BZX655401:CAN655419 CJT655401:CKJ655419 CTP655401:CUF655419 DDL655401:DEB655419 DNH655401:DNX655419 DXD655401:DXT655419 EGZ655401:EHP655419 EQV655401:ERL655419 FAR655401:FBH655419 FKN655401:FLD655419 FUJ655401:FUZ655419 GEF655401:GEV655419 GOB655401:GOR655419 GXX655401:GYN655419 HHT655401:HIJ655419 HRP655401:HSF655419 IBL655401:ICB655419 ILH655401:ILX655419 IVD655401:IVT655419 JEZ655401:JFP655419 JOV655401:JPL655419 JYR655401:JZH655419 KIN655401:KJD655419 KSJ655401:KSZ655419 LCF655401:LCV655419 LMB655401:LMR655419 LVX655401:LWN655419 MFT655401:MGJ655419 MPP655401:MQF655419 MZL655401:NAB655419 NJH655401:NJX655419 NTD655401:NTT655419 OCZ655401:ODP655419 OMV655401:ONL655419 OWR655401:OXH655419 PGN655401:PHD655419 PQJ655401:PQZ655419 QAF655401:QAV655419 QKB655401:QKR655419 QTX655401:QUN655419 RDT655401:REJ655419 RNP655401:ROF655419 RXL655401:RYB655419 SHH655401:SHX655419 SRD655401:SRT655419 TAZ655401:TBP655419 TKV655401:TLL655419 TUR655401:TVH655419 UEN655401:UFD655419 UOJ655401:UOZ655419 UYF655401:UYV655419 VIB655401:VIR655419 VRX655401:VSN655419 WBT655401:WCJ655419 WLP655401:WMF655419 WVL655401:WWB655419 D720937:T720955 IZ720937:JP720955 SV720937:TL720955 ACR720937:ADH720955 AMN720937:AND720955 AWJ720937:AWZ720955 BGF720937:BGV720955 BQB720937:BQR720955 BZX720937:CAN720955 CJT720937:CKJ720955 CTP720937:CUF720955 DDL720937:DEB720955 DNH720937:DNX720955 DXD720937:DXT720955 EGZ720937:EHP720955 EQV720937:ERL720955 FAR720937:FBH720955 FKN720937:FLD720955 FUJ720937:FUZ720955 GEF720937:GEV720955 GOB720937:GOR720955 GXX720937:GYN720955 HHT720937:HIJ720955 HRP720937:HSF720955 IBL720937:ICB720955 ILH720937:ILX720955 IVD720937:IVT720955 JEZ720937:JFP720955 JOV720937:JPL720955 JYR720937:JZH720955 KIN720937:KJD720955 KSJ720937:KSZ720955 LCF720937:LCV720955 LMB720937:LMR720955 LVX720937:LWN720955 MFT720937:MGJ720955 MPP720937:MQF720955 MZL720937:NAB720955 NJH720937:NJX720955 NTD720937:NTT720955 OCZ720937:ODP720955 OMV720937:ONL720955 OWR720937:OXH720955 PGN720937:PHD720955 PQJ720937:PQZ720955 QAF720937:QAV720955 QKB720937:QKR720955 QTX720937:QUN720955 RDT720937:REJ720955 RNP720937:ROF720955 RXL720937:RYB720955 SHH720937:SHX720955 SRD720937:SRT720955 TAZ720937:TBP720955 TKV720937:TLL720955 TUR720937:TVH720955 UEN720937:UFD720955 UOJ720937:UOZ720955 UYF720937:UYV720955 VIB720937:VIR720955 VRX720937:VSN720955 WBT720937:WCJ720955 WLP720937:WMF720955 WVL720937:WWB720955 D786473:T786491 IZ786473:JP786491 SV786473:TL786491 ACR786473:ADH786491 AMN786473:AND786491 AWJ786473:AWZ786491 BGF786473:BGV786491 BQB786473:BQR786491 BZX786473:CAN786491 CJT786473:CKJ786491 CTP786473:CUF786491 DDL786473:DEB786491 DNH786473:DNX786491 DXD786473:DXT786491 EGZ786473:EHP786491 EQV786473:ERL786491 FAR786473:FBH786491 FKN786473:FLD786491 FUJ786473:FUZ786491 GEF786473:GEV786491 GOB786473:GOR786491 GXX786473:GYN786491 HHT786473:HIJ786491 HRP786473:HSF786491 IBL786473:ICB786491 ILH786473:ILX786491 IVD786473:IVT786491 JEZ786473:JFP786491 JOV786473:JPL786491 JYR786473:JZH786491 KIN786473:KJD786491 KSJ786473:KSZ786491 LCF786473:LCV786491 LMB786473:LMR786491 LVX786473:LWN786491 MFT786473:MGJ786491 MPP786473:MQF786491 MZL786473:NAB786491 NJH786473:NJX786491 NTD786473:NTT786491 OCZ786473:ODP786491 OMV786473:ONL786491 OWR786473:OXH786491 PGN786473:PHD786491 PQJ786473:PQZ786491 QAF786473:QAV786491 QKB786473:QKR786491 QTX786473:QUN786491 RDT786473:REJ786491 RNP786473:ROF786491 RXL786473:RYB786491 SHH786473:SHX786491 SRD786473:SRT786491 TAZ786473:TBP786491 TKV786473:TLL786491 TUR786473:TVH786491 UEN786473:UFD786491 UOJ786473:UOZ786491 UYF786473:UYV786491 VIB786473:VIR786491 VRX786473:VSN786491 WBT786473:WCJ786491 WLP786473:WMF786491 WVL786473:WWB786491 D852009:T852027 IZ852009:JP852027 SV852009:TL852027 ACR852009:ADH852027 AMN852009:AND852027 AWJ852009:AWZ852027 BGF852009:BGV852027 BQB852009:BQR852027 BZX852009:CAN852027 CJT852009:CKJ852027 CTP852009:CUF852027 DDL852009:DEB852027 DNH852009:DNX852027 DXD852009:DXT852027 EGZ852009:EHP852027 EQV852009:ERL852027 FAR852009:FBH852027 FKN852009:FLD852027 FUJ852009:FUZ852027 GEF852009:GEV852027 GOB852009:GOR852027 GXX852009:GYN852027 HHT852009:HIJ852027 HRP852009:HSF852027 IBL852009:ICB852027 ILH852009:ILX852027 IVD852009:IVT852027 JEZ852009:JFP852027 JOV852009:JPL852027 JYR852009:JZH852027 KIN852009:KJD852027 KSJ852009:KSZ852027 LCF852009:LCV852027 LMB852009:LMR852027 LVX852009:LWN852027 MFT852009:MGJ852027 MPP852009:MQF852027 MZL852009:NAB852027 NJH852009:NJX852027 NTD852009:NTT852027 OCZ852009:ODP852027 OMV852009:ONL852027 OWR852009:OXH852027 PGN852009:PHD852027 PQJ852009:PQZ852027 QAF852009:QAV852027 QKB852009:QKR852027 QTX852009:QUN852027 RDT852009:REJ852027 RNP852009:ROF852027 RXL852009:RYB852027 SHH852009:SHX852027 SRD852009:SRT852027 TAZ852009:TBP852027 TKV852009:TLL852027 TUR852009:TVH852027 UEN852009:UFD852027 UOJ852009:UOZ852027 UYF852009:UYV852027 VIB852009:VIR852027 VRX852009:VSN852027 WBT852009:WCJ852027 WLP852009:WMF852027 WVL852009:WWB852027 D917545:T917563 IZ917545:JP917563 SV917545:TL917563 ACR917545:ADH917563 AMN917545:AND917563 AWJ917545:AWZ917563 BGF917545:BGV917563 BQB917545:BQR917563 BZX917545:CAN917563 CJT917545:CKJ917563 CTP917545:CUF917563 DDL917545:DEB917563 DNH917545:DNX917563 DXD917545:DXT917563 EGZ917545:EHP917563 EQV917545:ERL917563 FAR917545:FBH917563 FKN917545:FLD917563 FUJ917545:FUZ917563 GEF917545:GEV917563 GOB917545:GOR917563 GXX917545:GYN917563 HHT917545:HIJ917563 HRP917545:HSF917563 IBL917545:ICB917563 ILH917545:ILX917563 IVD917545:IVT917563 JEZ917545:JFP917563 JOV917545:JPL917563 JYR917545:JZH917563 KIN917545:KJD917563 KSJ917545:KSZ917563 LCF917545:LCV917563 LMB917545:LMR917563 LVX917545:LWN917563 MFT917545:MGJ917563 MPP917545:MQF917563 MZL917545:NAB917563 NJH917545:NJX917563 NTD917545:NTT917563 OCZ917545:ODP917563 OMV917545:ONL917563 OWR917545:OXH917563 PGN917545:PHD917563 PQJ917545:PQZ917563 QAF917545:QAV917563 QKB917545:QKR917563 QTX917545:QUN917563 RDT917545:REJ917563 RNP917545:ROF917563 RXL917545:RYB917563 SHH917545:SHX917563 SRD917545:SRT917563 TAZ917545:TBP917563 TKV917545:TLL917563 TUR917545:TVH917563 UEN917545:UFD917563 UOJ917545:UOZ917563 UYF917545:UYV917563 VIB917545:VIR917563 VRX917545:VSN917563 WBT917545:WCJ917563 WLP917545:WMF917563 WVL917545:WWB917563 D983081:T983099 IZ983081:JP983099 SV983081:TL983099 ACR983081:ADH983099 AMN983081:AND983099 AWJ983081:AWZ983099 BGF983081:BGV983099 BQB983081:BQR983099 BZX983081:CAN983099 CJT983081:CKJ983099 CTP983081:CUF983099 DDL983081:DEB983099 DNH983081:DNX983099 DXD983081:DXT983099 EGZ983081:EHP983099 EQV983081:ERL983099 FAR983081:FBH983099 FKN983081:FLD983099 FUJ983081:FUZ983099 GEF983081:GEV983099 GOB983081:GOR983099 GXX983081:GYN983099 HHT983081:HIJ983099 HRP983081:HSF983099 IBL983081:ICB983099 ILH983081:ILX983099 IVD983081:IVT983099 JEZ983081:JFP983099 JOV983081:JPL983099 JYR983081:JZH983099 KIN983081:KJD983099 KSJ983081:KSZ983099 LCF983081:LCV983099 LMB983081:LMR983099 LVX983081:LWN983099 MFT983081:MGJ983099 MPP983081:MQF983099 MZL983081:NAB983099 NJH983081:NJX983099 NTD983081:NTT983099 OCZ983081:ODP983099 OMV983081:ONL983099 OWR983081:OXH983099 PGN983081:PHD983099 PQJ983081:PQZ983099 QAF983081:QAV983099 QKB983081:QKR983099 QTX983081:QUN983099 RDT983081:REJ983099 RNP983081:ROF983099 RXL983081:RYB983099 SHH983081:SHX983099 SRD983081:SRT983099 TAZ983081:TBP983099 TKV983081:TLL983099 TUR983081:TVH983099 UEN983081:UFD983099 UOJ983081:UOZ983099 UYF983081:UYV983099 VIB983081:VIR983099 VRX983081:VSN983099 WBT983081:WCJ983099 WLP983081:WMF983099 WVL983081:WWB983099"/>
  </dataValidations>
  <pageMargins left="0.59055118110236227" right="0.59055118110236227" top="0.78740157480314965" bottom="0.39370078740157483" header="0.19685039370078741" footer="0.19685039370078741"/>
  <pageSetup paperSize="9" scale="80" firstPageNumber="0" fitToWidth="2" orientation="portrait" r:id="rId1"/>
  <headerFooter alignWithMargins="0"/>
  <colBreaks count="1" manualBreakCount="1">
    <brk id="12" max="63"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EI52"/>
  <sheetViews>
    <sheetView showGridLines="0" topLeftCell="A10" zoomScaleNormal="100" zoomScaleSheetLayoutView="100" workbookViewId="0">
      <selection activeCell="BS42" sqref="BS42"/>
    </sheetView>
  </sheetViews>
  <sheetFormatPr defaultRowHeight="12"/>
  <cols>
    <col min="1" max="1" width="10.875" style="776" customWidth="1"/>
    <col min="2" max="2" width="3.875" style="776" customWidth="1"/>
    <col min="3" max="68" width="1.125" style="776" customWidth="1"/>
    <col min="69" max="69" width="1.125" style="801" customWidth="1"/>
    <col min="70" max="70" width="5.875" style="776" customWidth="1"/>
    <col min="71" max="71" width="7.375" style="776" customWidth="1"/>
    <col min="72" max="72" width="4" style="776" customWidth="1"/>
    <col min="73" max="73" width="3.625" style="776" customWidth="1"/>
    <col min="74" max="79" width="12.375" style="776" customWidth="1"/>
    <col min="80" max="256" width="9" style="776"/>
    <col min="257" max="257" width="10.875" style="776" customWidth="1"/>
    <col min="258" max="258" width="3.875" style="776" customWidth="1"/>
    <col min="259" max="325" width="1.125" style="776" customWidth="1"/>
    <col min="326" max="326" width="5.875" style="776" customWidth="1"/>
    <col min="327" max="327" width="7.375" style="776" customWidth="1"/>
    <col min="328" max="328" width="4" style="776" customWidth="1"/>
    <col min="329" max="329" width="3.625" style="776" customWidth="1"/>
    <col min="330" max="335" width="12.375" style="776" customWidth="1"/>
    <col min="336" max="512" width="9" style="776"/>
    <col min="513" max="513" width="10.875" style="776" customWidth="1"/>
    <col min="514" max="514" width="3.875" style="776" customWidth="1"/>
    <col min="515" max="581" width="1.125" style="776" customWidth="1"/>
    <col min="582" max="582" width="5.875" style="776" customWidth="1"/>
    <col min="583" max="583" width="7.375" style="776" customWidth="1"/>
    <col min="584" max="584" width="4" style="776" customWidth="1"/>
    <col min="585" max="585" width="3.625" style="776" customWidth="1"/>
    <col min="586" max="591" width="12.375" style="776" customWidth="1"/>
    <col min="592" max="768" width="9" style="776"/>
    <col min="769" max="769" width="10.875" style="776" customWidth="1"/>
    <col min="770" max="770" width="3.875" style="776" customWidth="1"/>
    <col min="771" max="837" width="1.125" style="776" customWidth="1"/>
    <col min="838" max="838" width="5.875" style="776" customWidth="1"/>
    <col min="839" max="839" width="7.375" style="776" customWidth="1"/>
    <col min="840" max="840" width="4" style="776" customWidth="1"/>
    <col min="841" max="841" width="3.625" style="776" customWidth="1"/>
    <col min="842" max="847" width="12.375" style="776" customWidth="1"/>
    <col min="848" max="1024" width="9" style="776"/>
    <col min="1025" max="1025" width="10.875" style="776" customWidth="1"/>
    <col min="1026" max="1026" width="3.875" style="776" customWidth="1"/>
    <col min="1027" max="1093" width="1.125" style="776" customWidth="1"/>
    <col min="1094" max="1094" width="5.875" style="776" customWidth="1"/>
    <col min="1095" max="1095" width="7.375" style="776" customWidth="1"/>
    <col min="1096" max="1096" width="4" style="776" customWidth="1"/>
    <col min="1097" max="1097" width="3.625" style="776" customWidth="1"/>
    <col min="1098" max="1103" width="12.375" style="776" customWidth="1"/>
    <col min="1104" max="1280" width="9" style="776"/>
    <col min="1281" max="1281" width="10.875" style="776" customWidth="1"/>
    <col min="1282" max="1282" width="3.875" style="776" customWidth="1"/>
    <col min="1283" max="1349" width="1.125" style="776" customWidth="1"/>
    <col min="1350" max="1350" width="5.875" style="776" customWidth="1"/>
    <col min="1351" max="1351" width="7.375" style="776" customWidth="1"/>
    <col min="1352" max="1352" width="4" style="776" customWidth="1"/>
    <col min="1353" max="1353" width="3.625" style="776" customWidth="1"/>
    <col min="1354" max="1359" width="12.375" style="776" customWidth="1"/>
    <col min="1360" max="1536" width="9" style="776"/>
    <col min="1537" max="1537" width="10.875" style="776" customWidth="1"/>
    <col min="1538" max="1538" width="3.875" style="776" customWidth="1"/>
    <col min="1539" max="1605" width="1.125" style="776" customWidth="1"/>
    <col min="1606" max="1606" width="5.875" style="776" customWidth="1"/>
    <col min="1607" max="1607" width="7.375" style="776" customWidth="1"/>
    <col min="1608" max="1608" width="4" style="776" customWidth="1"/>
    <col min="1609" max="1609" width="3.625" style="776" customWidth="1"/>
    <col min="1610" max="1615" width="12.375" style="776" customWidth="1"/>
    <col min="1616" max="1792" width="9" style="776"/>
    <col min="1793" max="1793" width="10.875" style="776" customWidth="1"/>
    <col min="1794" max="1794" width="3.875" style="776" customWidth="1"/>
    <col min="1795" max="1861" width="1.125" style="776" customWidth="1"/>
    <col min="1862" max="1862" width="5.875" style="776" customWidth="1"/>
    <col min="1863" max="1863" width="7.375" style="776" customWidth="1"/>
    <col min="1864" max="1864" width="4" style="776" customWidth="1"/>
    <col min="1865" max="1865" width="3.625" style="776" customWidth="1"/>
    <col min="1866" max="1871" width="12.375" style="776" customWidth="1"/>
    <col min="1872" max="2048" width="9" style="776"/>
    <col min="2049" max="2049" width="10.875" style="776" customWidth="1"/>
    <col min="2050" max="2050" width="3.875" style="776" customWidth="1"/>
    <col min="2051" max="2117" width="1.125" style="776" customWidth="1"/>
    <col min="2118" max="2118" width="5.875" style="776" customWidth="1"/>
    <col min="2119" max="2119" width="7.375" style="776" customWidth="1"/>
    <col min="2120" max="2120" width="4" style="776" customWidth="1"/>
    <col min="2121" max="2121" width="3.625" style="776" customWidth="1"/>
    <col min="2122" max="2127" width="12.375" style="776" customWidth="1"/>
    <col min="2128" max="2304" width="9" style="776"/>
    <col min="2305" max="2305" width="10.875" style="776" customWidth="1"/>
    <col min="2306" max="2306" width="3.875" style="776" customWidth="1"/>
    <col min="2307" max="2373" width="1.125" style="776" customWidth="1"/>
    <col min="2374" max="2374" width="5.875" style="776" customWidth="1"/>
    <col min="2375" max="2375" width="7.375" style="776" customWidth="1"/>
    <col min="2376" max="2376" width="4" style="776" customWidth="1"/>
    <col min="2377" max="2377" width="3.625" style="776" customWidth="1"/>
    <col min="2378" max="2383" width="12.375" style="776" customWidth="1"/>
    <col min="2384" max="2560" width="9" style="776"/>
    <col min="2561" max="2561" width="10.875" style="776" customWidth="1"/>
    <col min="2562" max="2562" width="3.875" style="776" customWidth="1"/>
    <col min="2563" max="2629" width="1.125" style="776" customWidth="1"/>
    <col min="2630" max="2630" width="5.875" style="776" customWidth="1"/>
    <col min="2631" max="2631" width="7.375" style="776" customWidth="1"/>
    <col min="2632" max="2632" width="4" style="776" customWidth="1"/>
    <col min="2633" max="2633" width="3.625" style="776" customWidth="1"/>
    <col min="2634" max="2639" width="12.375" style="776" customWidth="1"/>
    <col min="2640" max="2816" width="9" style="776"/>
    <col min="2817" max="2817" width="10.875" style="776" customWidth="1"/>
    <col min="2818" max="2818" width="3.875" style="776" customWidth="1"/>
    <col min="2819" max="2885" width="1.125" style="776" customWidth="1"/>
    <col min="2886" max="2886" width="5.875" style="776" customWidth="1"/>
    <col min="2887" max="2887" width="7.375" style="776" customWidth="1"/>
    <col min="2888" max="2888" width="4" style="776" customWidth="1"/>
    <col min="2889" max="2889" width="3.625" style="776" customWidth="1"/>
    <col min="2890" max="2895" width="12.375" style="776" customWidth="1"/>
    <col min="2896" max="3072" width="9" style="776"/>
    <col min="3073" max="3073" width="10.875" style="776" customWidth="1"/>
    <col min="3074" max="3074" width="3.875" style="776" customWidth="1"/>
    <col min="3075" max="3141" width="1.125" style="776" customWidth="1"/>
    <col min="3142" max="3142" width="5.875" style="776" customWidth="1"/>
    <col min="3143" max="3143" width="7.375" style="776" customWidth="1"/>
    <col min="3144" max="3144" width="4" style="776" customWidth="1"/>
    <col min="3145" max="3145" width="3.625" style="776" customWidth="1"/>
    <col min="3146" max="3151" width="12.375" style="776" customWidth="1"/>
    <col min="3152" max="3328" width="9" style="776"/>
    <col min="3329" max="3329" width="10.875" style="776" customWidth="1"/>
    <col min="3330" max="3330" width="3.875" style="776" customWidth="1"/>
    <col min="3331" max="3397" width="1.125" style="776" customWidth="1"/>
    <col min="3398" max="3398" width="5.875" style="776" customWidth="1"/>
    <col min="3399" max="3399" width="7.375" style="776" customWidth="1"/>
    <col min="3400" max="3400" width="4" style="776" customWidth="1"/>
    <col min="3401" max="3401" width="3.625" style="776" customWidth="1"/>
    <col min="3402" max="3407" width="12.375" style="776" customWidth="1"/>
    <col min="3408" max="3584" width="9" style="776"/>
    <col min="3585" max="3585" width="10.875" style="776" customWidth="1"/>
    <col min="3586" max="3586" width="3.875" style="776" customWidth="1"/>
    <col min="3587" max="3653" width="1.125" style="776" customWidth="1"/>
    <col min="3654" max="3654" width="5.875" style="776" customWidth="1"/>
    <col min="3655" max="3655" width="7.375" style="776" customWidth="1"/>
    <col min="3656" max="3656" width="4" style="776" customWidth="1"/>
    <col min="3657" max="3657" width="3.625" style="776" customWidth="1"/>
    <col min="3658" max="3663" width="12.375" style="776" customWidth="1"/>
    <col min="3664" max="3840" width="9" style="776"/>
    <col min="3841" max="3841" width="10.875" style="776" customWidth="1"/>
    <col min="3842" max="3842" width="3.875" style="776" customWidth="1"/>
    <col min="3843" max="3909" width="1.125" style="776" customWidth="1"/>
    <col min="3910" max="3910" width="5.875" style="776" customWidth="1"/>
    <col min="3911" max="3911" width="7.375" style="776" customWidth="1"/>
    <col min="3912" max="3912" width="4" style="776" customWidth="1"/>
    <col min="3913" max="3913" width="3.625" style="776" customWidth="1"/>
    <col min="3914" max="3919" width="12.375" style="776" customWidth="1"/>
    <col min="3920" max="4096" width="9" style="776"/>
    <col min="4097" max="4097" width="10.875" style="776" customWidth="1"/>
    <col min="4098" max="4098" width="3.875" style="776" customWidth="1"/>
    <col min="4099" max="4165" width="1.125" style="776" customWidth="1"/>
    <col min="4166" max="4166" width="5.875" style="776" customWidth="1"/>
    <col min="4167" max="4167" width="7.375" style="776" customWidth="1"/>
    <col min="4168" max="4168" width="4" style="776" customWidth="1"/>
    <col min="4169" max="4169" width="3.625" style="776" customWidth="1"/>
    <col min="4170" max="4175" width="12.375" style="776" customWidth="1"/>
    <col min="4176" max="4352" width="9" style="776"/>
    <col min="4353" max="4353" width="10.875" style="776" customWidth="1"/>
    <col min="4354" max="4354" width="3.875" style="776" customWidth="1"/>
    <col min="4355" max="4421" width="1.125" style="776" customWidth="1"/>
    <col min="4422" max="4422" width="5.875" style="776" customWidth="1"/>
    <col min="4423" max="4423" width="7.375" style="776" customWidth="1"/>
    <col min="4424" max="4424" width="4" style="776" customWidth="1"/>
    <col min="4425" max="4425" width="3.625" style="776" customWidth="1"/>
    <col min="4426" max="4431" width="12.375" style="776" customWidth="1"/>
    <col min="4432" max="4608" width="9" style="776"/>
    <col min="4609" max="4609" width="10.875" style="776" customWidth="1"/>
    <col min="4610" max="4610" width="3.875" style="776" customWidth="1"/>
    <col min="4611" max="4677" width="1.125" style="776" customWidth="1"/>
    <col min="4678" max="4678" width="5.875" style="776" customWidth="1"/>
    <col min="4679" max="4679" width="7.375" style="776" customWidth="1"/>
    <col min="4680" max="4680" width="4" style="776" customWidth="1"/>
    <col min="4681" max="4681" width="3.625" style="776" customWidth="1"/>
    <col min="4682" max="4687" width="12.375" style="776" customWidth="1"/>
    <col min="4688" max="4864" width="9" style="776"/>
    <col min="4865" max="4865" width="10.875" style="776" customWidth="1"/>
    <col min="4866" max="4866" width="3.875" style="776" customWidth="1"/>
    <col min="4867" max="4933" width="1.125" style="776" customWidth="1"/>
    <col min="4934" max="4934" width="5.875" style="776" customWidth="1"/>
    <col min="4935" max="4935" width="7.375" style="776" customWidth="1"/>
    <col min="4936" max="4936" width="4" style="776" customWidth="1"/>
    <col min="4937" max="4937" width="3.625" style="776" customWidth="1"/>
    <col min="4938" max="4943" width="12.375" style="776" customWidth="1"/>
    <col min="4944" max="5120" width="9" style="776"/>
    <col min="5121" max="5121" width="10.875" style="776" customWidth="1"/>
    <col min="5122" max="5122" width="3.875" style="776" customWidth="1"/>
    <col min="5123" max="5189" width="1.125" style="776" customWidth="1"/>
    <col min="5190" max="5190" width="5.875" style="776" customWidth="1"/>
    <col min="5191" max="5191" width="7.375" style="776" customWidth="1"/>
    <col min="5192" max="5192" width="4" style="776" customWidth="1"/>
    <col min="5193" max="5193" width="3.625" style="776" customWidth="1"/>
    <col min="5194" max="5199" width="12.375" style="776" customWidth="1"/>
    <col min="5200" max="5376" width="9" style="776"/>
    <col min="5377" max="5377" width="10.875" style="776" customWidth="1"/>
    <col min="5378" max="5378" width="3.875" style="776" customWidth="1"/>
    <col min="5379" max="5445" width="1.125" style="776" customWidth="1"/>
    <col min="5446" max="5446" width="5.875" style="776" customWidth="1"/>
    <col min="5447" max="5447" width="7.375" style="776" customWidth="1"/>
    <col min="5448" max="5448" width="4" style="776" customWidth="1"/>
    <col min="5449" max="5449" width="3.625" style="776" customWidth="1"/>
    <col min="5450" max="5455" width="12.375" style="776" customWidth="1"/>
    <col min="5456" max="5632" width="9" style="776"/>
    <col min="5633" max="5633" width="10.875" style="776" customWidth="1"/>
    <col min="5634" max="5634" width="3.875" style="776" customWidth="1"/>
    <col min="5635" max="5701" width="1.125" style="776" customWidth="1"/>
    <col min="5702" max="5702" width="5.875" style="776" customWidth="1"/>
    <col min="5703" max="5703" width="7.375" style="776" customWidth="1"/>
    <col min="5704" max="5704" width="4" style="776" customWidth="1"/>
    <col min="5705" max="5705" width="3.625" style="776" customWidth="1"/>
    <col min="5706" max="5711" width="12.375" style="776" customWidth="1"/>
    <col min="5712" max="5888" width="9" style="776"/>
    <col min="5889" max="5889" width="10.875" style="776" customWidth="1"/>
    <col min="5890" max="5890" width="3.875" style="776" customWidth="1"/>
    <col min="5891" max="5957" width="1.125" style="776" customWidth="1"/>
    <col min="5958" max="5958" width="5.875" style="776" customWidth="1"/>
    <col min="5959" max="5959" width="7.375" style="776" customWidth="1"/>
    <col min="5960" max="5960" width="4" style="776" customWidth="1"/>
    <col min="5961" max="5961" width="3.625" style="776" customWidth="1"/>
    <col min="5962" max="5967" width="12.375" style="776" customWidth="1"/>
    <col min="5968" max="6144" width="9" style="776"/>
    <col min="6145" max="6145" width="10.875" style="776" customWidth="1"/>
    <col min="6146" max="6146" width="3.875" style="776" customWidth="1"/>
    <col min="6147" max="6213" width="1.125" style="776" customWidth="1"/>
    <col min="6214" max="6214" width="5.875" style="776" customWidth="1"/>
    <col min="6215" max="6215" width="7.375" style="776" customWidth="1"/>
    <col min="6216" max="6216" width="4" style="776" customWidth="1"/>
    <col min="6217" max="6217" width="3.625" style="776" customWidth="1"/>
    <col min="6218" max="6223" width="12.375" style="776" customWidth="1"/>
    <col min="6224" max="6400" width="9" style="776"/>
    <col min="6401" max="6401" width="10.875" style="776" customWidth="1"/>
    <col min="6402" max="6402" width="3.875" style="776" customWidth="1"/>
    <col min="6403" max="6469" width="1.125" style="776" customWidth="1"/>
    <col min="6470" max="6470" width="5.875" style="776" customWidth="1"/>
    <col min="6471" max="6471" width="7.375" style="776" customWidth="1"/>
    <col min="6472" max="6472" width="4" style="776" customWidth="1"/>
    <col min="6473" max="6473" width="3.625" style="776" customWidth="1"/>
    <col min="6474" max="6479" width="12.375" style="776" customWidth="1"/>
    <col min="6480" max="6656" width="9" style="776"/>
    <col min="6657" max="6657" width="10.875" style="776" customWidth="1"/>
    <col min="6658" max="6658" width="3.875" style="776" customWidth="1"/>
    <col min="6659" max="6725" width="1.125" style="776" customWidth="1"/>
    <col min="6726" max="6726" width="5.875" style="776" customWidth="1"/>
    <col min="6727" max="6727" width="7.375" style="776" customWidth="1"/>
    <col min="6728" max="6728" width="4" style="776" customWidth="1"/>
    <col min="6729" max="6729" width="3.625" style="776" customWidth="1"/>
    <col min="6730" max="6735" width="12.375" style="776" customWidth="1"/>
    <col min="6736" max="6912" width="9" style="776"/>
    <col min="6913" max="6913" width="10.875" style="776" customWidth="1"/>
    <col min="6914" max="6914" width="3.875" style="776" customWidth="1"/>
    <col min="6915" max="6981" width="1.125" style="776" customWidth="1"/>
    <col min="6982" max="6982" width="5.875" style="776" customWidth="1"/>
    <col min="6983" max="6983" width="7.375" style="776" customWidth="1"/>
    <col min="6984" max="6984" width="4" style="776" customWidth="1"/>
    <col min="6985" max="6985" width="3.625" style="776" customWidth="1"/>
    <col min="6986" max="6991" width="12.375" style="776" customWidth="1"/>
    <col min="6992" max="7168" width="9" style="776"/>
    <col min="7169" max="7169" width="10.875" style="776" customWidth="1"/>
    <col min="7170" max="7170" width="3.875" style="776" customWidth="1"/>
    <col min="7171" max="7237" width="1.125" style="776" customWidth="1"/>
    <col min="7238" max="7238" width="5.875" style="776" customWidth="1"/>
    <col min="7239" max="7239" width="7.375" style="776" customWidth="1"/>
    <col min="7240" max="7240" width="4" style="776" customWidth="1"/>
    <col min="7241" max="7241" width="3.625" style="776" customWidth="1"/>
    <col min="7242" max="7247" width="12.375" style="776" customWidth="1"/>
    <col min="7248" max="7424" width="9" style="776"/>
    <col min="7425" max="7425" width="10.875" style="776" customWidth="1"/>
    <col min="7426" max="7426" width="3.875" style="776" customWidth="1"/>
    <col min="7427" max="7493" width="1.125" style="776" customWidth="1"/>
    <col min="7494" max="7494" width="5.875" style="776" customWidth="1"/>
    <col min="7495" max="7495" width="7.375" style="776" customWidth="1"/>
    <col min="7496" max="7496" width="4" style="776" customWidth="1"/>
    <col min="7497" max="7497" width="3.625" style="776" customWidth="1"/>
    <col min="7498" max="7503" width="12.375" style="776" customWidth="1"/>
    <col min="7504" max="7680" width="9" style="776"/>
    <col min="7681" max="7681" width="10.875" style="776" customWidth="1"/>
    <col min="7682" max="7682" width="3.875" style="776" customWidth="1"/>
    <col min="7683" max="7749" width="1.125" style="776" customWidth="1"/>
    <col min="7750" max="7750" width="5.875" style="776" customWidth="1"/>
    <col min="7751" max="7751" width="7.375" style="776" customWidth="1"/>
    <col min="7752" max="7752" width="4" style="776" customWidth="1"/>
    <col min="7753" max="7753" width="3.625" style="776" customWidth="1"/>
    <col min="7754" max="7759" width="12.375" style="776" customWidth="1"/>
    <col min="7760" max="7936" width="9" style="776"/>
    <col min="7937" max="7937" width="10.875" style="776" customWidth="1"/>
    <col min="7938" max="7938" width="3.875" style="776" customWidth="1"/>
    <col min="7939" max="8005" width="1.125" style="776" customWidth="1"/>
    <col min="8006" max="8006" width="5.875" style="776" customWidth="1"/>
    <col min="8007" max="8007" width="7.375" style="776" customWidth="1"/>
    <col min="8008" max="8008" width="4" style="776" customWidth="1"/>
    <col min="8009" max="8009" width="3.625" style="776" customWidth="1"/>
    <col min="8010" max="8015" width="12.375" style="776" customWidth="1"/>
    <col min="8016" max="8192" width="9" style="776"/>
    <col min="8193" max="8193" width="10.875" style="776" customWidth="1"/>
    <col min="8194" max="8194" width="3.875" style="776" customWidth="1"/>
    <col min="8195" max="8261" width="1.125" style="776" customWidth="1"/>
    <col min="8262" max="8262" width="5.875" style="776" customWidth="1"/>
    <col min="8263" max="8263" width="7.375" style="776" customWidth="1"/>
    <col min="8264" max="8264" width="4" style="776" customWidth="1"/>
    <col min="8265" max="8265" width="3.625" style="776" customWidth="1"/>
    <col min="8266" max="8271" width="12.375" style="776" customWidth="1"/>
    <col min="8272" max="8448" width="9" style="776"/>
    <col min="8449" max="8449" width="10.875" style="776" customWidth="1"/>
    <col min="8450" max="8450" width="3.875" style="776" customWidth="1"/>
    <col min="8451" max="8517" width="1.125" style="776" customWidth="1"/>
    <col min="8518" max="8518" width="5.875" style="776" customWidth="1"/>
    <col min="8519" max="8519" width="7.375" style="776" customWidth="1"/>
    <col min="8520" max="8520" width="4" style="776" customWidth="1"/>
    <col min="8521" max="8521" width="3.625" style="776" customWidth="1"/>
    <col min="8522" max="8527" width="12.375" style="776" customWidth="1"/>
    <col min="8528" max="8704" width="9" style="776"/>
    <col min="8705" max="8705" width="10.875" style="776" customWidth="1"/>
    <col min="8706" max="8706" width="3.875" style="776" customWidth="1"/>
    <col min="8707" max="8773" width="1.125" style="776" customWidth="1"/>
    <col min="8774" max="8774" width="5.875" style="776" customWidth="1"/>
    <col min="8775" max="8775" width="7.375" style="776" customWidth="1"/>
    <col min="8776" max="8776" width="4" style="776" customWidth="1"/>
    <col min="8777" max="8777" width="3.625" style="776" customWidth="1"/>
    <col min="8778" max="8783" width="12.375" style="776" customWidth="1"/>
    <col min="8784" max="8960" width="9" style="776"/>
    <col min="8961" max="8961" width="10.875" style="776" customWidth="1"/>
    <col min="8962" max="8962" width="3.875" style="776" customWidth="1"/>
    <col min="8963" max="9029" width="1.125" style="776" customWidth="1"/>
    <col min="9030" max="9030" width="5.875" style="776" customWidth="1"/>
    <col min="9031" max="9031" width="7.375" style="776" customWidth="1"/>
    <col min="9032" max="9032" width="4" style="776" customWidth="1"/>
    <col min="9033" max="9033" width="3.625" style="776" customWidth="1"/>
    <col min="9034" max="9039" width="12.375" style="776" customWidth="1"/>
    <col min="9040" max="9216" width="9" style="776"/>
    <col min="9217" max="9217" width="10.875" style="776" customWidth="1"/>
    <col min="9218" max="9218" width="3.875" style="776" customWidth="1"/>
    <col min="9219" max="9285" width="1.125" style="776" customWidth="1"/>
    <col min="9286" max="9286" width="5.875" style="776" customWidth="1"/>
    <col min="9287" max="9287" width="7.375" style="776" customWidth="1"/>
    <col min="9288" max="9288" width="4" style="776" customWidth="1"/>
    <col min="9289" max="9289" width="3.625" style="776" customWidth="1"/>
    <col min="9290" max="9295" width="12.375" style="776" customWidth="1"/>
    <col min="9296" max="9472" width="9" style="776"/>
    <col min="9473" max="9473" width="10.875" style="776" customWidth="1"/>
    <col min="9474" max="9474" width="3.875" style="776" customWidth="1"/>
    <col min="9475" max="9541" width="1.125" style="776" customWidth="1"/>
    <col min="9542" max="9542" width="5.875" style="776" customWidth="1"/>
    <col min="9543" max="9543" width="7.375" style="776" customWidth="1"/>
    <col min="9544" max="9544" width="4" style="776" customWidth="1"/>
    <col min="9545" max="9545" width="3.625" style="776" customWidth="1"/>
    <col min="9546" max="9551" width="12.375" style="776" customWidth="1"/>
    <col min="9552" max="9728" width="9" style="776"/>
    <col min="9729" max="9729" width="10.875" style="776" customWidth="1"/>
    <col min="9730" max="9730" width="3.875" style="776" customWidth="1"/>
    <col min="9731" max="9797" width="1.125" style="776" customWidth="1"/>
    <col min="9798" max="9798" width="5.875" style="776" customWidth="1"/>
    <col min="9799" max="9799" width="7.375" style="776" customWidth="1"/>
    <col min="9800" max="9800" width="4" style="776" customWidth="1"/>
    <col min="9801" max="9801" width="3.625" style="776" customWidth="1"/>
    <col min="9802" max="9807" width="12.375" style="776" customWidth="1"/>
    <col min="9808" max="9984" width="9" style="776"/>
    <col min="9985" max="9985" width="10.875" style="776" customWidth="1"/>
    <col min="9986" max="9986" width="3.875" style="776" customWidth="1"/>
    <col min="9987" max="10053" width="1.125" style="776" customWidth="1"/>
    <col min="10054" max="10054" width="5.875" style="776" customWidth="1"/>
    <col min="10055" max="10055" width="7.375" style="776" customWidth="1"/>
    <col min="10056" max="10056" width="4" style="776" customWidth="1"/>
    <col min="10057" max="10057" width="3.625" style="776" customWidth="1"/>
    <col min="10058" max="10063" width="12.375" style="776" customWidth="1"/>
    <col min="10064" max="10240" width="9" style="776"/>
    <col min="10241" max="10241" width="10.875" style="776" customWidth="1"/>
    <col min="10242" max="10242" width="3.875" style="776" customWidth="1"/>
    <col min="10243" max="10309" width="1.125" style="776" customWidth="1"/>
    <col min="10310" max="10310" width="5.875" style="776" customWidth="1"/>
    <col min="10311" max="10311" width="7.375" style="776" customWidth="1"/>
    <col min="10312" max="10312" width="4" style="776" customWidth="1"/>
    <col min="10313" max="10313" width="3.625" style="776" customWidth="1"/>
    <col min="10314" max="10319" width="12.375" style="776" customWidth="1"/>
    <col min="10320" max="10496" width="9" style="776"/>
    <col min="10497" max="10497" width="10.875" style="776" customWidth="1"/>
    <col min="10498" max="10498" width="3.875" style="776" customWidth="1"/>
    <col min="10499" max="10565" width="1.125" style="776" customWidth="1"/>
    <col min="10566" max="10566" width="5.875" style="776" customWidth="1"/>
    <col min="10567" max="10567" width="7.375" style="776" customWidth="1"/>
    <col min="10568" max="10568" width="4" style="776" customWidth="1"/>
    <col min="10569" max="10569" width="3.625" style="776" customWidth="1"/>
    <col min="10570" max="10575" width="12.375" style="776" customWidth="1"/>
    <col min="10576" max="10752" width="9" style="776"/>
    <col min="10753" max="10753" width="10.875" style="776" customWidth="1"/>
    <col min="10754" max="10754" width="3.875" style="776" customWidth="1"/>
    <col min="10755" max="10821" width="1.125" style="776" customWidth="1"/>
    <col min="10822" max="10822" width="5.875" style="776" customWidth="1"/>
    <col min="10823" max="10823" width="7.375" style="776" customWidth="1"/>
    <col min="10824" max="10824" width="4" style="776" customWidth="1"/>
    <col min="10825" max="10825" width="3.625" style="776" customWidth="1"/>
    <col min="10826" max="10831" width="12.375" style="776" customWidth="1"/>
    <col min="10832" max="11008" width="9" style="776"/>
    <col min="11009" max="11009" width="10.875" style="776" customWidth="1"/>
    <col min="11010" max="11010" width="3.875" style="776" customWidth="1"/>
    <col min="11011" max="11077" width="1.125" style="776" customWidth="1"/>
    <col min="11078" max="11078" width="5.875" style="776" customWidth="1"/>
    <col min="11079" max="11079" width="7.375" style="776" customWidth="1"/>
    <col min="11080" max="11080" width="4" style="776" customWidth="1"/>
    <col min="11081" max="11081" width="3.625" style="776" customWidth="1"/>
    <col min="11082" max="11087" width="12.375" style="776" customWidth="1"/>
    <col min="11088" max="11264" width="9" style="776"/>
    <col min="11265" max="11265" width="10.875" style="776" customWidth="1"/>
    <col min="11266" max="11266" width="3.875" style="776" customWidth="1"/>
    <col min="11267" max="11333" width="1.125" style="776" customWidth="1"/>
    <col min="11334" max="11334" width="5.875" style="776" customWidth="1"/>
    <col min="11335" max="11335" width="7.375" style="776" customWidth="1"/>
    <col min="11336" max="11336" width="4" style="776" customWidth="1"/>
    <col min="11337" max="11337" width="3.625" style="776" customWidth="1"/>
    <col min="11338" max="11343" width="12.375" style="776" customWidth="1"/>
    <col min="11344" max="11520" width="9" style="776"/>
    <col min="11521" max="11521" width="10.875" style="776" customWidth="1"/>
    <col min="11522" max="11522" width="3.875" style="776" customWidth="1"/>
    <col min="11523" max="11589" width="1.125" style="776" customWidth="1"/>
    <col min="11590" max="11590" width="5.875" style="776" customWidth="1"/>
    <col min="11591" max="11591" width="7.375" style="776" customWidth="1"/>
    <col min="11592" max="11592" width="4" style="776" customWidth="1"/>
    <col min="11593" max="11593" width="3.625" style="776" customWidth="1"/>
    <col min="11594" max="11599" width="12.375" style="776" customWidth="1"/>
    <col min="11600" max="11776" width="9" style="776"/>
    <col min="11777" max="11777" width="10.875" style="776" customWidth="1"/>
    <col min="11778" max="11778" width="3.875" style="776" customWidth="1"/>
    <col min="11779" max="11845" width="1.125" style="776" customWidth="1"/>
    <col min="11846" max="11846" width="5.875" style="776" customWidth="1"/>
    <col min="11847" max="11847" width="7.375" style="776" customWidth="1"/>
    <col min="11848" max="11848" width="4" style="776" customWidth="1"/>
    <col min="11849" max="11849" width="3.625" style="776" customWidth="1"/>
    <col min="11850" max="11855" width="12.375" style="776" customWidth="1"/>
    <col min="11856" max="12032" width="9" style="776"/>
    <col min="12033" max="12033" width="10.875" style="776" customWidth="1"/>
    <col min="12034" max="12034" width="3.875" style="776" customWidth="1"/>
    <col min="12035" max="12101" width="1.125" style="776" customWidth="1"/>
    <col min="12102" max="12102" width="5.875" style="776" customWidth="1"/>
    <col min="12103" max="12103" width="7.375" style="776" customWidth="1"/>
    <col min="12104" max="12104" width="4" style="776" customWidth="1"/>
    <col min="12105" max="12105" width="3.625" style="776" customWidth="1"/>
    <col min="12106" max="12111" width="12.375" style="776" customWidth="1"/>
    <col min="12112" max="12288" width="9" style="776"/>
    <col min="12289" max="12289" width="10.875" style="776" customWidth="1"/>
    <col min="12290" max="12290" width="3.875" style="776" customWidth="1"/>
    <col min="12291" max="12357" width="1.125" style="776" customWidth="1"/>
    <col min="12358" max="12358" width="5.875" style="776" customWidth="1"/>
    <col min="12359" max="12359" width="7.375" style="776" customWidth="1"/>
    <col min="12360" max="12360" width="4" style="776" customWidth="1"/>
    <col min="12361" max="12361" width="3.625" style="776" customWidth="1"/>
    <col min="12362" max="12367" width="12.375" style="776" customWidth="1"/>
    <col min="12368" max="12544" width="9" style="776"/>
    <col min="12545" max="12545" width="10.875" style="776" customWidth="1"/>
    <col min="12546" max="12546" width="3.875" style="776" customWidth="1"/>
    <col min="12547" max="12613" width="1.125" style="776" customWidth="1"/>
    <col min="12614" max="12614" width="5.875" style="776" customWidth="1"/>
    <col min="12615" max="12615" width="7.375" style="776" customWidth="1"/>
    <col min="12616" max="12616" width="4" style="776" customWidth="1"/>
    <col min="12617" max="12617" width="3.625" style="776" customWidth="1"/>
    <col min="12618" max="12623" width="12.375" style="776" customWidth="1"/>
    <col min="12624" max="12800" width="9" style="776"/>
    <col min="12801" max="12801" width="10.875" style="776" customWidth="1"/>
    <col min="12802" max="12802" width="3.875" style="776" customWidth="1"/>
    <col min="12803" max="12869" width="1.125" style="776" customWidth="1"/>
    <col min="12870" max="12870" width="5.875" style="776" customWidth="1"/>
    <col min="12871" max="12871" width="7.375" style="776" customWidth="1"/>
    <col min="12872" max="12872" width="4" style="776" customWidth="1"/>
    <col min="12873" max="12873" width="3.625" style="776" customWidth="1"/>
    <col min="12874" max="12879" width="12.375" style="776" customWidth="1"/>
    <col min="12880" max="13056" width="9" style="776"/>
    <col min="13057" max="13057" width="10.875" style="776" customWidth="1"/>
    <col min="13058" max="13058" width="3.875" style="776" customWidth="1"/>
    <col min="13059" max="13125" width="1.125" style="776" customWidth="1"/>
    <col min="13126" max="13126" width="5.875" style="776" customWidth="1"/>
    <col min="13127" max="13127" width="7.375" style="776" customWidth="1"/>
    <col min="13128" max="13128" width="4" style="776" customWidth="1"/>
    <col min="13129" max="13129" width="3.625" style="776" customWidth="1"/>
    <col min="13130" max="13135" width="12.375" style="776" customWidth="1"/>
    <col min="13136" max="13312" width="9" style="776"/>
    <col min="13313" max="13313" width="10.875" style="776" customWidth="1"/>
    <col min="13314" max="13314" width="3.875" style="776" customWidth="1"/>
    <col min="13315" max="13381" width="1.125" style="776" customWidth="1"/>
    <col min="13382" max="13382" width="5.875" style="776" customWidth="1"/>
    <col min="13383" max="13383" width="7.375" style="776" customWidth="1"/>
    <col min="13384" max="13384" width="4" style="776" customWidth="1"/>
    <col min="13385" max="13385" width="3.625" style="776" customWidth="1"/>
    <col min="13386" max="13391" width="12.375" style="776" customWidth="1"/>
    <col min="13392" max="13568" width="9" style="776"/>
    <col min="13569" max="13569" width="10.875" style="776" customWidth="1"/>
    <col min="13570" max="13570" width="3.875" style="776" customWidth="1"/>
    <col min="13571" max="13637" width="1.125" style="776" customWidth="1"/>
    <col min="13638" max="13638" width="5.875" style="776" customWidth="1"/>
    <col min="13639" max="13639" width="7.375" style="776" customWidth="1"/>
    <col min="13640" max="13640" width="4" style="776" customWidth="1"/>
    <col min="13641" max="13641" width="3.625" style="776" customWidth="1"/>
    <col min="13642" max="13647" width="12.375" style="776" customWidth="1"/>
    <col min="13648" max="13824" width="9" style="776"/>
    <col min="13825" max="13825" width="10.875" style="776" customWidth="1"/>
    <col min="13826" max="13826" width="3.875" style="776" customWidth="1"/>
    <col min="13827" max="13893" width="1.125" style="776" customWidth="1"/>
    <col min="13894" max="13894" width="5.875" style="776" customWidth="1"/>
    <col min="13895" max="13895" width="7.375" style="776" customWidth="1"/>
    <col min="13896" max="13896" width="4" style="776" customWidth="1"/>
    <col min="13897" max="13897" width="3.625" style="776" customWidth="1"/>
    <col min="13898" max="13903" width="12.375" style="776" customWidth="1"/>
    <col min="13904" max="14080" width="9" style="776"/>
    <col min="14081" max="14081" width="10.875" style="776" customWidth="1"/>
    <col min="14082" max="14082" width="3.875" style="776" customWidth="1"/>
    <col min="14083" max="14149" width="1.125" style="776" customWidth="1"/>
    <col min="14150" max="14150" width="5.875" style="776" customWidth="1"/>
    <col min="14151" max="14151" width="7.375" style="776" customWidth="1"/>
    <col min="14152" max="14152" width="4" style="776" customWidth="1"/>
    <col min="14153" max="14153" width="3.625" style="776" customWidth="1"/>
    <col min="14154" max="14159" width="12.375" style="776" customWidth="1"/>
    <col min="14160" max="14336" width="9" style="776"/>
    <col min="14337" max="14337" width="10.875" style="776" customWidth="1"/>
    <col min="14338" max="14338" width="3.875" style="776" customWidth="1"/>
    <col min="14339" max="14405" width="1.125" style="776" customWidth="1"/>
    <col min="14406" max="14406" width="5.875" style="776" customWidth="1"/>
    <col min="14407" max="14407" width="7.375" style="776" customWidth="1"/>
    <col min="14408" max="14408" width="4" style="776" customWidth="1"/>
    <col min="14409" max="14409" width="3.625" style="776" customWidth="1"/>
    <col min="14410" max="14415" width="12.375" style="776" customWidth="1"/>
    <col min="14416" max="14592" width="9" style="776"/>
    <col min="14593" max="14593" width="10.875" style="776" customWidth="1"/>
    <col min="14594" max="14594" width="3.875" style="776" customWidth="1"/>
    <col min="14595" max="14661" width="1.125" style="776" customWidth="1"/>
    <col min="14662" max="14662" width="5.875" style="776" customWidth="1"/>
    <col min="14663" max="14663" width="7.375" style="776" customWidth="1"/>
    <col min="14664" max="14664" width="4" style="776" customWidth="1"/>
    <col min="14665" max="14665" width="3.625" style="776" customWidth="1"/>
    <col min="14666" max="14671" width="12.375" style="776" customWidth="1"/>
    <col min="14672" max="14848" width="9" style="776"/>
    <col min="14849" max="14849" width="10.875" style="776" customWidth="1"/>
    <col min="14850" max="14850" width="3.875" style="776" customWidth="1"/>
    <col min="14851" max="14917" width="1.125" style="776" customWidth="1"/>
    <col min="14918" max="14918" width="5.875" style="776" customWidth="1"/>
    <col min="14919" max="14919" width="7.375" style="776" customWidth="1"/>
    <col min="14920" max="14920" width="4" style="776" customWidth="1"/>
    <col min="14921" max="14921" width="3.625" style="776" customWidth="1"/>
    <col min="14922" max="14927" width="12.375" style="776" customWidth="1"/>
    <col min="14928" max="15104" width="9" style="776"/>
    <col min="15105" max="15105" width="10.875" style="776" customWidth="1"/>
    <col min="15106" max="15106" width="3.875" style="776" customWidth="1"/>
    <col min="15107" max="15173" width="1.125" style="776" customWidth="1"/>
    <col min="15174" max="15174" width="5.875" style="776" customWidth="1"/>
    <col min="15175" max="15175" width="7.375" style="776" customWidth="1"/>
    <col min="15176" max="15176" width="4" style="776" customWidth="1"/>
    <col min="15177" max="15177" width="3.625" style="776" customWidth="1"/>
    <col min="15178" max="15183" width="12.375" style="776" customWidth="1"/>
    <col min="15184" max="15360" width="9" style="776"/>
    <col min="15361" max="15361" width="10.875" style="776" customWidth="1"/>
    <col min="15362" max="15362" width="3.875" style="776" customWidth="1"/>
    <col min="15363" max="15429" width="1.125" style="776" customWidth="1"/>
    <col min="15430" max="15430" width="5.875" style="776" customWidth="1"/>
    <col min="15431" max="15431" width="7.375" style="776" customWidth="1"/>
    <col min="15432" max="15432" width="4" style="776" customWidth="1"/>
    <col min="15433" max="15433" width="3.625" style="776" customWidth="1"/>
    <col min="15434" max="15439" width="12.375" style="776" customWidth="1"/>
    <col min="15440" max="15616" width="9" style="776"/>
    <col min="15617" max="15617" width="10.875" style="776" customWidth="1"/>
    <col min="15618" max="15618" width="3.875" style="776" customWidth="1"/>
    <col min="15619" max="15685" width="1.125" style="776" customWidth="1"/>
    <col min="15686" max="15686" width="5.875" style="776" customWidth="1"/>
    <col min="15687" max="15687" width="7.375" style="776" customWidth="1"/>
    <col min="15688" max="15688" width="4" style="776" customWidth="1"/>
    <col min="15689" max="15689" width="3.625" style="776" customWidth="1"/>
    <col min="15690" max="15695" width="12.375" style="776" customWidth="1"/>
    <col min="15696" max="15872" width="9" style="776"/>
    <col min="15873" max="15873" width="10.875" style="776" customWidth="1"/>
    <col min="15874" max="15874" width="3.875" style="776" customWidth="1"/>
    <col min="15875" max="15941" width="1.125" style="776" customWidth="1"/>
    <col min="15942" max="15942" width="5.875" style="776" customWidth="1"/>
    <col min="15943" max="15943" width="7.375" style="776" customWidth="1"/>
    <col min="15944" max="15944" width="4" style="776" customWidth="1"/>
    <col min="15945" max="15945" width="3.625" style="776" customWidth="1"/>
    <col min="15946" max="15951" width="12.375" style="776" customWidth="1"/>
    <col min="15952" max="16128" width="9" style="776"/>
    <col min="16129" max="16129" width="10.875" style="776" customWidth="1"/>
    <col min="16130" max="16130" width="3.875" style="776" customWidth="1"/>
    <col min="16131" max="16197" width="1.125" style="776" customWidth="1"/>
    <col min="16198" max="16198" width="5.875" style="776" customWidth="1"/>
    <col min="16199" max="16199" width="7.375" style="776" customWidth="1"/>
    <col min="16200" max="16200" width="4" style="776" customWidth="1"/>
    <col min="16201" max="16201" width="3.625" style="776" customWidth="1"/>
    <col min="16202" max="16207" width="12.375" style="776" customWidth="1"/>
    <col min="16208" max="16384" width="9" style="776"/>
  </cols>
  <sheetData>
    <row r="1" spans="1:139" ht="17.25">
      <c r="A1" s="778"/>
      <c r="B1" s="778"/>
      <c r="C1" s="778"/>
      <c r="D1" s="778"/>
      <c r="E1" s="778"/>
      <c r="F1" s="778"/>
      <c r="G1" s="778"/>
      <c r="H1" s="778"/>
      <c r="I1" s="778"/>
      <c r="J1" s="778"/>
      <c r="K1" s="778"/>
      <c r="L1" s="778"/>
      <c r="M1" s="778"/>
      <c r="N1" s="82"/>
      <c r="O1" s="82"/>
      <c r="P1" s="82"/>
      <c r="Q1" s="82"/>
      <c r="R1" s="82"/>
      <c r="S1" s="800" t="s">
        <v>686</v>
      </c>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778"/>
      <c r="BJ1" s="778"/>
      <c r="BK1" s="778"/>
      <c r="BL1" s="778"/>
      <c r="BM1" s="778"/>
      <c r="BN1" s="778"/>
      <c r="BO1" s="778"/>
      <c r="BP1" s="778"/>
      <c r="BQ1" s="82"/>
    </row>
    <row r="2" spans="1:139" ht="8.25" customHeight="1">
      <c r="A2" s="778"/>
      <c r="B2" s="778"/>
      <c r="C2" s="778"/>
      <c r="D2" s="778"/>
      <c r="E2" s="778"/>
      <c r="F2" s="778"/>
      <c r="G2" s="778"/>
      <c r="H2" s="778"/>
      <c r="I2" s="778"/>
      <c r="J2" s="82"/>
      <c r="K2" s="82"/>
      <c r="L2" s="82"/>
      <c r="M2" s="82"/>
      <c r="N2" s="82"/>
      <c r="O2" s="82"/>
      <c r="P2" s="82"/>
      <c r="Q2" s="82"/>
      <c r="R2" s="82"/>
      <c r="S2" s="800"/>
      <c r="T2" s="82"/>
      <c r="U2" s="82"/>
      <c r="V2" s="778"/>
      <c r="W2" s="778"/>
      <c r="X2" s="778"/>
      <c r="Y2" s="778"/>
      <c r="Z2" s="778"/>
      <c r="AA2" s="778"/>
      <c r="AB2" s="778"/>
      <c r="AC2" s="778"/>
      <c r="AD2" s="778"/>
      <c r="AE2" s="778"/>
      <c r="AF2" s="778"/>
      <c r="AG2" s="778"/>
      <c r="AH2" s="778"/>
      <c r="AI2" s="778"/>
      <c r="AJ2" s="778"/>
      <c r="AK2" s="778"/>
      <c r="AL2" s="778"/>
      <c r="AM2" s="778"/>
      <c r="AN2" s="778"/>
      <c r="AO2" s="778"/>
      <c r="AP2" s="778"/>
      <c r="AQ2" s="778"/>
      <c r="AR2" s="778"/>
      <c r="AS2" s="778"/>
      <c r="AT2" s="778"/>
      <c r="AU2" s="778"/>
      <c r="AV2" s="778"/>
      <c r="AW2" s="778"/>
      <c r="AX2" s="778"/>
      <c r="AY2" s="778"/>
      <c r="AZ2" s="778"/>
      <c r="BA2" s="778"/>
      <c r="BB2" s="778"/>
      <c r="BC2" s="778"/>
      <c r="BD2" s="778"/>
      <c r="BE2" s="778"/>
      <c r="BF2" s="778"/>
      <c r="BG2" s="778"/>
      <c r="BH2" s="778"/>
      <c r="BI2" s="778"/>
      <c r="BJ2" s="778"/>
      <c r="BK2" s="778"/>
      <c r="BL2" s="778"/>
      <c r="BM2" s="778"/>
      <c r="BN2" s="778"/>
      <c r="BO2" s="778"/>
      <c r="BP2" s="778"/>
      <c r="BQ2" s="82"/>
    </row>
    <row r="3" spans="1:139" ht="18.75">
      <c r="A3" s="778" t="s">
        <v>687</v>
      </c>
      <c r="B3" s="778"/>
      <c r="C3" s="778"/>
      <c r="G3" s="778"/>
      <c r="H3" s="778"/>
      <c r="I3" s="778"/>
      <c r="J3" s="82"/>
      <c r="K3" s="801"/>
      <c r="L3" s="82"/>
      <c r="M3" s="82"/>
      <c r="N3" s="82"/>
      <c r="O3" s="82"/>
      <c r="P3" s="82"/>
      <c r="Q3" s="82"/>
      <c r="R3" s="82"/>
      <c r="S3" s="82"/>
      <c r="T3" s="82"/>
      <c r="U3" s="82"/>
      <c r="V3" s="778"/>
      <c r="W3" s="778"/>
      <c r="X3" s="778"/>
      <c r="Y3" s="778"/>
      <c r="Z3" s="778"/>
      <c r="AA3" s="778"/>
      <c r="AB3" s="778"/>
      <c r="AC3" s="778"/>
      <c r="AD3" s="802" t="s">
        <v>688</v>
      </c>
      <c r="AE3" s="82"/>
      <c r="AF3" s="82"/>
      <c r="AG3" s="82"/>
      <c r="AH3" s="82"/>
      <c r="AI3" s="82"/>
      <c r="AJ3" s="82"/>
      <c r="AK3" s="82"/>
      <c r="AL3" s="801"/>
      <c r="AM3" s="82"/>
      <c r="AN3" s="82"/>
      <c r="AO3" s="82"/>
      <c r="AP3" s="82"/>
      <c r="AQ3" s="82"/>
      <c r="AR3" s="82"/>
      <c r="AS3" s="778"/>
      <c r="AT3" s="778"/>
      <c r="AU3" s="778"/>
      <c r="AV3" s="778"/>
      <c r="AW3" s="778"/>
      <c r="AX3" s="778"/>
      <c r="AY3" s="778"/>
      <c r="AZ3" s="778"/>
      <c r="BA3" s="778"/>
      <c r="BB3" s="778"/>
      <c r="BC3" s="778"/>
      <c r="BD3" s="778"/>
      <c r="BE3" s="778"/>
      <c r="BF3" s="778"/>
      <c r="BG3" s="778"/>
      <c r="BH3" s="778"/>
      <c r="BI3" s="778"/>
      <c r="BJ3" s="778"/>
      <c r="BK3" s="778"/>
      <c r="BL3" s="778"/>
      <c r="BM3" s="778"/>
      <c r="BN3" s="778"/>
      <c r="BO3" s="778"/>
      <c r="BP3" s="803" t="s">
        <v>689</v>
      </c>
      <c r="BQ3" s="804"/>
    </row>
    <row r="4" spans="1:139" ht="15.75" customHeight="1">
      <c r="A4" s="1670"/>
      <c r="B4" s="1671"/>
      <c r="C4" s="1674" t="s">
        <v>690</v>
      </c>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c r="AD4" s="1675"/>
      <c r="AE4" s="1675"/>
      <c r="AF4" s="1675"/>
      <c r="AG4" s="1675"/>
      <c r="AH4" s="1675"/>
      <c r="AI4" s="1676"/>
      <c r="AJ4" s="1674" t="s">
        <v>691</v>
      </c>
      <c r="AK4" s="1675"/>
      <c r="AL4" s="1675"/>
      <c r="AM4" s="1675"/>
      <c r="AN4" s="1675"/>
      <c r="AO4" s="1675"/>
      <c r="AP4" s="1675"/>
      <c r="AQ4" s="1675"/>
      <c r="AR4" s="1675"/>
      <c r="AS4" s="1675"/>
      <c r="AT4" s="1675"/>
      <c r="AU4" s="1675"/>
      <c r="AV4" s="1675"/>
      <c r="AW4" s="1675"/>
      <c r="AX4" s="1675"/>
      <c r="AY4" s="1675"/>
      <c r="AZ4" s="1675"/>
      <c r="BA4" s="1675"/>
      <c r="BB4" s="1675"/>
      <c r="BC4" s="1675"/>
      <c r="BD4" s="1675"/>
      <c r="BE4" s="1675"/>
      <c r="BF4" s="1675"/>
      <c r="BG4" s="1675"/>
      <c r="BH4" s="1675"/>
      <c r="BI4" s="1675"/>
      <c r="BJ4" s="1675"/>
      <c r="BK4" s="1675"/>
      <c r="BL4" s="1675"/>
      <c r="BM4" s="1675"/>
      <c r="BN4" s="1675"/>
      <c r="BO4" s="1675"/>
      <c r="BP4" s="1675"/>
      <c r="BQ4" s="805"/>
    </row>
    <row r="5" spans="1:139" ht="12" customHeight="1">
      <c r="A5" s="1672"/>
      <c r="B5" s="1673"/>
      <c r="C5" s="1674" t="s">
        <v>692</v>
      </c>
      <c r="D5" s="1675"/>
      <c r="E5" s="1675"/>
      <c r="F5" s="1675"/>
      <c r="G5" s="1675"/>
      <c r="H5" s="1675"/>
      <c r="I5" s="1675"/>
      <c r="J5" s="1675"/>
      <c r="K5" s="1675"/>
      <c r="L5" s="1675"/>
      <c r="M5" s="1675"/>
      <c r="N5" s="1675"/>
      <c r="O5" s="1675"/>
      <c r="P5" s="1675"/>
      <c r="Q5" s="1675"/>
      <c r="R5" s="1676"/>
      <c r="S5" s="1674" t="s">
        <v>693</v>
      </c>
      <c r="T5" s="1675"/>
      <c r="U5" s="1675"/>
      <c r="V5" s="1675"/>
      <c r="W5" s="1675"/>
      <c r="X5" s="1675"/>
      <c r="Y5" s="1675"/>
      <c r="Z5" s="1675"/>
      <c r="AA5" s="1675"/>
      <c r="AB5" s="1675"/>
      <c r="AC5" s="1675"/>
      <c r="AD5" s="1675"/>
      <c r="AE5" s="1675"/>
      <c r="AF5" s="1675"/>
      <c r="AG5" s="1675"/>
      <c r="AH5" s="1675"/>
      <c r="AI5" s="1676"/>
      <c r="AJ5" s="1674" t="s">
        <v>692</v>
      </c>
      <c r="AK5" s="1675"/>
      <c r="AL5" s="1675"/>
      <c r="AM5" s="1675"/>
      <c r="AN5" s="1675"/>
      <c r="AO5" s="1675"/>
      <c r="AP5" s="1675"/>
      <c r="AQ5" s="1675"/>
      <c r="AR5" s="1675"/>
      <c r="AS5" s="1675"/>
      <c r="AT5" s="1675"/>
      <c r="AU5" s="1675"/>
      <c r="AV5" s="1675"/>
      <c r="AW5" s="1675"/>
      <c r="AX5" s="1675"/>
      <c r="AY5" s="1675"/>
      <c r="AZ5" s="1674" t="s">
        <v>693</v>
      </c>
      <c r="BA5" s="1675"/>
      <c r="BB5" s="1675"/>
      <c r="BC5" s="1675"/>
      <c r="BD5" s="1675"/>
      <c r="BE5" s="1675"/>
      <c r="BF5" s="1675"/>
      <c r="BG5" s="1675"/>
      <c r="BH5" s="1675"/>
      <c r="BI5" s="1675"/>
      <c r="BJ5" s="1675"/>
      <c r="BK5" s="1675"/>
      <c r="BL5" s="1675"/>
      <c r="BM5" s="1675"/>
      <c r="BN5" s="1675"/>
      <c r="BO5" s="1675"/>
      <c r="BP5" s="1675"/>
      <c r="BQ5" s="805"/>
      <c r="BT5" s="806"/>
      <c r="BU5" s="807"/>
      <c r="BV5" s="806"/>
      <c r="BW5" s="807"/>
    </row>
    <row r="6" spans="1:139" ht="12.75" customHeight="1">
      <c r="A6" s="1664" t="s">
        <v>694</v>
      </c>
      <c r="B6" s="1664"/>
      <c r="C6" s="1654">
        <v>3</v>
      </c>
      <c r="D6" s="1655"/>
      <c r="E6" s="1655"/>
      <c r="F6" s="1655"/>
      <c r="G6" s="1655"/>
      <c r="H6" s="1655"/>
      <c r="I6" s="1655"/>
      <c r="J6" s="1655"/>
      <c r="K6" s="1655"/>
      <c r="L6" s="1655"/>
      <c r="M6" s="1655"/>
      <c r="N6" s="1655"/>
      <c r="O6" s="1655"/>
      <c r="P6" s="1655"/>
      <c r="Q6" s="1655"/>
      <c r="R6" s="1655"/>
      <c r="S6" s="1655">
        <v>3475</v>
      </c>
      <c r="T6" s="1655"/>
      <c r="U6" s="1655"/>
      <c r="V6" s="1655"/>
      <c r="W6" s="1655"/>
      <c r="X6" s="1655"/>
      <c r="Y6" s="1655"/>
      <c r="Z6" s="1655"/>
      <c r="AA6" s="1655"/>
      <c r="AB6" s="1655"/>
      <c r="AC6" s="1655"/>
      <c r="AD6" s="1655"/>
      <c r="AE6" s="1655"/>
      <c r="AF6" s="1655"/>
      <c r="AG6" s="1655"/>
      <c r="AH6" s="1655"/>
      <c r="AI6" s="1656"/>
      <c r="AJ6" s="1654">
        <v>0</v>
      </c>
      <c r="AK6" s="1655"/>
      <c r="AL6" s="1655"/>
      <c r="AM6" s="1655"/>
      <c r="AN6" s="1655"/>
      <c r="AO6" s="1655"/>
      <c r="AP6" s="1655"/>
      <c r="AQ6" s="1655"/>
      <c r="AR6" s="1655"/>
      <c r="AS6" s="1655"/>
      <c r="AT6" s="1655"/>
      <c r="AU6" s="1655"/>
      <c r="AV6" s="1655"/>
      <c r="AW6" s="1655"/>
      <c r="AX6" s="1655"/>
      <c r="AY6" s="1655"/>
      <c r="AZ6" s="1655">
        <v>0</v>
      </c>
      <c r="BA6" s="1655"/>
      <c r="BB6" s="1655"/>
      <c r="BC6" s="1655"/>
      <c r="BD6" s="1655"/>
      <c r="BE6" s="1655"/>
      <c r="BF6" s="1655"/>
      <c r="BG6" s="1655"/>
      <c r="BH6" s="1655"/>
      <c r="BI6" s="1655"/>
      <c r="BJ6" s="1655"/>
      <c r="BK6" s="1655"/>
      <c r="BL6" s="1655"/>
      <c r="BM6" s="1655"/>
      <c r="BN6" s="1655"/>
      <c r="BO6" s="1655"/>
      <c r="BP6" s="1655"/>
      <c r="BQ6" s="808"/>
      <c r="BS6" s="806"/>
      <c r="BT6" s="807"/>
      <c r="BU6" s="809"/>
      <c r="BV6" s="806"/>
      <c r="BW6" s="807"/>
    </row>
    <row r="7" spans="1:139" ht="12.75" customHeight="1">
      <c r="A7" s="1664" t="s">
        <v>695</v>
      </c>
      <c r="B7" s="1664"/>
      <c r="C7" s="1654">
        <v>0</v>
      </c>
      <c r="D7" s="1655"/>
      <c r="E7" s="1655"/>
      <c r="F7" s="1655"/>
      <c r="G7" s="1655"/>
      <c r="H7" s="1655"/>
      <c r="I7" s="1655"/>
      <c r="J7" s="1655"/>
      <c r="K7" s="1655"/>
      <c r="L7" s="1655"/>
      <c r="M7" s="1655"/>
      <c r="N7" s="1655"/>
      <c r="O7" s="1655"/>
      <c r="P7" s="1655"/>
      <c r="Q7" s="1655"/>
      <c r="R7" s="1655"/>
      <c r="S7" s="1655">
        <v>0</v>
      </c>
      <c r="T7" s="1655"/>
      <c r="U7" s="1655"/>
      <c r="V7" s="1655"/>
      <c r="W7" s="1655"/>
      <c r="X7" s="1655"/>
      <c r="Y7" s="1655"/>
      <c r="Z7" s="1655"/>
      <c r="AA7" s="1655"/>
      <c r="AB7" s="1655"/>
      <c r="AC7" s="1655"/>
      <c r="AD7" s="1655"/>
      <c r="AE7" s="1655"/>
      <c r="AF7" s="1655"/>
      <c r="AG7" s="1655"/>
      <c r="AH7" s="1655"/>
      <c r="AI7" s="1656"/>
      <c r="AJ7" s="1654">
        <v>212</v>
      </c>
      <c r="AK7" s="1655"/>
      <c r="AL7" s="1655"/>
      <c r="AM7" s="1655"/>
      <c r="AN7" s="1655"/>
      <c r="AO7" s="1655"/>
      <c r="AP7" s="1655"/>
      <c r="AQ7" s="1655"/>
      <c r="AR7" s="1655"/>
      <c r="AS7" s="1655"/>
      <c r="AT7" s="1655"/>
      <c r="AU7" s="1655"/>
      <c r="AV7" s="1655"/>
      <c r="AW7" s="1655"/>
      <c r="AX7" s="1655"/>
      <c r="AY7" s="1655"/>
      <c r="AZ7" s="1655">
        <v>2096</v>
      </c>
      <c r="BA7" s="1655"/>
      <c r="BB7" s="1655"/>
      <c r="BC7" s="1655"/>
      <c r="BD7" s="1655"/>
      <c r="BE7" s="1655"/>
      <c r="BF7" s="1655"/>
      <c r="BG7" s="1655"/>
      <c r="BH7" s="1655"/>
      <c r="BI7" s="1655"/>
      <c r="BJ7" s="1655"/>
      <c r="BK7" s="1655"/>
      <c r="BL7" s="1655"/>
      <c r="BM7" s="1655"/>
      <c r="BN7" s="1655"/>
      <c r="BO7" s="1655"/>
      <c r="BP7" s="1655"/>
      <c r="BQ7" s="808"/>
      <c r="BS7" s="806"/>
      <c r="BT7" s="807"/>
      <c r="BU7" s="810"/>
      <c r="BV7" s="806"/>
      <c r="BW7" s="807"/>
    </row>
    <row r="8" spans="1:139" ht="12.75" customHeight="1">
      <c r="A8" s="1664" t="s">
        <v>696</v>
      </c>
      <c r="B8" s="1664"/>
      <c r="C8" s="1654">
        <v>0</v>
      </c>
      <c r="D8" s="1655"/>
      <c r="E8" s="1655"/>
      <c r="F8" s="1655"/>
      <c r="G8" s="1655"/>
      <c r="H8" s="1655"/>
      <c r="I8" s="1655"/>
      <c r="J8" s="1655"/>
      <c r="K8" s="1655"/>
      <c r="L8" s="1655"/>
      <c r="M8" s="1655"/>
      <c r="N8" s="1655"/>
      <c r="O8" s="1655"/>
      <c r="P8" s="1655"/>
      <c r="Q8" s="1655"/>
      <c r="R8" s="1655"/>
      <c r="S8" s="1655">
        <v>0</v>
      </c>
      <c r="T8" s="1655"/>
      <c r="U8" s="1655"/>
      <c r="V8" s="1655"/>
      <c r="W8" s="1655"/>
      <c r="X8" s="1655"/>
      <c r="Y8" s="1655"/>
      <c r="Z8" s="1655"/>
      <c r="AA8" s="1655"/>
      <c r="AB8" s="1655"/>
      <c r="AC8" s="1655"/>
      <c r="AD8" s="1655"/>
      <c r="AE8" s="1655"/>
      <c r="AF8" s="1655"/>
      <c r="AG8" s="1655"/>
      <c r="AH8" s="1655"/>
      <c r="AI8" s="1656"/>
      <c r="AJ8" s="1654">
        <v>192</v>
      </c>
      <c r="AK8" s="1655"/>
      <c r="AL8" s="1655"/>
      <c r="AM8" s="1655"/>
      <c r="AN8" s="1655"/>
      <c r="AO8" s="1655"/>
      <c r="AP8" s="1655"/>
      <c r="AQ8" s="1655"/>
      <c r="AR8" s="1655"/>
      <c r="AS8" s="1655"/>
      <c r="AT8" s="1655"/>
      <c r="AU8" s="1655"/>
      <c r="AV8" s="1655"/>
      <c r="AW8" s="1655"/>
      <c r="AX8" s="1655"/>
      <c r="AY8" s="1655"/>
      <c r="AZ8" s="1655">
        <v>413</v>
      </c>
      <c r="BA8" s="1655"/>
      <c r="BB8" s="1655"/>
      <c r="BC8" s="1655"/>
      <c r="BD8" s="1655"/>
      <c r="BE8" s="1655"/>
      <c r="BF8" s="1655"/>
      <c r="BG8" s="1655"/>
      <c r="BH8" s="1655"/>
      <c r="BI8" s="1655"/>
      <c r="BJ8" s="1655"/>
      <c r="BK8" s="1655"/>
      <c r="BL8" s="1655"/>
      <c r="BM8" s="1655"/>
      <c r="BN8" s="1655"/>
      <c r="BO8" s="1655"/>
      <c r="BP8" s="1655"/>
      <c r="BQ8" s="808"/>
      <c r="BS8" s="806"/>
      <c r="BT8" s="807"/>
      <c r="BU8" s="810"/>
      <c r="BV8" s="806"/>
      <c r="BW8" s="807"/>
    </row>
    <row r="9" spans="1:139" ht="12.75" customHeight="1">
      <c r="A9" s="1664" t="s">
        <v>697</v>
      </c>
      <c r="B9" s="1664"/>
      <c r="C9" s="1654">
        <v>0</v>
      </c>
      <c r="D9" s="1655"/>
      <c r="E9" s="1655"/>
      <c r="F9" s="1655"/>
      <c r="G9" s="1655"/>
      <c r="H9" s="1655"/>
      <c r="I9" s="1655"/>
      <c r="J9" s="1655"/>
      <c r="K9" s="1655"/>
      <c r="L9" s="1655"/>
      <c r="M9" s="1655"/>
      <c r="N9" s="1655"/>
      <c r="O9" s="1655"/>
      <c r="P9" s="1655"/>
      <c r="Q9" s="1655"/>
      <c r="R9" s="1655"/>
      <c r="S9" s="1655">
        <v>0</v>
      </c>
      <c r="T9" s="1655"/>
      <c r="U9" s="1655"/>
      <c r="V9" s="1655"/>
      <c r="W9" s="1655"/>
      <c r="X9" s="1655"/>
      <c r="Y9" s="1655"/>
      <c r="Z9" s="1655"/>
      <c r="AA9" s="1655"/>
      <c r="AB9" s="1655"/>
      <c r="AC9" s="1655"/>
      <c r="AD9" s="1655"/>
      <c r="AE9" s="1655"/>
      <c r="AF9" s="1655"/>
      <c r="AG9" s="1655"/>
      <c r="AH9" s="1655"/>
      <c r="AI9" s="1656"/>
      <c r="AJ9" s="1654">
        <v>392</v>
      </c>
      <c r="AK9" s="1655"/>
      <c r="AL9" s="1655"/>
      <c r="AM9" s="1655"/>
      <c r="AN9" s="1655"/>
      <c r="AO9" s="1655"/>
      <c r="AP9" s="1655"/>
      <c r="AQ9" s="1655"/>
      <c r="AR9" s="1655"/>
      <c r="AS9" s="1655"/>
      <c r="AT9" s="1655"/>
      <c r="AU9" s="1655"/>
      <c r="AV9" s="1655"/>
      <c r="AW9" s="1655"/>
      <c r="AX9" s="1655"/>
      <c r="AY9" s="1655"/>
      <c r="AZ9" s="1655">
        <v>1138</v>
      </c>
      <c r="BA9" s="1655"/>
      <c r="BB9" s="1655"/>
      <c r="BC9" s="1655"/>
      <c r="BD9" s="1655"/>
      <c r="BE9" s="1655"/>
      <c r="BF9" s="1655"/>
      <c r="BG9" s="1655"/>
      <c r="BH9" s="1655"/>
      <c r="BI9" s="1655"/>
      <c r="BJ9" s="1655"/>
      <c r="BK9" s="1655"/>
      <c r="BL9" s="1655"/>
      <c r="BM9" s="1655"/>
      <c r="BN9" s="1655"/>
      <c r="BO9" s="1655"/>
      <c r="BP9" s="1655"/>
      <c r="BQ9" s="811"/>
      <c r="BS9" s="806"/>
      <c r="BT9" s="807"/>
      <c r="BU9" s="807"/>
      <c r="BV9" s="806"/>
      <c r="BW9" s="807"/>
      <c r="BX9" s="812"/>
      <c r="BY9" s="812"/>
      <c r="BZ9" s="812"/>
      <c r="CA9" s="812"/>
      <c r="CB9" s="812"/>
      <c r="CC9" s="812"/>
      <c r="CD9" s="812"/>
      <c r="CE9" s="812"/>
      <c r="CF9" s="812"/>
      <c r="CG9" s="812"/>
      <c r="CH9" s="812"/>
      <c r="CI9" s="812"/>
      <c r="CJ9" s="812"/>
      <c r="CK9" s="1667">
        <v>37</v>
      </c>
      <c r="CL9" s="1667"/>
      <c r="CM9" s="1667"/>
      <c r="CN9" s="1667"/>
      <c r="CO9" s="1667"/>
      <c r="CP9" s="1667"/>
      <c r="CQ9" s="1667"/>
      <c r="CR9" s="1667"/>
      <c r="CS9" s="1667"/>
      <c r="CT9" s="1667"/>
      <c r="CU9" s="1667"/>
      <c r="CV9" s="1667"/>
      <c r="CW9" s="1667"/>
      <c r="CX9" s="1667"/>
      <c r="CY9" s="1667"/>
      <c r="CZ9" s="1667"/>
      <c r="DA9" s="1668"/>
      <c r="DB9" s="1669">
        <v>812</v>
      </c>
      <c r="DC9" s="1667"/>
      <c r="DD9" s="1667"/>
      <c r="DE9" s="1667"/>
      <c r="DF9" s="1667"/>
      <c r="DG9" s="1667"/>
      <c r="DH9" s="1667"/>
      <c r="DI9" s="1667"/>
      <c r="DJ9" s="1667"/>
      <c r="DK9" s="1667"/>
      <c r="DL9" s="1667"/>
      <c r="DM9" s="1667"/>
      <c r="DN9" s="1667"/>
      <c r="DO9" s="1667"/>
      <c r="DP9" s="1667"/>
      <c r="DQ9" s="1667"/>
      <c r="DR9" s="1667">
        <v>36</v>
      </c>
      <c r="DS9" s="1667"/>
      <c r="DT9" s="1667"/>
      <c r="DU9" s="1667"/>
      <c r="DV9" s="1667"/>
      <c r="DW9" s="1667"/>
      <c r="DX9" s="1667"/>
      <c r="DY9" s="1667"/>
      <c r="DZ9" s="1667"/>
      <c r="EA9" s="1667"/>
      <c r="EB9" s="1667"/>
      <c r="EC9" s="1667"/>
      <c r="ED9" s="1667"/>
      <c r="EE9" s="1667"/>
      <c r="EF9" s="1667"/>
      <c r="EG9" s="1667"/>
      <c r="EH9" s="1667"/>
      <c r="EI9" s="808"/>
    </row>
    <row r="10" spans="1:139" ht="12.75" customHeight="1">
      <c r="A10" s="1664" t="s">
        <v>698</v>
      </c>
      <c r="B10" s="1664"/>
      <c r="C10" s="1654">
        <v>0</v>
      </c>
      <c r="D10" s="1655"/>
      <c r="E10" s="1655"/>
      <c r="F10" s="1655"/>
      <c r="G10" s="1655"/>
      <c r="H10" s="1655"/>
      <c r="I10" s="1655"/>
      <c r="J10" s="1655"/>
      <c r="K10" s="1655"/>
      <c r="L10" s="1655"/>
      <c r="M10" s="1655"/>
      <c r="N10" s="1655"/>
      <c r="O10" s="1655"/>
      <c r="P10" s="1655"/>
      <c r="Q10" s="1655"/>
      <c r="R10" s="1655"/>
      <c r="S10" s="1655">
        <v>0</v>
      </c>
      <c r="T10" s="1655"/>
      <c r="U10" s="1655"/>
      <c r="V10" s="1655"/>
      <c r="W10" s="1655"/>
      <c r="X10" s="1655"/>
      <c r="Y10" s="1655"/>
      <c r="Z10" s="1655"/>
      <c r="AA10" s="1655"/>
      <c r="AB10" s="1655"/>
      <c r="AC10" s="1655"/>
      <c r="AD10" s="1655"/>
      <c r="AE10" s="1655"/>
      <c r="AF10" s="1655"/>
      <c r="AG10" s="1655"/>
      <c r="AH10" s="1655"/>
      <c r="AI10" s="1656"/>
      <c r="AJ10" s="1654">
        <v>2806</v>
      </c>
      <c r="AK10" s="1655"/>
      <c r="AL10" s="1655"/>
      <c r="AM10" s="1655"/>
      <c r="AN10" s="1655"/>
      <c r="AO10" s="1655"/>
      <c r="AP10" s="1655"/>
      <c r="AQ10" s="1655"/>
      <c r="AR10" s="1655"/>
      <c r="AS10" s="1655"/>
      <c r="AT10" s="1655"/>
      <c r="AU10" s="1655"/>
      <c r="AV10" s="1655"/>
      <c r="AW10" s="1655"/>
      <c r="AX10" s="1655"/>
      <c r="AY10" s="1655"/>
      <c r="AZ10" s="1655">
        <v>401</v>
      </c>
      <c r="BA10" s="1655"/>
      <c r="BB10" s="1655"/>
      <c r="BC10" s="1655"/>
      <c r="BD10" s="1655"/>
      <c r="BE10" s="1655"/>
      <c r="BF10" s="1655"/>
      <c r="BG10" s="1655"/>
      <c r="BH10" s="1655"/>
      <c r="BI10" s="1655"/>
      <c r="BJ10" s="1655"/>
      <c r="BK10" s="1655"/>
      <c r="BL10" s="1655"/>
      <c r="BM10" s="1655"/>
      <c r="BN10" s="1655"/>
      <c r="BO10" s="1655"/>
      <c r="BP10" s="1655"/>
      <c r="BQ10" s="811"/>
      <c r="BS10" s="806"/>
      <c r="BT10" s="807"/>
      <c r="BU10" s="807"/>
      <c r="BV10" s="806"/>
      <c r="BW10" s="807"/>
      <c r="BX10" s="812"/>
      <c r="BY10" s="812"/>
      <c r="BZ10" s="812"/>
      <c r="CA10" s="812"/>
      <c r="CB10" s="812"/>
      <c r="CC10" s="812"/>
      <c r="CD10" s="812"/>
      <c r="CE10" s="812"/>
      <c r="CF10" s="812"/>
      <c r="CG10" s="812"/>
      <c r="CH10" s="812"/>
      <c r="CI10" s="812"/>
      <c r="CJ10" s="812"/>
      <c r="CK10" s="1667">
        <v>37</v>
      </c>
      <c r="CL10" s="1667"/>
      <c r="CM10" s="1667"/>
      <c r="CN10" s="1667"/>
      <c r="CO10" s="1667"/>
      <c r="CP10" s="1667"/>
      <c r="CQ10" s="1667"/>
      <c r="CR10" s="1667"/>
      <c r="CS10" s="1667"/>
      <c r="CT10" s="1667"/>
      <c r="CU10" s="1667"/>
      <c r="CV10" s="1667"/>
      <c r="CW10" s="1667"/>
      <c r="CX10" s="1667"/>
      <c r="CY10" s="1667"/>
      <c r="CZ10" s="1667"/>
      <c r="DA10" s="1668"/>
      <c r="DB10" s="1669">
        <v>812</v>
      </c>
      <c r="DC10" s="1667"/>
      <c r="DD10" s="1667"/>
      <c r="DE10" s="1667"/>
      <c r="DF10" s="1667"/>
      <c r="DG10" s="1667"/>
      <c r="DH10" s="1667"/>
      <c r="DI10" s="1667"/>
      <c r="DJ10" s="1667"/>
      <c r="DK10" s="1667"/>
      <c r="DL10" s="1667"/>
      <c r="DM10" s="1667"/>
      <c r="DN10" s="1667"/>
      <c r="DO10" s="1667"/>
      <c r="DP10" s="1667"/>
      <c r="DQ10" s="1667"/>
      <c r="DR10" s="1667">
        <v>36</v>
      </c>
      <c r="DS10" s="1667"/>
      <c r="DT10" s="1667"/>
      <c r="DU10" s="1667"/>
      <c r="DV10" s="1667"/>
      <c r="DW10" s="1667"/>
      <c r="DX10" s="1667"/>
      <c r="DY10" s="1667"/>
      <c r="DZ10" s="1667"/>
      <c r="EA10" s="1667"/>
      <c r="EB10" s="1667"/>
      <c r="EC10" s="1667"/>
      <c r="ED10" s="1667"/>
      <c r="EE10" s="1667"/>
      <c r="EF10" s="1667"/>
      <c r="EG10" s="1667"/>
      <c r="EH10" s="1667"/>
      <c r="EI10" s="808"/>
    </row>
    <row r="11" spans="1:139" ht="12.75" customHeight="1">
      <c r="A11" s="1664" t="s">
        <v>699</v>
      </c>
      <c r="B11" s="1664"/>
      <c r="C11" s="1654">
        <v>0</v>
      </c>
      <c r="D11" s="1655"/>
      <c r="E11" s="1655"/>
      <c r="F11" s="1655"/>
      <c r="G11" s="1655"/>
      <c r="H11" s="1655"/>
      <c r="I11" s="1655"/>
      <c r="J11" s="1655"/>
      <c r="K11" s="1655"/>
      <c r="L11" s="1655"/>
      <c r="M11" s="1655"/>
      <c r="N11" s="1655"/>
      <c r="O11" s="1655"/>
      <c r="P11" s="1655"/>
      <c r="Q11" s="1655"/>
      <c r="R11" s="1655"/>
      <c r="S11" s="1655">
        <v>0</v>
      </c>
      <c r="T11" s="1655"/>
      <c r="U11" s="1655"/>
      <c r="V11" s="1655"/>
      <c r="W11" s="1655"/>
      <c r="X11" s="1655"/>
      <c r="Y11" s="1655"/>
      <c r="Z11" s="1655"/>
      <c r="AA11" s="1655"/>
      <c r="AB11" s="1655"/>
      <c r="AC11" s="1655"/>
      <c r="AD11" s="1655"/>
      <c r="AE11" s="1655"/>
      <c r="AF11" s="1655"/>
      <c r="AG11" s="1655"/>
      <c r="AH11" s="1655"/>
      <c r="AI11" s="1656"/>
      <c r="AJ11" s="1654">
        <v>5262</v>
      </c>
      <c r="AK11" s="1655"/>
      <c r="AL11" s="1655"/>
      <c r="AM11" s="1655"/>
      <c r="AN11" s="1655"/>
      <c r="AO11" s="1655"/>
      <c r="AP11" s="1655"/>
      <c r="AQ11" s="1655"/>
      <c r="AR11" s="1655"/>
      <c r="AS11" s="1655"/>
      <c r="AT11" s="1655"/>
      <c r="AU11" s="1655"/>
      <c r="AV11" s="1655"/>
      <c r="AW11" s="1655"/>
      <c r="AX11" s="1655"/>
      <c r="AY11" s="1655"/>
      <c r="AZ11" s="1655">
        <v>220</v>
      </c>
      <c r="BA11" s="1655"/>
      <c r="BB11" s="1655"/>
      <c r="BC11" s="1655"/>
      <c r="BD11" s="1655"/>
      <c r="BE11" s="1655"/>
      <c r="BF11" s="1655"/>
      <c r="BG11" s="1655"/>
      <c r="BH11" s="1655"/>
      <c r="BI11" s="1655"/>
      <c r="BJ11" s="1655"/>
      <c r="BK11" s="1655"/>
      <c r="BL11" s="1655"/>
      <c r="BM11" s="1655"/>
      <c r="BN11" s="1655"/>
      <c r="BO11" s="1655"/>
      <c r="BP11" s="1655"/>
      <c r="BQ11" s="811"/>
      <c r="BS11" s="806"/>
      <c r="BT11" s="807"/>
      <c r="BU11" s="807"/>
      <c r="BV11" s="806"/>
      <c r="BW11" s="807"/>
      <c r="BX11" s="812"/>
      <c r="BY11" s="812"/>
      <c r="BZ11" s="812"/>
      <c r="CA11" s="812"/>
      <c r="CB11" s="812"/>
      <c r="CC11" s="812"/>
      <c r="CD11" s="812"/>
      <c r="CE11" s="812"/>
      <c r="CF11" s="812"/>
      <c r="CG11" s="812"/>
      <c r="CH11" s="812"/>
      <c r="CI11" s="812"/>
      <c r="CJ11" s="812"/>
      <c r="CK11" s="1667">
        <v>37</v>
      </c>
      <c r="CL11" s="1667"/>
      <c r="CM11" s="1667"/>
      <c r="CN11" s="1667"/>
      <c r="CO11" s="1667"/>
      <c r="CP11" s="1667"/>
      <c r="CQ11" s="1667"/>
      <c r="CR11" s="1667"/>
      <c r="CS11" s="1667"/>
      <c r="CT11" s="1667"/>
      <c r="CU11" s="1667"/>
      <c r="CV11" s="1667"/>
      <c r="CW11" s="1667"/>
      <c r="CX11" s="1667"/>
      <c r="CY11" s="1667"/>
      <c r="CZ11" s="1667"/>
      <c r="DA11" s="1668"/>
      <c r="DB11" s="1669">
        <v>812</v>
      </c>
      <c r="DC11" s="1667"/>
      <c r="DD11" s="1667"/>
      <c r="DE11" s="1667"/>
      <c r="DF11" s="1667"/>
      <c r="DG11" s="1667"/>
      <c r="DH11" s="1667"/>
      <c r="DI11" s="1667"/>
      <c r="DJ11" s="1667"/>
      <c r="DK11" s="1667"/>
      <c r="DL11" s="1667"/>
      <c r="DM11" s="1667"/>
      <c r="DN11" s="1667"/>
      <c r="DO11" s="1667"/>
      <c r="DP11" s="1667"/>
      <c r="DQ11" s="1667"/>
      <c r="DR11" s="1667">
        <v>36</v>
      </c>
      <c r="DS11" s="1667"/>
      <c r="DT11" s="1667"/>
      <c r="DU11" s="1667"/>
      <c r="DV11" s="1667"/>
      <c r="DW11" s="1667"/>
      <c r="DX11" s="1667"/>
      <c r="DY11" s="1667"/>
      <c r="DZ11" s="1667"/>
      <c r="EA11" s="1667"/>
      <c r="EB11" s="1667"/>
      <c r="EC11" s="1667"/>
      <c r="ED11" s="1667"/>
      <c r="EE11" s="1667"/>
      <c r="EF11" s="1667"/>
      <c r="EG11" s="1667"/>
      <c r="EH11" s="1667"/>
      <c r="EI11" s="808"/>
    </row>
    <row r="12" spans="1:139" ht="12.75" customHeight="1">
      <c r="A12" s="1664" t="s">
        <v>700</v>
      </c>
      <c r="B12" s="1666"/>
      <c r="C12" s="1654">
        <v>0.1</v>
      </c>
      <c r="D12" s="1655"/>
      <c r="E12" s="1655"/>
      <c r="F12" s="1655"/>
      <c r="G12" s="1655"/>
      <c r="H12" s="1655"/>
      <c r="I12" s="1655"/>
      <c r="J12" s="1655"/>
      <c r="K12" s="1655"/>
      <c r="L12" s="1655"/>
      <c r="M12" s="1655"/>
      <c r="N12" s="1655"/>
      <c r="O12" s="1655"/>
      <c r="P12" s="1655"/>
      <c r="Q12" s="1655"/>
      <c r="R12" s="1655"/>
      <c r="S12" s="1655">
        <v>402</v>
      </c>
      <c r="T12" s="1655"/>
      <c r="U12" s="1655"/>
      <c r="V12" s="1655"/>
      <c r="W12" s="1655"/>
      <c r="X12" s="1655"/>
      <c r="Y12" s="1655"/>
      <c r="Z12" s="1655"/>
      <c r="AA12" s="1655"/>
      <c r="AB12" s="1655"/>
      <c r="AC12" s="1655"/>
      <c r="AD12" s="1655"/>
      <c r="AE12" s="1655"/>
      <c r="AF12" s="1655"/>
      <c r="AG12" s="1655"/>
      <c r="AH12" s="1655"/>
      <c r="AI12" s="1656"/>
      <c r="AJ12" s="1654">
        <v>0.1</v>
      </c>
      <c r="AK12" s="1655"/>
      <c r="AL12" s="1655"/>
      <c r="AM12" s="1655"/>
      <c r="AN12" s="1655"/>
      <c r="AO12" s="1655"/>
      <c r="AP12" s="1655"/>
      <c r="AQ12" s="1655"/>
      <c r="AR12" s="1655"/>
      <c r="AS12" s="1655"/>
      <c r="AT12" s="1655"/>
      <c r="AU12" s="1655"/>
      <c r="AV12" s="1655"/>
      <c r="AW12" s="1655"/>
      <c r="AX12" s="1655"/>
      <c r="AY12" s="1655"/>
      <c r="AZ12" s="1655">
        <v>97</v>
      </c>
      <c r="BA12" s="1655"/>
      <c r="BB12" s="1655"/>
      <c r="BC12" s="1655"/>
      <c r="BD12" s="1655"/>
      <c r="BE12" s="1655"/>
      <c r="BF12" s="1655"/>
      <c r="BG12" s="1655"/>
      <c r="BH12" s="1655"/>
      <c r="BI12" s="1655"/>
      <c r="BJ12" s="1655"/>
      <c r="BK12" s="1655"/>
      <c r="BL12" s="1655"/>
      <c r="BM12" s="1655"/>
      <c r="BN12" s="1655"/>
      <c r="BO12" s="1655"/>
      <c r="BP12" s="1655"/>
      <c r="BQ12" s="808"/>
      <c r="BS12" s="809"/>
      <c r="BT12" s="809"/>
      <c r="BV12" s="806"/>
      <c r="BW12" s="807"/>
      <c r="BY12" s="813"/>
    </row>
    <row r="13" spans="1:139" ht="12.75" customHeight="1">
      <c r="A13" s="1660" t="s">
        <v>701</v>
      </c>
      <c r="B13" s="1661"/>
      <c r="C13" s="1654">
        <v>0</v>
      </c>
      <c r="D13" s="1655"/>
      <c r="E13" s="1655"/>
      <c r="F13" s="1655"/>
      <c r="G13" s="1655"/>
      <c r="H13" s="1655"/>
      <c r="I13" s="1655"/>
      <c r="J13" s="1655"/>
      <c r="K13" s="1655"/>
      <c r="L13" s="1655"/>
      <c r="M13" s="1655"/>
      <c r="N13" s="1655"/>
      <c r="O13" s="1655"/>
      <c r="P13" s="1655"/>
      <c r="Q13" s="1655"/>
      <c r="R13" s="1655"/>
      <c r="S13" s="1655">
        <v>0</v>
      </c>
      <c r="T13" s="1655"/>
      <c r="U13" s="1655"/>
      <c r="V13" s="1655"/>
      <c r="W13" s="1655"/>
      <c r="X13" s="1655"/>
      <c r="Y13" s="1655"/>
      <c r="Z13" s="1655"/>
      <c r="AA13" s="1655"/>
      <c r="AB13" s="1655"/>
      <c r="AC13" s="1655"/>
      <c r="AD13" s="1655"/>
      <c r="AE13" s="1655"/>
      <c r="AF13" s="1655"/>
      <c r="AG13" s="1655"/>
      <c r="AH13" s="1655"/>
      <c r="AI13" s="1656"/>
      <c r="AJ13" s="1654">
        <v>0</v>
      </c>
      <c r="AK13" s="1655"/>
      <c r="AL13" s="1655"/>
      <c r="AM13" s="1655"/>
      <c r="AN13" s="1655"/>
      <c r="AO13" s="1655"/>
      <c r="AP13" s="1655"/>
      <c r="AQ13" s="1655"/>
      <c r="AR13" s="1655"/>
      <c r="AS13" s="1655"/>
      <c r="AT13" s="1655"/>
      <c r="AU13" s="1655"/>
      <c r="AV13" s="1655"/>
      <c r="AW13" s="1655"/>
      <c r="AX13" s="1655"/>
      <c r="AY13" s="1655"/>
      <c r="AZ13" s="1655">
        <v>0</v>
      </c>
      <c r="BA13" s="1655"/>
      <c r="BB13" s="1655"/>
      <c r="BC13" s="1655"/>
      <c r="BD13" s="1655"/>
      <c r="BE13" s="1655"/>
      <c r="BF13" s="1655"/>
      <c r="BG13" s="1655"/>
      <c r="BH13" s="1655"/>
      <c r="BI13" s="1655"/>
      <c r="BJ13" s="1655"/>
      <c r="BK13" s="1655"/>
      <c r="BL13" s="1655"/>
      <c r="BM13" s="1655"/>
      <c r="BN13" s="1655"/>
      <c r="BO13" s="1655"/>
      <c r="BP13" s="1655"/>
      <c r="BQ13" s="808"/>
      <c r="BS13" s="803"/>
      <c r="BT13" s="803"/>
      <c r="BU13" s="803"/>
      <c r="BV13" s="803"/>
      <c r="BW13" s="807"/>
    </row>
    <row r="14" spans="1:139" ht="12.75" customHeight="1">
      <c r="A14" s="1664" t="s">
        <v>702</v>
      </c>
      <c r="B14" s="1666"/>
      <c r="C14" s="1654">
        <v>2</v>
      </c>
      <c r="D14" s="1655"/>
      <c r="E14" s="1655"/>
      <c r="F14" s="1655"/>
      <c r="G14" s="1655"/>
      <c r="H14" s="1655"/>
      <c r="I14" s="1655"/>
      <c r="J14" s="1655"/>
      <c r="K14" s="1655"/>
      <c r="L14" s="1655"/>
      <c r="M14" s="1655"/>
      <c r="N14" s="1655"/>
      <c r="O14" s="1655"/>
      <c r="P14" s="1655"/>
      <c r="Q14" s="1655"/>
      <c r="R14" s="1655"/>
      <c r="S14" s="1655">
        <v>544</v>
      </c>
      <c r="T14" s="1655"/>
      <c r="U14" s="1655"/>
      <c r="V14" s="1655"/>
      <c r="W14" s="1655"/>
      <c r="X14" s="1655"/>
      <c r="Y14" s="1655"/>
      <c r="Z14" s="1655"/>
      <c r="AA14" s="1655"/>
      <c r="AB14" s="1655"/>
      <c r="AC14" s="1655"/>
      <c r="AD14" s="1655"/>
      <c r="AE14" s="1655"/>
      <c r="AF14" s="1655"/>
      <c r="AG14" s="1655"/>
      <c r="AH14" s="1655"/>
      <c r="AI14" s="1656"/>
      <c r="AJ14" s="1654">
        <v>7</v>
      </c>
      <c r="AK14" s="1655"/>
      <c r="AL14" s="1655"/>
      <c r="AM14" s="1655"/>
      <c r="AN14" s="1655"/>
      <c r="AO14" s="1655"/>
      <c r="AP14" s="1655"/>
      <c r="AQ14" s="1655"/>
      <c r="AR14" s="1655"/>
      <c r="AS14" s="1655"/>
      <c r="AT14" s="1655"/>
      <c r="AU14" s="1655"/>
      <c r="AV14" s="1655"/>
      <c r="AW14" s="1655"/>
      <c r="AX14" s="1655"/>
      <c r="AY14" s="1655"/>
      <c r="AZ14" s="1655">
        <v>300</v>
      </c>
      <c r="BA14" s="1655"/>
      <c r="BB14" s="1655"/>
      <c r="BC14" s="1655"/>
      <c r="BD14" s="1655"/>
      <c r="BE14" s="1655"/>
      <c r="BF14" s="1655"/>
      <c r="BG14" s="1655"/>
      <c r="BH14" s="1655"/>
      <c r="BI14" s="1655"/>
      <c r="BJ14" s="1655"/>
      <c r="BK14" s="1655"/>
      <c r="BL14" s="1655"/>
      <c r="BM14" s="1655"/>
      <c r="BN14" s="1655"/>
      <c r="BO14" s="1655"/>
      <c r="BP14" s="1655"/>
      <c r="BQ14" s="812"/>
      <c r="BS14" s="814"/>
      <c r="BT14" s="815"/>
      <c r="BU14" s="807"/>
      <c r="BV14" s="806"/>
      <c r="BW14" s="807"/>
    </row>
    <row r="15" spans="1:139" ht="12.75" customHeight="1">
      <c r="A15" s="1664" t="s">
        <v>703</v>
      </c>
      <c r="B15" s="1666"/>
      <c r="C15" s="1654">
        <v>1</v>
      </c>
      <c r="D15" s="1655"/>
      <c r="E15" s="1655"/>
      <c r="F15" s="1655"/>
      <c r="G15" s="1655"/>
      <c r="H15" s="1655"/>
      <c r="I15" s="1655"/>
      <c r="J15" s="1655"/>
      <c r="K15" s="1655"/>
      <c r="L15" s="1655"/>
      <c r="M15" s="1655"/>
      <c r="N15" s="1655"/>
      <c r="O15" s="1655"/>
      <c r="P15" s="1655"/>
      <c r="Q15" s="1655"/>
      <c r="R15" s="1655"/>
      <c r="S15" s="1655">
        <v>121</v>
      </c>
      <c r="T15" s="1655"/>
      <c r="U15" s="1655"/>
      <c r="V15" s="1655"/>
      <c r="W15" s="1655"/>
      <c r="X15" s="1655"/>
      <c r="Y15" s="1655"/>
      <c r="Z15" s="1655"/>
      <c r="AA15" s="1655"/>
      <c r="AB15" s="1655"/>
      <c r="AC15" s="1655"/>
      <c r="AD15" s="1655"/>
      <c r="AE15" s="1655"/>
      <c r="AF15" s="1655"/>
      <c r="AG15" s="1655"/>
      <c r="AH15" s="1655"/>
      <c r="AI15" s="1656"/>
      <c r="AJ15" s="1654">
        <v>0.1</v>
      </c>
      <c r="AK15" s="1655"/>
      <c r="AL15" s="1655"/>
      <c r="AM15" s="1655"/>
      <c r="AN15" s="1655"/>
      <c r="AO15" s="1655"/>
      <c r="AP15" s="1655"/>
      <c r="AQ15" s="1655"/>
      <c r="AR15" s="1655"/>
      <c r="AS15" s="1655"/>
      <c r="AT15" s="1655"/>
      <c r="AU15" s="1655"/>
      <c r="AV15" s="1655"/>
      <c r="AW15" s="1655"/>
      <c r="AX15" s="1655"/>
      <c r="AY15" s="1655"/>
      <c r="AZ15" s="1655">
        <v>261</v>
      </c>
      <c r="BA15" s="1655"/>
      <c r="BB15" s="1655"/>
      <c r="BC15" s="1655"/>
      <c r="BD15" s="1655"/>
      <c r="BE15" s="1655"/>
      <c r="BF15" s="1655"/>
      <c r="BG15" s="1655"/>
      <c r="BH15" s="1655"/>
      <c r="BI15" s="1655"/>
      <c r="BJ15" s="1655"/>
      <c r="BK15" s="1655"/>
      <c r="BL15" s="1655"/>
      <c r="BM15" s="1655"/>
      <c r="BN15" s="1655"/>
      <c r="BO15" s="1655"/>
      <c r="BP15" s="1655"/>
      <c r="BQ15" s="808"/>
      <c r="BS15" s="814"/>
      <c r="BT15" s="815"/>
      <c r="BU15" s="807"/>
      <c r="BV15" s="806"/>
      <c r="BW15" s="807"/>
    </row>
    <row r="16" spans="1:139" ht="12.75" customHeight="1">
      <c r="A16" s="1664" t="s">
        <v>704</v>
      </c>
      <c r="B16" s="1665"/>
      <c r="C16" s="1654">
        <v>20</v>
      </c>
      <c r="D16" s="1655"/>
      <c r="E16" s="1655"/>
      <c r="F16" s="1655"/>
      <c r="G16" s="1655"/>
      <c r="H16" s="1655"/>
      <c r="I16" s="1655"/>
      <c r="J16" s="1655"/>
      <c r="K16" s="1655"/>
      <c r="L16" s="1655"/>
      <c r="M16" s="1655"/>
      <c r="N16" s="1655"/>
      <c r="O16" s="1655"/>
      <c r="P16" s="1655"/>
      <c r="Q16" s="1655"/>
      <c r="R16" s="1655"/>
      <c r="S16" s="1655">
        <v>101</v>
      </c>
      <c r="T16" s="1655"/>
      <c r="U16" s="1655"/>
      <c r="V16" s="1655"/>
      <c r="W16" s="1655"/>
      <c r="X16" s="1655"/>
      <c r="Y16" s="1655"/>
      <c r="Z16" s="1655"/>
      <c r="AA16" s="1655"/>
      <c r="AB16" s="1655"/>
      <c r="AC16" s="1655"/>
      <c r="AD16" s="1655"/>
      <c r="AE16" s="1655"/>
      <c r="AF16" s="1655"/>
      <c r="AG16" s="1655"/>
      <c r="AH16" s="1655"/>
      <c r="AI16" s="1656"/>
      <c r="AJ16" s="1654">
        <v>242</v>
      </c>
      <c r="AK16" s="1655"/>
      <c r="AL16" s="1655"/>
      <c r="AM16" s="1655"/>
      <c r="AN16" s="1655"/>
      <c r="AO16" s="1655"/>
      <c r="AP16" s="1655"/>
      <c r="AQ16" s="1655"/>
      <c r="AR16" s="1655"/>
      <c r="AS16" s="1655"/>
      <c r="AT16" s="1655"/>
      <c r="AU16" s="1655"/>
      <c r="AV16" s="1655"/>
      <c r="AW16" s="1655"/>
      <c r="AX16" s="1655"/>
      <c r="AY16" s="1655"/>
      <c r="AZ16" s="1655">
        <v>124</v>
      </c>
      <c r="BA16" s="1655"/>
      <c r="BB16" s="1655"/>
      <c r="BC16" s="1655"/>
      <c r="BD16" s="1655"/>
      <c r="BE16" s="1655"/>
      <c r="BF16" s="1655"/>
      <c r="BG16" s="1655"/>
      <c r="BH16" s="1655"/>
      <c r="BI16" s="1655"/>
      <c r="BJ16" s="1655"/>
      <c r="BK16" s="1655"/>
      <c r="BL16" s="1655"/>
      <c r="BM16" s="1655"/>
      <c r="BN16" s="1655"/>
      <c r="BO16" s="1655"/>
      <c r="BP16" s="1655"/>
      <c r="BQ16" s="808"/>
      <c r="BS16" s="814"/>
      <c r="BT16" s="815"/>
      <c r="BU16" s="815"/>
      <c r="BV16" s="815"/>
      <c r="BW16" s="807"/>
    </row>
    <row r="17" spans="1:75" ht="12" customHeight="1">
      <c r="A17" s="1660" t="s">
        <v>705</v>
      </c>
      <c r="B17" s="1661"/>
      <c r="C17" s="1654">
        <v>0.1</v>
      </c>
      <c r="D17" s="1655"/>
      <c r="E17" s="1655"/>
      <c r="F17" s="1655"/>
      <c r="G17" s="1655"/>
      <c r="H17" s="1655"/>
      <c r="I17" s="1655"/>
      <c r="J17" s="1655"/>
      <c r="K17" s="1655"/>
      <c r="L17" s="1655"/>
      <c r="M17" s="1655"/>
      <c r="N17" s="1655"/>
      <c r="O17" s="1655"/>
      <c r="P17" s="1655"/>
      <c r="Q17" s="1655"/>
      <c r="R17" s="1655"/>
      <c r="S17" s="1655">
        <v>1021</v>
      </c>
      <c r="T17" s="1655"/>
      <c r="U17" s="1655"/>
      <c r="V17" s="1655"/>
      <c r="W17" s="1655"/>
      <c r="X17" s="1655"/>
      <c r="Y17" s="1655"/>
      <c r="Z17" s="1655"/>
      <c r="AA17" s="1655"/>
      <c r="AB17" s="1655"/>
      <c r="AC17" s="1655"/>
      <c r="AD17" s="1655"/>
      <c r="AE17" s="1655"/>
      <c r="AF17" s="1655"/>
      <c r="AG17" s="1655"/>
      <c r="AH17" s="1655"/>
      <c r="AI17" s="1656"/>
      <c r="AJ17" s="1654">
        <v>0</v>
      </c>
      <c r="AK17" s="1655"/>
      <c r="AL17" s="1655"/>
      <c r="AM17" s="1655"/>
      <c r="AN17" s="1655"/>
      <c r="AO17" s="1655"/>
      <c r="AP17" s="1655"/>
      <c r="AQ17" s="1655"/>
      <c r="AR17" s="1655"/>
      <c r="AS17" s="1655"/>
      <c r="AT17" s="1655"/>
      <c r="AU17" s="1655"/>
      <c r="AV17" s="1655"/>
      <c r="AW17" s="1655"/>
      <c r="AX17" s="1655"/>
      <c r="AY17" s="1655"/>
      <c r="AZ17" s="1655">
        <v>0</v>
      </c>
      <c r="BA17" s="1655"/>
      <c r="BB17" s="1655"/>
      <c r="BC17" s="1655"/>
      <c r="BD17" s="1655"/>
      <c r="BE17" s="1655"/>
      <c r="BF17" s="1655"/>
      <c r="BG17" s="1655"/>
      <c r="BH17" s="1655"/>
      <c r="BI17" s="1655"/>
      <c r="BJ17" s="1655"/>
      <c r="BK17" s="1655"/>
      <c r="BL17" s="1655"/>
      <c r="BM17" s="1655"/>
      <c r="BN17" s="1655"/>
      <c r="BO17" s="1655"/>
      <c r="BP17" s="1655"/>
      <c r="BQ17" s="808"/>
      <c r="BS17" s="814"/>
      <c r="BT17" s="815"/>
      <c r="BU17" s="807"/>
      <c r="BV17" s="806"/>
      <c r="BW17" s="807"/>
    </row>
    <row r="18" spans="1:75" ht="12" customHeight="1">
      <c r="A18" s="1660" t="s">
        <v>706</v>
      </c>
      <c r="B18" s="1661"/>
      <c r="C18" s="1662">
        <v>2</v>
      </c>
      <c r="D18" s="1663"/>
      <c r="E18" s="1663"/>
      <c r="F18" s="1663"/>
      <c r="G18" s="1663"/>
      <c r="H18" s="1663"/>
      <c r="I18" s="1663"/>
      <c r="J18" s="1663"/>
      <c r="K18" s="1663"/>
      <c r="L18" s="1663"/>
      <c r="M18" s="1663"/>
      <c r="N18" s="1663"/>
      <c r="O18" s="1663"/>
      <c r="P18" s="1663"/>
      <c r="Q18" s="1663"/>
      <c r="R18" s="1663"/>
      <c r="S18" s="1655">
        <v>942</v>
      </c>
      <c r="T18" s="1655"/>
      <c r="U18" s="1655"/>
      <c r="V18" s="1655"/>
      <c r="W18" s="1655"/>
      <c r="X18" s="1655"/>
      <c r="Y18" s="1655"/>
      <c r="Z18" s="1655"/>
      <c r="AA18" s="1655"/>
      <c r="AB18" s="1655"/>
      <c r="AC18" s="1655"/>
      <c r="AD18" s="1655"/>
      <c r="AE18" s="1655"/>
      <c r="AF18" s="1655"/>
      <c r="AG18" s="1655"/>
      <c r="AH18" s="1655"/>
      <c r="AI18" s="1656"/>
      <c r="AJ18" s="1654">
        <v>0</v>
      </c>
      <c r="AK18" s="1655"/>
      <c r="AL18" s="1655"/>
      <c r="AM18" s="1655"/>
      <c r="AN18" s="1655"/>
      <c r="AO18" s="1655"/>
      <c r="AP18" s="1655"/>
      <c r="AQ18" s="1655"/>
      <c r="AR18" s="1655"/>
      <c r="AS18" s="1655"/>
      <c r="AT18" s="1655"/>
      <c r="AU18" s="1655"/>
      <c r="AV18" s="1655"/>
      <c r="AW18" s="1655"/>
      <c r="AX18" s="1655"/>
      <c r="AY18" s="1655"/>
      <c r="AZ18" s="1655">
        <v>0</v>
      </c>
      <c r="BA18" s="1655"/>
      <c r="BB18" s="1655"/>
      <c r="BC18" s="1655"/>
      <c r="BD18" s="1655"/>
      <c r="BE18" s="1655"/>
      <c r="BF18" s="1655"/>
      <c r="BG18" s="1655"/>
      <c r="BH18" s="1655"/>
      <c r="BI18" s="1655"/>
      <c r="BJ18" s="1655"/>
      <c r="BK18" s="1655"/>
      <c r="BL18" s="1655"/>
      <c r="BM18" s="1655"/>
      <c r="BN18" s="1655"/>
      <c r="BO18" s="1655"/>
      <c r="BP18" s="1655"/>
      <c r="BQ18" s="808"/>
      <c r="BS18" s="814"/>
      <c r="BT18" s="815"/>
      <c r="BU18" s="807"/>
      <c r="BV18" s="806"/>
      <c r="BW18" s="807"/>
    </row>
    <row r="19" spans="1:75" ht="12" customHeight="1">
      <c r="A19" s="1660" t="s">
        <v>707</v>
      </c>
      <c r="B19" s="1661"/>
      <c r="C19" s="1654">
        <v>6</v>
      </c>
      <c r="D19" s="1655"/>
      <c r="E19" s="1655"/>
      <c r="F19" s="1655"/>
      <c r="G19" s="1655"/>
      <c r="H19" s="1655"/>
      <c r="I19" s="1655"/>
      <c r="J19" s="1655"/>
      <c r="K19" s="1655"/>
      <c r="L19" s="1655"/>
      <c r="M19" s="1655"/>
      <c r="N19" s="1655"/>
      <c r="O19" s="1655"/>
      <c r="P19" s="1655"/>
      <c r="Q19" s="1655"/>
      <c r="R19" s="1655"/>
      <c r="S19" s="1655">
        <v>1097</v>
      </c>
      <c r="T19" s="1655"/>
      <c r="U19" s="1655"/>
      <c r="V19" s="1655"/>
      <c r="W19" s="1655"/>
      <c r="X19" s="1655"/>
      <c r="Y19" s="1655"/>
      <c r="Z19" s="1655"/>
      <c r="AA19" s="1655"/>
      <c r="AB19" s="1655"/>
      <c r="AC19" s="1655"/>
      <c r="AD19" s="1655"/>
      <c r="AE19" s="1655"/>
      <c r="AF19" s="1655"/>
      <c r="AG19" s="1655"/>
      <c r="AH19" s="1655"/>
      <c r="AI19" s="1656"/>
      <c r="AJ19" s="1654">
        <v>1</v>
      </c>
      <c r="AK19" s="1655"/>
      <c r="AL19" s="1655"/>
      <c r="AM19" s="1655"/>
      <c r="AN19" s="1655"/>
      <c r="AO19" s="1655"/>
      <c r="AP19" s="1655"/>
      <c r="AQ19" s="1655"/>
      <c r="AR19" s="1655"/>
      <c r="AS19" s="1655"/>
      <c r="AT19" s="1655"/>
      <c r="AU19" s="1655"/>
      <c r="AV19" s="1655"/>
      <c r="AW19" s="1655"/>
      <c r="AX19" s="1655"/>
      <c r="AY19" s="1655"/>
      <c r="AZ19" s="1655">
        <v>2040</v>
      </c>
      <c r="BA19" s="1655"/>
      <c r="BB19" s="1655"/>
      <c r="BC19" s="1655"/>
      <c r="BD19" s="1655"/>
      <c r="BE19" s="1655"/>
      <c r="BF19" s="1655"/>
      <c r="BG19" s="1655"/>
      <c r="BH19" s="1655"/>
      <c r="BI19" s="1655"/>
      <c r="BJ19" s="1655"/>
      <c r="BK19" s="1655"/>
      <c r="BL19" s="1655"/>
      <c r="BM19" s="1655"/>
      <c r="BN19" s="1655"/>
      <c r="BO19" s="1655"/>
      <c r="BP19" s="1655"/>
      <c r="BQ19" s="808"/>
      <c r="BS19" s="814"/>
      <c r="BT19" s="815"/>
      <c r="BU19" s="807"/>
      <c r="BV19" s="806"/>
      <c r="BW19" s="807"/>
    </row>
    <row r="20" spans="1:75" ht="12" customHeight="1">
      <c r="A20" s="1652" t="s">
        <v>708</v>
      </c>
      <c r="B20" s="1653"/>
      <c r="C20" s="1654">
        <v>0.1</v>
      </c>
      <c r="D20" s="1655"/>
      <c r="E20" s="1655"/>
      <c r="F20" s="1655"/>
      <c r="G20" s="1655"/>
      <c r="H20" s="1655"/>
      <c r="I20" s="1655"/>
      <c r="J20" s="1655"/>
      <c r="K20" s="1655"/>
      <c r="L20" s="1655"/>
      <c r="M20" s="1655"/>
      <c r="N20" s="1655"/>
      <c r="O20" s="1655"/>
      <c r="P20" s="1655"/>
      <c r="Q20" s="1655"/>
      <c r="R20" s="1655"/>
      <c r="S20" s="1655">
        <v>848</v>
      </c>
      <c r="T20" s="1655"/>
      <c r="U20" s="1655"/>
      <c r="V20" s="1655"/>
      <c r="W20" s="1655"/>
      <c r="X20" s="1655"/>
      <c r="Y20" s="1655"/>
      <c r="Z20" s="1655"/>
      <c r="AA20" s="1655"/>
      <c r="AB20" s="1655"/>
      <c r="AC20" s="1655"/>
      <c r="AD20" s="1655"/>
      <c r="AE20" s="1655"/>
      <c r="AF20" s="1655"/>
      <c r="AG20" s="1655"/>
      <c r="AH20" s="1655"/>
      <c r="AI20" s="1656"/>
      <c r="AJ20" s="1657">
        <v>0</v>
      </c>
      <c r="AK20" s="1658"/>
      <c r="AL20" s="1658"/>
      <c r="AM20" s="1658"/>
      <c r="AN20" s="1658"/>
      <c r="AO20" s="1658"/>
      <c r="AP20" s="1658"/>
      <c r="AQ20" s="1658"/>
      <c r="AR20" s="1658"/>
      <c r="AS20" s="1658"/>
      <c r="AT20" s="1658"/>
      <c r="AU20" s="1658"/>
      <c r="AV20" s="1658"/>
      <c r="AW20" s="1658"/>
      <c r="AX20" s="1658"/>
      <c r="AY20" s="1658"/>
      <c r="AZ20" s="1658">
        <v>0</v>
      </c>
      <c r="BA20" s="1658"/>
      <c r="BB20" s="1658"/>
      <c r="BC20" s="1658"/>
      <c r="BD20" s="1658"/>
      <c r="BE20" s="1658"/>
      <c r="BF20" s="1658"/>
      <c r="BG20" s="1658"/>
      <c r="BH20" s="1658"/>
      <c r="BI20" s="1658"/>
      <c r="BJ20" s="1658"/>
      <c r="BK20" s="1658"/>
      <c r="BL20" s="1658"/>
      <c r="BM20" s="1658"/>
      <c r="BN20" s="1658"/>
      <c r="BO20" s="1658"/>
      <c r="BP20" s="1658"/>
      <c r="BQ20" s="808"/>
      <c r="BS20" s="809"/>
      <c r="BT20" s="809"/>
      <c r="BU20" s="809"/>
      <c r="BV20" s="809"/>
    </row>
    <row r="21" spans="1:75" ht="12.75" customHeight="1">
      <c r="A21" s="816" t="s">
        <v>709</v>
      </c>
      <c r="B21" s="817"/>
      <c r="C21" s="818"/>
      <c r="D21" s="818"/>
      <c r="E21" s="818"/>
      <c r="F21" s="818"/>
      <c r="G21" s="818"/>
      <c r="H21" s="818"/>
      <c r="I21" s="818"/>
      <c r="J21" s="818"/>
      <c r="K21" s="818"/>
      <c r="L21" s="818"/>
      <c r="M21" s="818"/>
      <c r="N21" s="818"/>
      <c r="O21" s="818"/>
      <c r="P21" s="818"/>
      <c r="Q21" s="818"/>
      <c r="R21" s="818"/>
      <c r="S21" s="818"/>
      <c r="T21" s="818"/>
      <c r="U21" s="818"/>
      <c r="V21" s="818"/>
      <c r="W21" s="818"/>
      <c r="X21" s="818"/>
      <c r="Y21" s="818"/>
      <c r="Z21" s="818"/>
      <c r="AA21" s="819"/>
      <c r="AB21" s="819"/>
      <c r="AC21" s="819"/>
      <c r="AD21" s="819"/>
      <c r="AE21" s="819"/>
      <c r="AF21" s="819"/>
      <c r="AG21" s="819"/>
      <c r="AH21" s="819"/>
      <c r="AI21" s="819"/>
      <c r="AJ21" s="820"/>
      <c r="AK21" s="820"/>
      <c r="AL21" s="820"/>
      <c r="AM21" s="820"/>
      <c r="AN21" s="820"/>
      <c r="AO21" s="820"/>
      <c r="AP21" s="820"/>
      <c r="AQ21" s="820"/>
      <c r="AR21" s="820"/>
      <c r="AS21" s="820"/>
      <c r="AT21" s="820"/>
      <c r="AU21" s="820"/>
      <c r="AV21" s="820"/>
      <c r="AW21" s="820"/>
      <c r="AX21" s="820"/>
      <c r="AY21" s="820"/>
      <c r="AZ21" s="820"/>
      <c r="BA21" s="820"/>
      <c r="BB21" s="820"/>
      <c r="BC21" s="820"/>
      <c r="BD21" s="820"/>
      <c r="BE21" s="820"/>
      <c r="BF21" s="820"/>
      <c r="BG21" s="820"/>
      <c r="BH21" s="820"/>
      <c r="BI21" s="820"/>
      <c r="BJ21" s="820"/>
      <c r="BK21" s="820"/>
      <c r="BL21" s="820"/>
      <c r="BM21" s="820"/>
      <c r="BN21" s="820"/>
      <c r="BO21" s="820"/>
      <c r="BP21" s="820"/>
      <c r="BQ21" s="808"/>
      <c r="BW21" s="821"/>
    </row>
    <row r="22" spans="1:75" ht="9.75" customHeight="1">
      <c r="A22" s="822"/>
      <c r="B22" s="817"/>
      <c r="C22" s="820"/>
      <c r="D22" s="820"/>
      <c r="E22" s="820"/>
      <c r="F22" s="820"/>
      <c r="G22" s="820"/>
      <c r="H22" s="820"/>
      <c r="I22" s="820"/>
      <c r="J22" s="820"/>
      <c r="K22" s="820"/>
      <c r="L22" s="820"/>
      <c r="M22" s="820"/>
      <c r="N22" s="820"/>
      <c r="O22" s="820"/>
      <c r="P22" s="820"/>
      <c r="Q22" s="820"/>
      <c r="R22" s="820"/>
      <c r="S22" s="820"/>
      <c r="T22" s="820"/>
      <c r="U22" s="820"/>
      <c r="V22" s="820"/>
      <c r="W22" s="820"/>
      <c r="X22" s="820"/>
      <c r="Y22" s="820"/>
      <c r="Z22" s="820"/>
      <c r="AA22" s="823"/>
      <c r="AB22" s="823"/>
      <c r="AC22" s="823"/>
      <c r="AD22" s="823"/>
      <c r="AE22" s="823"/>
      <c r="AF22" s="823"/>
      <c r="AG22" s="823"/>
      <c r="AH22" s="823"/>
      <c r="AI22" s="823"/>
      <c r="AJ22" s="820"/>
      <c r="AK22" s="820"/>
      <c r="AL22" s="820"/>
      <c r="AM22" s="820"/>
      <c r="AN22" s="820"/>
      <c r="AO22" s="820"/>
      <c r="AP22" s="820"/>
      <c r="AQ22" s="820"/>
      <c r="AR22" s="820"/>
      <c r="AS22" s="820"/>
      <c r="AT22" s="820"/>
      <c r="AU22" s="820"/>
      <c r="AV22" s="820"/>
      <c r="AW22" s="820"/>
      <c r="AX22" s="820"/>
      <c r="AY22" s="820"/>
      <c r="AZ22" s="820"/>
      <c r="BA22" s="820"/>
      <c r="BB22" s="820"/>
      <c r="BC22" s="820"/>
      <c r="BD22" s="820"/>
      <c r="BE22" s="820"/>
      <c r="BF22" s="820"/>
      <c r="BG22" s="820"/>
      <c r="BH22" s="820"/>
      <c r="BI22" s="820"/>
      <c r="BJ22" s="820"/>
      <c r="BK22" s="820"/>
      <c r="BL22" s="820"/>
      <c r="BM22" s="820"/>
      <c r="BN22" s="820"/>
      <c r="BO22" s="820"/>
      <c r="BP22" s="820"/>
      <c r="BQ22" s="820"/>
      <c r="BW22" s="821"/>
    </row>
    <row r="23" spans="1:75" ht="17.25" customHeight="1">
      <c r="A23" s="824"/>
      <c r="BB23" s="1659"/>
      <c r="BC23" s="1659"/>
      <c r="BD23" s="1659"/>
      <c r="BE23" s="1659"/>
      <c r="BF23" s="1659"/>
      <c r="BG23" s="1659"/>
      <c r="BH23" s="1659"/>
      <c r="BI23" s="1659"/>
      <c r="BJ23" s="1659"/>
      <c r="BK23" s="1659"/>
      <c r="BL23" s="1659"/>
      <c r="BM23" s="1659"/>
      <c r="BN23" s="1659"/>
      <c r="BQ23" s="820"/>
      <c r="BW23" s="821"/>
    </row>
    <row r="24" spans="1:75" ht="17.25">
      <c r="P24" s="801"/>
      <c r="S24" s="655" t="s">
        <v>710</v>
      </c>
      <c r="BW24" s="821"/>
    </row>
    <row r="25" spans="1:75" ht="22.5" customHeight="1">
      <c r="A25" s="825" t="s">
        <v>711</v>
      </c>
      <c r="AB25" s="826" t="s">
        <v>688</v>
      </c>
      <c r="AC25" s="801"/>
      <c r="AD25" s="801"/>
      <c r="AE25" s="801"/>
      <c r="AF25" s="801"/>
      <c r="AG25" s="801"/>
      <c r="AH25" s="801"/>
      <c r="AI25" s="801"/>
      <c r="AJ25" s="801"/>
      <c r="AK25" s="801"/>
      <c r="AL25" s="801"/>
      <c r="AM25" s="801"/>
      <c r="AN25" s="801"/>
      <c r="AO25" s="801"/>
      <c r="AP25" s="801"/>
      <c r="BC25" s="778"/>
      <c r="BP25" s="827" t="s">
        <v>712</v>
      </c>
      <c r="BQ25" s="828"/>
      <c r="BW25" s="821"/>
    </row>
    <row r="26" spans="1:75" ht="12" customHeight="1">
      <c r="A26" s="1634" t="s">
        <v>265</v>
      </c>
      <c r="B26" s="1583"/>
      <c r="C26" s="1583"/>
      <c r="D26" s="1583"/>
      <c r="E26" s="1584"/>
      <c r="F26" s="1636" t="s">
        <v>713</v>
      </c>
      <c r="G26" s="1637"/>
      <c r="H26" s="1637"/>
      <c r="I26" s="1637"/>
      <c r="J26" s="1637"/>
      <c r="K26" s="1637"/>
      <c r="L26" s="1637"/>
      <c r="M26" s="1637"/>
      <c r="N26" s="1637"/>
      <c r="O26" s="1637"/>
      <c r="P26" s="1637"/>
      <c r="Q26" s="1637"/>
      <c r="R26" s="1637"/>
      <c r="S26" s="1639" t="s">
        <v>714</v>
      </c>
      <c r="T26" s="1637"/>
      <c r="U26" s="1637"/>
      <c r="V26" s="1637"/>
      <c r="W26" s="1637"/>
      <c r="X26" s="1637"/>
      <c r="Y26" s="1637"/>
      <c r="Z26" s="1637"/>
      <c r="AA26" s="1637"/>
      <c r="AB26" s="1637"/>
      <c r="AC26" s="1637"/>
      <c r="AD26" s="1637"/>
      <c r="AE26" s="1640"/>
      <c r="AF26" s="1639" t="s">
        <v>715</v>
      </c>
      <c r="AG26" s="1643"/>
      <c r="AH26" s="1643"/>
      <c r="AI26" s="1643"/>
      <c r="AJ26" s="1643"/>
      <c r="AK26" s="1643"/>
      <c r="AL26" s="1643"/>
      <c r="AM26" s="1643"/>
      <c r="AN26" s="1643"/>
      <c r="AO26" s="1643"/>
      <c r="AP26" s="1643"/>
      <c r="AQ26" s="1643"/>
      <c r="AR26" s="1644"/>
      <c r="AS26" s="1648" t="s">
        <v>714</v>
      </c>
      <c r="AT26" s="1637"/>
      <c r="AU26" s="1637"/>
      <c r="AV26" s="1637"/>
      <c r="AW26" s="1637"/>
      <c r="AX26" s="1637"/>
      <c r="AY26" s="1637"/>
      <c r="AZ26" s="1637"/>
      <c r="BA26" s="1637"/>
      <c r="BB26" s="1637"/>
      <c r="BC26" s="1637"/>
      <c r="BD26" s="1637"/>
      <c r="BE26" s="1640"/>
      <c r="BF26" s="1648" t="s">
        <v>716</v>
      </c>
      <c r="BG26" s="1649"/>
      <c r="BH26" s="1649"/>
      <c r="BI26" s="1649"/>
      <c r="BJ26" s="1649"/>
      <c r="BK26" s="1649"/>
      <c r="BL26" s="1649"/>
      <c r="BM26" s="1649"/>
      <c r="BN26" s="1649"/>
      <c r="BO26" s="1649"/>
      <c r="BP26" s="1649"/>
      <c r="BQ26" s="1649"/>
      <c r="BR26" s="780"/>
    </row>
    <row r="27" spans="1:75" ht="14.25" customHeight="1">
      <c r="A27" s="1635"/>
      <c r="B27" s="1585"/>
      <c r="C27" s="1585"/>
      <c r="D27" s="1585"/>
      <c r="E27" s="1586"/>
      <c r="F27" s="1638"/>
      <c r="G27" s="1638"/>
      <c r="H27" s="1638"/>
      <c r="I27" s="1638"/>
      <c r="J27" s="1638"/>
      <c r="K27" s="1638"/>
      <c r="L27" s="1638"/>
      <c r="M27" s="1638"/>
      <c r="N27" s="1638"/>
      <c r="O27" s="1638"/>
      <c r="P27" s="1638"/>
      <c r="Q27" s="1638"/>
      <c r="R27" s="1638"/>
      <c r="S27" s="1641"/>
      <c r="T27" s="1638"/>
      <c r="U27" s="1638"/>
      <c r="V27" s="1638"/>
      <c r="W27" s="1638"/>
      <c r="X27" s="1638"/>
      <c r="Y27" s="1638"/>
      <c r="Z27" s="1638"/>
      <c r="AA27" s="1638"/>
      <c r="AB27" s="1638"/>
      <c r="AC27" s="1638"/>
      <c r="AD27" s="1638"/>
      <c r="AE27" s="1642"/>
      <c r="AF27" s="1645"/>
      <c r="AG27" s="1646"/>
      <c r="AH27" s="1646"/>
      <c r="AI27" s="1646"/>
      <c r="AJ27" s="1646"/>
      <c r="AK27" s="1646"/>
      <c r="AL27" s="1646"/>
      <c r="AM27" s="1646"/>
      <c r="AN27" s="1646"/>
      <c r="AO27" s="1646"/>
      <c r="AP27" s="1646"/>
      <c r="AQ27" s="1646"/>
      <c r="AR27" s="1647"/>
      <c r="AS27" s="1641"/>
      <c r="AT27" s="1638"/>
      <c r="AU27" s="1638"/>
      <c r="AV27" s="1638"/>
      <c r="AW27" s="1638"/>
      <c r="AX27" s="1638"/>
      <c r="AY27" s="1638"/>
      <c r="AZ27" s="1638"/>
      <c r="BA27" s="1638"/>
      <c r="BB27" s="1638"/>
      <c r="BC27" s="1638"/>
      <c r="BD27" s="1638"/>
      <c r="BE27" s="1642"/>
      <c r="BF27" s="1650"/>
      <c r="BG27" s="1651"/>
      <c r="BH27" s="1651"/>
      <c r="BI27" s="1651"/>
      <c r="BJ27" s="1651"/>
      <c r="BK27" s="1651"/>
      <c r="BL27" s="1651"/>
      <c r="BM27" s="1651"/>
      <c r="BN27" s="1651"/>
      <c r="BO27" s="1651"/>
      <c r="BP27" s="1651"/>
      <c r="BQ27" s="1651"/>
      <c r="BR27" s="780"/>
    </row>
    <row r="28" spans="1:75" ht="12" customHeight="1">
      <c r="A28" s="1627" t="s">
        <v>717</v>
      </c>
      <c r="B28" s="1628"/>
      <c r="C28" s="1628"/>
      <c r="D28" s="1628"/>
      <c r="E28" s="1629"/>
      <c r="F28" s="1630">
        <v>198266</v>
      </c>
      <c r="G28" s="1631"/>
      <c r="H28" s="1631"/>
      <c r="I28" s="1631"/>
      <c r="J28" s="1631"/>
      <c r="K28" s="1631"/>
      <c r="L28" s="1631"/>
      <c r="M28" s="1631"/>
      <c r="N28" s="1631"/>
      <c r="O28" s="1631"/>
      <c r="P28" s="1631"/>
      <c r="Q28" s="1631"/>
      <c r="R28" s="1631"/>
      <c r="S28" s="1632">
        <v>94.7</v>
      </c>
      <c r="T28" s="1632"/>
      <c r="U28" s="1632"/>
      <c r="V28" s="1632"/>
      <c r="W28" s="1632"/>
      <c r="X28" s="1632"/>
      <c r="Y28" s="1632"/>
      <c r="Z28" s="1632"/>
      <c r="AA28" s="1632"/>
      <c r="AB28" s="1632"/>
      <c r="AC28" s="1632"/>
      <c r="AD28" s="1632"/>
      <c r="AE28" s="1632"/>
      <c r="AF28" s="1631">
        <v>104408</v>
      </c>
      <c r="AG28" s="1631"/>
      <c r="AH28" s="1631"/>
      <c r="AI28" s="1631"/>
      <c r="AJ28" s="1631"/>
      <c r="AK28" s="1631"/>
      <c r="AL28" s="1631"/>
      <c r="AM28" s="1631"/>
      <c r="AN28" s="1631"/>
      <c r="AO28" s="1631"/>
      <c r="AP28" s="1631"/>
      <c r="AQ28" s="1631"/>
      <c r="AR28" s="1631"/>
      <c r="AS28" s="1632">
        <v>127.3</v>
      </c>
      <c r="AT28" s="1632"/>
      <c r="AU28" s="1632"/>
      <c r="AV28" s="1632"/>
      <c r="AW28" s="1632"/>
      <c r="AX28" s="1632"/>
      <c r="AY28" s="1632"/>
      <c r="AZ28" s="1632"/>
      <c r="BA28" s="1632"/>
      <c r="BB28" s="1632"/>
      <c r="BC28" s="1632"/>
      <c r="BD28" s="1632"/>
      <c r="BE28" s="1632"/>
      <c r="BF28" s="1633">
        <v>93858</v>
      </c>
      <c r="BG28" s="1633"/>
      <c r="BH28" s="1633"/>
      <c r="BI28" s="1633"/>
      <c r="BJ28" s="1633"/>
      <c r="BK28" s="1633"/>
      <c r="BL28" s="1633"/>
      <c r="BM28" s="1633"/>
      <c r="BN28" s="1633"/>
      <c r="BO28" s="1633"/>
      <c r="BP28" s="1633"/>
      <c r="BQ28" s="1633"/>
      <c r="BR28" s="780"/>
    </row>
    <row r="29" spans="1:75" ht="18.75" customHeight="1">
      <c r="A29" s="829"/>
      <c r="B29" s="830"/>
      <c r="C29" s="831"/>
      <c r="D29" s="831"/>
      <c r="E29" s="832"/>
      <c r="F29" s="833"/>
      <c r="G29" s="833"/>
      <c r="H29" s="833"/>
      <c r="I29" s="833"/>
      <c r="J29" s="833"/>
      <c r="K29" s="834"/>
      <c r="L29" s="833"/>
      <c r="M29" s="835"/>
      <c r="N29" s="836"/>
      <c r="O29" s="836"/>
      <c r="P29" s="836"/>
      <c r="Q29" s="836"/>
      <c r="R29" s="836"/>
      <c r="S29" s="836"/>
      <c r="T29" s="836"/>
      <c r="U29" s="836"/>
      <c r="V29" s="836"/>
      <c r="W29" s="836"/>
      <c r="X29" s="836"/>
      <c r="Y29" s="837"/>
      <c r="Z29" s="833"/>
      <c r="AA29" s="833"/>
      <c r="AB29" s="833"/>
      <c r="AC29" s="833"/>
      <c r="AD29" s="833"/>
      <c r="AE29" s="833"/>
      <c r="AF29" s="833"/>
      <c r="AG29" s="833"/>
      <c r="AH29" s="833"/>
      <c r="AI29" s="833"/>
      <c r="AJ29" s="834"/>
      <c r="AK29" s="835"/>
      <c r="AL29" s="833"/>
      <c r="AM29" s="833"/>
      <c r="AN29" s="833"/>
      <c r="AO29" s="833"/>
      <c r="AP29" s="833"/>
      <c r="AQ29" s="833"/>
      <c r="AR29" s="833"/>
      <c r="AS29" s="836"/>
      <c r="AT29" s="836"/>
      <c r="AU29" s="836"/>
      <c r="AV29" s="836"/>
      <c r="AW29" s="837"/>
      <c r="AX29" s="833"/>
      <c r="AY29" s="833"/>
      <c r="AZ29" s="833"/>
      <c r="BA29" s="833"/>
      <c r="BB29" s="833"/>
      <c r="BC29" s="833"/>
      <c r="BD29" s="833"/>
      <c r="BE29" s="801"/>
      <c r="BF29" s="801"/>
      <c r="BG29" s="801"/>
      <c r="BH29" s="801"/>
      <c r="BI29" s="801"/>
      <c r="BJ29" s="801"/>
      <c r="BK29" s="801"/>
      <c r="BL29" s="801"/>
      <c r="BM29" s="801"/>
      <c r="BN29" s="801"/>
      <c r="BO29" s="801"/>
      <c r="BP29" s="801"/>
      <c r="BQ29" s="362"/>
    </row>
    <row r="30" spans="1:75" ht="16.5" customHeight="1">
      <c r="A30" s="1621" t="s">
        <v>718</v>
      </c>
      <c r="B30" s="1622"/>
      <c r="C30" s="1622"/>
      <c r="D30" s="1622"/>
      <c r="E30" s="1623"/>
      <c r="F30" s="1624">
        <v>170815</v>
      </c>
      <c r="G30" s="1625"/>
      <c r="H30" s="1625"/>
      <c r="I30" s="1625"/>
      <c r="J30" s="1625"/>
      <c r="K30" s="1625"/>
      <c r="L30" s="1625"/>
      <c r="M30" s="1625"/>
      <c r="N30" s="1625"/>
      <c r="O30" s="1625"/>
      <c r="P30" s="1625"/>
      <c r="Q30" s="1625"/>
      <c r="R30" s="1625"/>
      <c r="S30" s="1626">
        <v>99</v>
      </c>
      <c r="T30" s="1626"/>
      <c r="U30" s="1626"/>
      <c r="V30" s="1626"/>
      <c r="W30" s="1626"/>
      <c r="X30" s="1626"/>
      <c r="Y30" s="1626"/>
      <c r="Z30" s="1626"/>
      <c r="AA30" s="1626"/>
      <c r="AB30" s="1626"/>
      <c r="AC30" s="1626"/>
      <c r="AD30" s="1626"/>
      <c r="AE30" s="1626"/>
      <c r="AF30" s="1625">
        <v>99778</v>
      </c>
      <c r="AG30" s="1625"/>
      <c r="AH30" s="1625"/>
      <c r="AI30" s="1625"/>
      <c r="AJ30" s="1625"/>
      <c r="AK30" s="1625"/>
      <c r="AL30" s="1625"/>
      <c r="AM30" s="1625"/>
      <c r="AN30" s="1625"/>
      <c r="AO30" s="1625"/>
      <c r="AP30" s="1625"/>
      <c r="AQ30" s="1625"/>
      <c r="AR30" s="1625"/>
      <c r="AS30" s="1626">
        <v>126.7</v>
      </c>
      <c r="AT30" s="1626"/>
      <c r="AU30" s="1626"/>
      <c r="AV30" s="1626"/>
      <c r="AW30" s="1626"/>
      <c r="AX30" s="1626"/>
      <c r="AY30" s="1626"/>
      <c r="AZ30" s="1626"/>
      <c r="BA30" s="1626"/>
      <c r="BB30" s="1626"/>
      <c r="BC30" s="1626"/>
      <c r="BD30" s="1626"/>
      <c r="BE30" s="1626"/>
      <c r="BF30" s="1625">
        <v>71037</v>
      </c>
      <c r="BG30" s="1625"/>
      <c r="BH30" s="1625"/>
      <c r="BI30" s="1625"/>
      <c r="BJ30" s="1625"/>
      <c r="BK30" s="1625"/>
      <c r="BL30" s="1625"/>
      <c r="BM30" s="1625"/>
      <c r="BN30" s="1625"/>
      <c r="BO30" s="1625"/>
      <c r="BP30" s="1625"/>
      <c r="BQ30" s="1625"/>
      <c r="BR30" s="801"/>
    </row>
    <row r="31" spans="1:75" ht="16.5" customHeight="1">
      <c r="A31" s="1621" t="s">
        <v>719</v>
      </c>
      <c r="B31" s="1622"/>
      <c r="C31" s="1622"/>
      <c r="D31" s="1622"/>
      <c r="E31" s="1623"/>
      <c r="F31" s="1624">
        <v>768</v>
      </c>
      <c r="G31" s="1625"/>
      <c r="H31" s="1625"/>
      <c r="I31" s="1625"/>
      <c r="J31" s="1625"/>
      <c r="K31" s="1625"/>
      <c r="L31" s="1625"/>
      <c r="M31" s="1625"/>
      <c r="N31" s="1625"/>
      <c r="O31" s="1625"/>
      <c r="P31" s="1625"/>
      <c r="Q31" s="1625"/>
      <c r="R31" s="1625"/>
      <c r="S31" s="1626">
        <v>77.099999999999994</v>
      </c>
      <c r="T31" s="1626"/>
      <c r="U31" s="1626"/>
      <c r="V31" s="1626"/>
      <c r="W31" s="1626"/>
      <c r="X31" s="1626"/>
      <c r="Y31" s="1626"/>
      <c r="Z31" s="1626"/>
      <c r="AA31" s="1626"/>
      <c r="AB31" s="1626"/>
      <c r="AC31" s="1626"/>
      <c r="AD31" s="1626"/>
      <c r="AE31" s="1626"/>
      <c r="AF31" s="1625">
        <v>1941</v>
      </c>
      <c r="AG31" s="1625"/>
      <c r="AH31" s="1625"/>
      <c r="AI31" s="1625"/>
      <c r="AJ31" s="1625"/>
      <c r="AK31" s="1625"/>
      <c r="AL31" s="1625"/>
      <c r="AM31" s="1625"/>
      <c r="AN31" s="1625"/>
      <c r="AO31" s="1625"/>
      <c r="AP31" s="1625"/>
      <c r="AQ31" s="1625"/>
      <c r="AR31" s="1625"/>
      <c r="AS31" s="1626">
        <v>92.5</v>
      </c>
      <c r="AT31" s="1626"/>
      <c r="AU31" s="1626"/>
      <c r="AV31" s="1626"/>
      <c r="AW31" s="1626"/>
      <c r="AX31" s="1626"/>
      <c r="AY31" s="1626"/>
      <c r="AZ31" s="1626"/>
      <c r="BA31" s="1626"/>
      <c r="BB31" s="1626"/>
      <c r="BC31" s="1626"/>
      <c r="BD31" s="1626"/>
      <c r="BE31" s="1626"/>
      <c r="BF31" s="1625">
        <v>-1174</v>
      </c>
      <c r="BG31" s="1625"/>
      <c r="BH31" s="1625"/>
      <c r="BI31" s="1625"/>
      <c r="BJ31" s="1625"/>
      <c r="BK31" s="1625"/>
      <c r="BL31" s="1625"/>
      <c r="BM31" s="1625"/>
      <c r="BN31" s="1625"/>
      <c r="BO31" s="1625"/>
      <c r="BP31" s="1625"/>
      <c r="BQ31" s="1625"/>
      <c r="BR31" s="838"/>
    </row>
    <row r="32" spans="1:75" ht="16.5" customHeight="1">
      <c r="A32" s="1621" t="s">
        <v>720</v>
      </c>
      <c r="B32" s="1622"/>
      <c r="C32" s="1622"/>
      <c r="D32" s="1622"/>
      <c r="E32" s="1623"/>
      <c r="F32" s="1624">
        <v>26684</v>
      </c>
      <c r="G32" s="1625"/>
      <c r="H32" s="1625"/>
      <c r="I32" s="1625"/>
      <c r="J32" s="1625"/>
      <c r="K32" s="1625"/>
      <c r="L32" s="1625"/>
      <c r="M32" s="1625"/>
      <c r="N32" s="1625"/>
      <c r="O32" s="1625"/>
      <c r="P32" s="1625"/>
      <c r="Q32" s="1625"/>
      <c r="R32" s="1625"/>
      <c r="S32" s="1626">
        <v>74.5</v>
      </c>
      <c r="T32" s="1626"/>
      <c r="U32" s="1626"/>
      <c r="V32" s="1626"/>
      <c r="W32" s="1626"/>
      <c r="X32" s="1626"/>
      <c r="Y32" s="1626"/>
      <c r="Z32" s="1626"/>
      <c r="AA32" s="1626"/>
      <c r="AB32" s="1626"/>
      <c r="AC32" s="1626"/>
      <c r="AD32" s="1626"/>
      <c r="AE32" s="1626"/>
      <c r="AF32" s="1625">
        <v>1669</v>
      </c>
      <c r="AG32" s="1625"/>
      <c r="AH32" s="1625"/>
      <c r="AI32" s="1625"/>
      <c r="AJ32" s="1625"/>
      <c r="AK32" s="1625"/>
      <c r="AL32" s="1625"/>
      <c r="AM32" s="1625"/>
      <c r="AN32" s="1625"/>
      <c r="AO32" s="1625"/>
      <c r="AP32" s="1625"/>
      <c r="AQ32" s="1625"/>
      <c r="AR32" s="1625"/>
      <c r="AS32" s="1626">
        <v>144.19999999999999</v>
      </c>
      <c r="AT32" s="1626"/>
      <c r="AU32" s="1626"/>
      <c r="AV32" s="1626"/>
      <c r="AW32" s="1626"/>
      <c r="AX32" s="1626"/>
      <c r="AY32" s="1626"/>
      <c r="AZ32" s="1626"/>
      <c r="BA32" s="1626"/>
      <c r="BB32" s="1626"/>
      <c r="BC32" s="1626"/>
      <c r="BD32" s="1626"/>
      <c r="BE32" s="1626"/>
      <c r="BF32" s="1625">
        <v>25015</v>
      </c>
      <c r="BG32" s="1625"/>
      <c r="BH32" s="1625"/>
      <c r="BI32" s="1625"/>
      <c r="BJ32" s="1625"/>
      <c r="BK32" s="1625"/>
      <c r="BL32" s="1625"/>
      <c r="BM32" s="1625"/>
      <c r="BN32" s="1625"/>
      <c r="BO32" s="1625"/>
      <c r="BP32" s="1625"/>
      <c r="BQ32" s="1625"/>
    </row>
    <row r="33" spans="1:75" ht="16.5" customHeight="1">
      <c r="A33" s="1613" t="s">
        <v>721</v>
      </c>
      <c r="B33" s="1614"/>
      <c r="C33" s="1614"/>
      <c r="D33" s="1614"/>
      <c r="E33" s="1615"/>
      <c r="F33" s="1616">
        <v>0</v>
      </c>
      <c r="G33" s="1617"/>
      <c r="H33" s="1617"/>
      <c r="I33" s="1617"/>
      <c r="J33" s="1617"/>
      <c r="K33" s="1617"/>
      <c r="L33" s="1617"/>
      <c r="M33" s="1617"/>
      <c r="N33" s="1617"/>
      <c r="O33" s="1617"/>
      <c r="P33" s="1617"/>
      <c r="Q33" s="1617"/>
      <c r="R33" s="1617"/>
      <c r="S33" s="1617">
        <v>0</v>
      </c>
      <c r="T33" s="1617"/>
      <c r="U33" s="1617"/>
      <c r="V33" s="1617"/>
      <c r="W33" s="1617"/>
      <c r="X33" s="1617"/>
      <c r="Y33" s="1617"/>
      <c r="Z33" s="1617"/>
      <c r="AA33" s="1617"/>
      <c r="AB33" s="1617"/>
      <c r="AC33" s="1617"/>
      <c r="AD33" s="1617"/>
      <c r="AE33" s="1617"/>
      <c r="AF33" s="1618">
        <v>1020</v>
      </c>
      <c r="AG33" s="1618"/>
      <c r="AH33" s="1618"/>
      <c r="AI33" s="1618"/>
      <c r="AJ33" s="1618"/>
      <c r="AK33" s="1618"/>
      <c r="AL33" s="1618"/>
      <c r="AM33" s="1618"/>
      <c r="AN33" s="1618"/>
      <c r="AO33" s="1618"/>
      <c r="AP33" s="1618"/>
      <c r="AQ33" s="1618"/>
      <c r="AR33" s="1618"/>
      <c r="AS33" s="1619" t="s">
        <v>722</v>
      </c>
      <c r="AT33" s="1619"/>
      <c r="AU33" s="1619"/>
      <c r="AV33" s="1619"/>
      <c r="AW33" s="1619"/>
      <c r="AX33" s="1619"/>
      <c r="AY33" s="1619"/>
      <c r="AZ33" s="1619"/>
      <c r="BA33" s="1619"/>
      <c r="BB33" s="1619"/>
      <c r="BC33" s="1619"/>
      <c r="BD33" s="1619"/>
      <c r="BE33" s="1619"/>
      <c r="BF33" s="1620">
        <v>-1020</v>
      </c>
      <c r="BG33" s="1620"/>
      <c r="BH33" s="1620"/>
      <c r="BI33" s="1620"/>
      <c r="BJ33" s="1620"/>
      <c r="BK33" s="1620"/>
      <c r="BL33" s="1620"/>
      <c r="BM33" s="1620"/>
      <c r="BN33" s="1620"/>
      <c r="BO33" s="1620"/>
      <c r="BP33" s="1620"/>
      <c r="BQ33" s="1620"/>
    </row>
    <row r="34" spans="1:75" ht="14.25" customHeight="1">
      <c r="A34" s="816" t="s">
        <v>709</v>
      </c>
      <c r="B34" s="839"/>
      <c r="C34" s="780"/>
      <c r="D34" s="780"/>
      <c r="E34" s="839"/>
      <c r="F34" s="780"/>
      <c r="G34" s="780"/>
      <c r="H34" s="780"/>
      <c r="I34" s="780"/>
      <c r="J34" s="780"/>
      <c r="K34" s="780"/>
      <c r="L34" s="780"/>
      <c r="M34" s="821"/>
      <c r="N34" s="801"/>
      <c r="O34" s="801"/>
      <c r="P34" s="801"/>
      <c r="Q34" s="801"/>
      <c r="R34" s="801"/>
      <c r="S34" s="801"/>
      <c r="T34" s="801"/>
      <c r="U34" s="801"/>
      <c r="V34" s="801"/>
      <c r="W34" s="801"/>
      <c r="X34" s="801"/>
      <c r="Y34" s="801"/>
      <c r="Z34" s="801"/>
      <c r="AA34" s="801"/>
      <c r="AB34" s="801"/>
      <c r="AC34" s="801"/>
      <c r="AD34" s="801"/>
      <c r="AE34" s="801"/>
      <c r="AF34" s="801"/>
      <c r="AJ34" s="840"/>
      <c r="AM34" s="841"/>
      <c r="AN34" s="801"/>
      <c r="AO34" s="801"/>
      <c r="AP34" s="841"/>
      <c r="AQ34" s="82"/>
      <c r="AR34" s="82"/>
      <c r="AS34" s="801"/>
      <c r="AT34" s="801"/>
      <c r="AU34" s="801"/>
      <c r="AV34" s="801"/>
      <c r="AW34" s="801"/>
      <c r="AX34" s="801"/>
      <c r="AY34" s="801"/>
      <c r="AZ34" s="801"/>
      <c r="BA34" s="801"/>
      <c r="BB34" s="801"/>
      <c r="BC34" s="801"/>
      <c r="BD34" s="801"/>
      <c r="BE34" s="801"/>
      <c r="BF34" s="801"/>
      <c r="BG34" s="801"/>
      <c r="BH34" s="801"/>
      <c r="BI34" s="801"/>
      <c r="BJ34" s="801"/>
      <c r="BK34" s="801"/>
      <c r="BL34" s="801"/>
      <c r="BM34" s="801"/>
      <c r="BN34" s="801"/>
      <c r="BO34" s="801"/>
      <c r="BP34" s="801"/>
      <c r="BQ34" s="842"/>
    </row>
    <row r="35" spans="1:75" ht="14.25" customHeight="1">
      <c r="B35" s="839"/>
      <c r="C35" s="780"/>
      <c r="D35" s="780"/>
      <c r="E35" s="839"/>
      <c r="F35" s="780"/>
      <c r="G35" s="780"/>
      <c r="H35" s="780"/>
      <c r="I35" s="780"/>
      <c r="J35" s="780"/>
      <c r="K35" s="780"/>
      <c r="L35" s="780"/>
      <c r="M35" s="821"/>
      <c r="N35" s="801"/>
      <c r="O35" s="801"/>
      <c r="P35" s="801"/>
      <c r="Q35" s="801"/>
      <c r="R35" s="801"/>
      <c r="S35" s="801"/>
      <c r="T35" s="801"/>
      <c r="U35" s="801"/>
      <c r="V35" s="801"/>
      <c r="W35" s="801"/>
      <c r="X35" s="801"/>
      <c r="Y35" s="801"/>
      <c r="Z35" s="801"/>
      <c r="AA35" s="801"/>
      <c r="AB35" s="801"/>
      <c r="AC35" s="801"/>
      <c r="AD35" s="801"/>
      <c r="AE35" s="801"/>
      <c r="AF35" s="801"/>
      <c r="AJ35" s="840"/>
      <c r="AM35" s="841"/>
      <c r="AN35" s="801"/>
      <c r="AO35" s="801"/>
      <c r="AP35" s="841"/>
      <c r="AQ35" s="82"/>
      <c r="AR35" s="82"/>
      <c r="AS35" s="801"/>
      <c r="AT35" s="801"/>
      <c r="AU35" s="801"/>
      <c r="AV35" s="801"/>
      <c r="AW35" s="801"/>
      <c r="AX35" s="801"/>
      <c r="AY35" s="801"/>
      <c r="AZ35" s="801"/>
      <c r="BA35" s="801"/>
      <c r="BB35" s="801"/>
      <c r="BC35" s="801"/>
      <c r="BD35" s="801"/>
      <c r="BE35" s="801"/>
      <c r="BF35" s="801"/>
      <c r="BG35" s="801"/>
      <c r="BH35" s="801"/>
      <c r="BI35" s="801"/>
      <c r="BJ35" s="801"/>
      <c r="BK35" s="801"/>
      <c r="BL35" s="801"/>
      <c r="BM35" s="801"/>
      <c r="BN35" s="801"/>
      <c r="BO35" s="801"/>
      <c r="BP35" s="801"/>
      <c r="BQ35" s="842"/>
    </row>
    <row r="36" spans="1:75" ht="14.25" customHeight="1">
      <c r="B36" s="839"/>
      <c r="C36" s="780"/>
      <c r="D36" s="780"/>
      <c r="E36" s="839"/>
      <c r="F36" s="780"/>
      <c r="G36" s="780"/>
      <c r="H36" s="780"/>
      <c r="I36" s="780"/>
      <c r="J36" s="780"/>
      <c r="K36" s="780"/>
      <c r="L36" s="780"/>
      <c r="M36" s="821"/>
      <c r="N36" s="801"/>
      <c r="O36" s="801"/>
      <c r="P36" s="801"/>
      <c r="Q36" s="801"/>
      <c r="R36" s="801"/>
      <c r="S36" s="801"/>
      <c r="T36" s="801"/>
      <c r="U36" s="801"/>
      <c r="V36" s="801"/>
      <c r="W36" s="801"/>
      <c r="X36" s="801"/>
      <c r="Y36" s="801"/>
      <c r="Z36" s="801"/>
      <c r="AA36" s="801"/>
      <c r="AB36" s="801"/>
      <c r="AC36" s="801"/>
      <c r="AD36" s="801"/>
      <c r="AE36" s="801"/>
      <c r="AF36" s="801"/>
      <c r="AJ36" s="840"/>
      <c r="AM36" s="841"/>
      <c r="AN36" s="801"/>
      <c r="AO36" s="801"/>
      <c r="AP36" s="841"/>
      <c r="AQ36" s="82"/>
      <c r="AR36" s="82"/>
      <c r="AS36" s="801"/>
      <c r="AT36" s="801"/>
      <c r="AU36" s="801"/>
      <c r="AV36" s="801"/>
      <c r="AW36" s="801"/>
      <c r="AX36" s="801"/>
      <c r="AY36" s="801"/>
      <c r="AZ36" s="801"/>
      <c r="BA36" s="801"/>
      <c r="BB36" s="801"/>
      <c r="BC36" s="801"/>
      <c r="BD36" s="801"/>
      <c r="BE36" s="801"/>
      <c r="BF36" s="801"/>
      <c r="BG36" s="801"/>
      <c r="BH36" s="801"/>
      <c r="BI36" s="801"/>
      <c r="BJ36" s="801"/>
      <c r="BK36" s="801"/>
      <c r="BL36" s="801"/>
      <c r="BM36" s="801"/>
      <c r="BN36" s="801"/>
      <c r="BO36" s="801"/>
      <c r="BP36" s="801"/>
      <c r="BQ36" s="842"/>
    </row>
    <row r="37" spans="1:75" ht="12.75" customHeight="1">
      <c r="A37" s="793"/>
      <c r="B37" s="778"/>
      <c r="E37" s="801"/>
      <c r="F37" s="801"/>
      <c r="G37" s="801"/>
      <c r="H37" s="801"/>
      <c r="I37" s="801"/>
      <c r="J37" s="801"/>
      <c r="K37" s="801"/>
      <c r="L37" s="801"/>
      <c r="M37" s="801"/>
      <c r="N37" s="801"/>
      <c r="O37" s="801"/>
      <c r="P37" s="801"/>
      <c r="Q37" s="801"/>
      <c r="R37" s="801"/>
      <c r="S37" s="801"/>
      <c r="T37" s="801"/>
      <c r="U37" s="801"/>
      <c r="V37" s="801"/>
      <c r="W37" s="801"/>
      <c r="X37" s="801"/>
      <c r="Y37" s="801"/>
      <c r="Z37" s="801"/>
      <c r="AA37" s="801"/>
      <c r="AB37" s="801"/>
      <c r="AC37" s="801"/>
      <c r="AD37" s="801"/>
      <c r="AE37" s="801"/>
      <c r="AF37" s="801"/>
      <c r="AJ37" s="778"/>
      <c r="AM37" s="841"/>
      <c r="AN37" s="801"/>
      <c r="AO37" s="801"/>
      <c r="AP37" s="843"/>
      <c r="AQ37" s="844"/>
      <c r="AR37" s="82"/>
      <c r="AS37" s="801"/>
      <c r="AT37" s="801"/>
      <c r="AU37" s="801"/>
      <c r="AV37" s="801"/>
      <c r="AW37" s="801"/>
      <c r="AX37" s="801"/>
      <c r="AY37" s="801"/>
      <c r="AZ37" s="801"/>
      <c r="BA37" s="801"/>
      <c r="BB37" s="801"/>
      <c r="BC37" s="801"/>
      <c r="BD37" s="801"/>
      <c r="BE37" s="801"/>
      <c r="BF37" s="801"/>
      <c r="BG37" s="801"/>
      <c r="BH37" s="801"/>
      <c r="BI37" s="801"/>
      <c r="BJ37" s="801"/>
      <c r="BK37" s="801"/>
      <c r="BL37" s="801"/>
      <c r="BM37" s="801"/>
      <c r="BN37" s="801"/>
      <c r="BO37" s="801"/>
      <c r="BP37" s="801"/>
    </row>
    <row r="38" spans="1:75" ht="12" customHeight="1">
      <c r="B38" s="840"/>
      <c r="D38" s="801"/>
      <c r="E38" s="841"/>
      <c r="F38" s="841"/>
      <c r="G38" s="82"/>
      <c r="H38" s="82"/>
      <c r="I38" s="801"/>
      <c r="J38" s="801"/>
      <c r="K38" s="801"/>
      <c r="L38" s="801"/>
      <c r="M38" s="801"/>
      <c r="N38" s="801"/>
      <c r="O38" s="801"/>
      <c r="P38" s="801"/>
      <c r="Q38" s="801"/>
      <c r="R38" s="801"/>
      <c r="S38" s="801"/>
      <c r="T38" s="801"/>
      <c r="U38" s="801"/>
      <c r="V38" s="801"/>
      <c r="W38" s="801"/>
      <c r="X38" s="801"/>
      <c r="Y38" s="801"/>
      <c r="Z38" s="801"/>
      <c r="AA38" s="801"/>
      <c r="AB38" s="801"/>
      <c r="AC38" s="801"/>
      <c r="AD38" s="801"/>
      <c r="AE38" s="801"/>
      <c r="AF38" s="801"/>
      <c r="AG38" s="801"/>
      <c r="AH38" s="801"/>
      <c r="AJ38" s="778"/>
      <c r="AM38" s="841"/>
      <c r="AN38" s="780"/>
      <c r="AP38" s="843"/>
      <c r="AQ38" s="844"/>
      <c r="AR38" s="82"/>
      <c r="AS38" s="801"/>
      <c r="AT38" s="801"/>
      <c r="AU38" s="801"/>
      <c r="AV38" s="801"/>
      <c r="AW38" s="801"/>
      <c r="AX38" s="801"/>
      <c r="AY38" s="801"/>
      <c r="AZ38" s="801"/>
      <c r="BA38" s="801"/>
      <c r="BB38" s="801"/>
      <c r="BC38" s="801"/>
      <c r="BD38" s="801"/>
      <c r="BE38" s="801"/>
      <c r="BF38" s="801"/>
      <c r="BG38" s="801"/>
      <c r="BH38" s="801"/>
      <c r="BI38" s="801"/>
      <c r="BJ38" s="801"/>
      <c r="BK38" s="801"/>
      <c r="BL38" s="801"/>
      <c r="BM38" s="801"/>
      <c r="BN38" s="801"/>
      <c r="BO38" s="801"/>
    </row>
    <row r="39" spans="1:75" ht="12" customHeight="1">
      <c r="B39" s="778"/>
      <c r="D39" s="801"/>
      <c r="E39" s="845"/>
      <c r="F39" s="845"/>
      <c r="G39" s="846"/>
      <c r="H39" s="846"/>
      <c r="I39" s="801"/>
      <c r="J39" s="801"/>
      <c r="K39" s="801"/>
      <c r="L39" s="801"/>
      <c r="M39" s="801"/>
      <c r="N39" s="801"/>
      <c r="O39" s="801"/>
      <c r="P39" s="801"/>
      <c r="Q39" s="801"/>
      <c r="R39" s="801"/>
      <c r="S39" s="801"/>
      <c r="T39" s="801"/>
      <c r="U39" s="801"/>
      <c r="V39" s="801"/>
      <c r="W39" s="801"/>
      <c r="X39" s="801"/>
      <c r="Y39" s="801"/>
      <c r="Z39" s="801"/>
      <c r="AA39" s="801"/>
      <c r="AB39" s="801"/>
      <c r="AC39" s="801"/>
      <c r="AD39" s="801"/>
      <c r="AE39" s="801"/>
      <c r="AF39" s="801"/>
      <c r="AG39" s="801"/>
      <c r="AH39" s="801"/>
      <c r="AI39" s="801"/>
      <c r="AJ39" s="778"/>
      <c r="AM39" s="841"/>
    </row>
    <row r="40" spans="1:75" ht="11.25" customHeight="1">
      <c r="B40" s="778"/>
      <c r="D40" s="801"/>
      <c r="E40" s="845"/>
      <c r="F40" s="841"/>
      <c r="G40" s="82"/>
      <c r="H40" s="82"/>
      <c r="I40" s="801"/>
      <c r="J40" s="801"/>
      <c r="K40" s="801"/>
      <c r="L40" s="801"/>
      <c r="M40" s="801"/>
      <c r="N40" s="801"/>
      <c r="O40" s="801"/>
      <c r="P40" s="801"/>
      <c r="Q40" s="801"/>
      <c r="R40" s="801"/>
      <c r="S40" s="801"/>
      <c r="T40" s="801"/>
      <c r="U40" s="801"/>
      <c r="V40" s="801"/>
      <c r="W40" s="801"/>
      <c r="X40" s="801"/>
      <c r="Y40" s="801"/>
      <c r="Z40" s="801"/>
      <c r="AA40" s="801"/>
      <c r="AB40" s="801"/>
      <c r="AC40" s="801"/>
      <c r="AD40" s="801"/>
      <c r="AE40" s="801"/>
      <c r="AF40" s="801"/>
      <c r="AG40" s="801"/>
      <c r="AH40" s="801"/>
      <c r="AI40" s="801"/>
      <c r="AJ40" s="847"/>
      <c r="AM40" s="847"/>
      <c r="AP40" s="801"/>
      <c r="AQ40" s="801"/>
      <c r="AR40" s="801"/>
      <c r="AS40" s="801"/>
      <c r="AT40" s="801"/>
      <c r="AU40" s="821"/>
      <c r="AV40" s="801"/>
      <c r="AW40" s="801"/>
      <c r="AX40" s="801"/>
      <c r="AY40" s="801"/>
      <c r="AZ40" s="801"/>
      <c r="BA40" s="801"/>
      <c r="BB40" s="801"/>
      <c r="BC40" s="801"/>
      <c r="BD40" s="801"/>
      <c r="BE40" s="801"/>
      <c r="BF40" s="801"/>
      <c r="BG40" s="801"/>
      <c r="BH40" s="801"/>
      <c r="BI40" s="801"/>
      <c r="BJ40" s="801"/>
      <c r="BK40" s="801"/>
      <c r="BL40" s="801"/>
      <c r="BM40" s="801"/>
      <c r="BN40" s="801"/>
      <c r="BO40" s="801"/>
    </row>
    <row r="41" spans="1:75">
      <c r="B41" s="778"/>
      <c r="D41" s="801"/>
      <c r="E41" s="841"/>
      <c r="F41" s="841"/>
      <c r="G41" s="82"/>
      <c r="H41" s="82"/>
      <c r="I41" s="801"/>
      <c r="J41" s="801"/>
      <c r="K41" s="801"/>
      <c r="L41" s="801"/>
      <c r="M41" s="801"/>
      <c r="N41" s="801"/>
      <c r="O41" s="801"/>
      <c r="P41" s="801"/>
      <c r="Q41" s="801"/>
      <c r="R41" s="801"/>
      <c r="S41" s="801"/>
      <c r="T41" s="801"/>
      <c r="U41" s="801"/>
      <c r="V41" s="801"/>
      <c r="W41" s="801"/>
      <c r="X41" s="801"/>
      <c r="Y41" s="801"/>
      <c r="Z41" s="801"/>
      <c r="AA41" s="801"/>
      <c r="AB41" s="801"/>
      <c r="AC41" s="801"/>
      <c r="AD41" s="801"/>
      <c r="AE41" s="801"/>
      <c r="AF41" s="801"/>
      <c r="AG41" s="801"/>
      <c r="AH41" s="801"/>
      <c r="AJ41" s="847"/>
      <c r="AM41" s="821"/>
      <c r="AP41" s="801"/>
      <c r="AQ41" s="801"/>
      <c r="AR41" s="801"/>
      <c r="AS41" s="801"/>
      <c r="AT41" s="801"/>
      <c r="AV41" s="801"/>
      <c r="AW41" s="801"/>
      <c r="AX41" s="801"/>
      <c r="AY41" s="801"/>
      <c r="AZ41" s="801"/>
      <c r="BA41" s="801"/>
      <c r="BB41" s="801"/>
      <c r="BC41" s="801"/>
      <c r="BD41" s="801"/>
      <c r="BE41" s="801"/>
      <c r="BF41" s="801"/>
      <c r="BG41" s="801"/>
      <c r="BH41" s="801"/>
      <c r="BI41" s="801"/>
      <c r="BJ41" s="801"/>
      <c r="BK41" s="801"/>
      <c r="BL41" s="801"/>
      <c r="BM41" s="801"/>
      <c r="BN41" s="801"/>
      <c r="BO41" s="801"/>
    </row>
    <row r="42" spans="1:75">
      <c r="B42" s="778"/>
      <c r="D42" s="801"/>
      <c r="E42" s="841"/>
      <c r="F42" s="841"/>
      <c r="G42" s="82"/>
      <c r="H42" s="82"/>
      <c r="I42" s="801"/>
      <c r="J42" s="801"/>
      <c r="K42" s="801"/>
      <c r="L42" s="801"/>
      <c r="M42" s="801"/>
      <c r="N42" s="801"/>
      <c r="O42" s="801"/>
      <c r="P42" s="801"/>
      <c r="Q42" s="801"/>
      <c r="R42" s="801"/>
      <c r="S42" s="801"/>
      <c r="T42" s="801"/>
      <c r="U42" s="801"/>
      <c r="V42" s="801"/>
      <c r="W42" s="801"/>
      <c r="X42" s="801"/>
      <c r="Y42" s="801"/>
      <c r="Z42" s="801"/>
      <c r="AA42" s="801"/>
      <c r="AB42" s="801"/>
      <c r="AC42" s="801"/>
      <c r="AD42" s="801"/>
      <c r="AE42" s="801"/>
      <c r="AF42" s="801"/>
      <c r="AG42" s="801"/>
      <c r="AH42" s="801"/>
      <c r="AJ42" s="847"/>
      <c r="AM42" s="821"/>
      <c r="AP42" s="801"/>
      <c r="AQ42" s="801"/>
      <c r="AR42" s="801"/>
      <c r="AS42" s="801"/>
      <c r="AT42" s="801"/>
      <c r="AU42" s="821"/>
      <c r="AV42" s="801"/>
      <c r="AW42" s="801"/>
      <c r="AX42" s="801"/>
      <c r="AY42" s="801"/>
      <c r="AZ42" s="801"/>
      <c r="BA42" s="801"/>
      <c r="BB42" s="801"/>
      <c r="BC42" s="801"/>
      <c r="BD42" s="801"/>
      <c r="BE42" s="801"/>
      <c r="BF42" s="801"/>
      <c r="BG42" s="801"/>
      <c r="BH42" s="801"/>
      <c r="BI42" s="801"/>
      <c r="BJ42" s="801"/>
      <c r="BK42" s="801"/>
      <c r="BL42" s="801"/>
      <c r="BM42" s="801"/>
      <c r="BN42" s="801"/>
      <c r="BO42" s="801"/>
    </row>
    <row r="43" spans="1:75">
      <c r="B43" s="778"/>
      <c r="D43" s="801"/>
      <c r="E43" s="841"/>
      <c r="F43" s="841"/>
      <c r="G43" s="82"/>
      <c r="H43" s="82"/>
      <c r="I43" s="801"/>
      <c r="J43" s="801"/>
      <c r="K43" s="801"/>
      <c r="L43" s="801"/>
      <c r="M43" s="801"/>
      <c r="N43" s="801"/>
      <c r="O43" s="801"/>
      <c r="P43" s="801"/>
      <c r="Q43" s="801"/>
      <c r="R43" s="801"/>
      <c r="S43" s="801"/>
      <c r="T43" s="801"/>
      <c r="U43" s="801"/>
      <c r="V43" s="801"/>
      <c r="W43" s="801"/>
      <c r="X43" s="801"/>
      <c r="Y43" s="801"/>
      <c r="Z43" s="801"/>
      <c r="AA43" s="801"/>
      <c r="AB43" s="801"/>
      <c r="AC43" s="801"/>
      <c r="AD43" s="801"/>
      <c r="AE43" s="801"/>
      <c r="AF43" s="801"/>
      <c r="AG43" s="801"/>
      <c r="AJ43" s="847"/>
      <c r="AM43" s="821"/>
      <c r="AU43" s="821"/>
    </row>
    <row r="44" spans="1:75">
      <c r="G44" s="82"/>
      <c r="H44" s="82"/>
      <c r="I44" s="801"/>
      <c r="J44" s="801"/>
      <c r="K44" s="801"/>
      <c r="L44" s="801"/>
      <c r="M44" s="801"/>
      <c r="N44" s="801"/>
      <c r="O44" s="801"/>
      <c r="P44" s="801"/>
      <c r="Q44" s="801"/>
      <c r="R44" s="801"/>
      <c r="S44" s="801"/>
      <c r="T44" s="801"/>
      <c r="U44" s="801"/>
      <c r="V44" s="801"/>
      <c r="W44" s="801"/>
      <c r="X44" s="801"/>
      <c r="Y44" s="801"/>
      <c r="Z44" s="801"/>
      <c r="AA44" s="801"/>
      <c r="AB44" s="801"/>
      <c r="AC44" s="801"/>
      <c r="AD44" s="801"/>
      <c r="AE44" s="801"/>
      <c r="AF44" s="801"/>
      <c r="AG44" s="801"/>
      <c r="AJ44" s="778"/>
      <c r="AM44" s="793"/>
      <c r="AN44" s="801"/>
      <c r="AO44" s="801"/>
      <c r="AP44" s="801"/>
      <c r="AQ44" s="801"/>
      <c r="AR44" s="801"/>
      <c r="AS44" s="801"/>
      <c r="AT44" s="801"/>
      <c r="AU44" s="821"/>
      <c r="AV44" s="801"/>
      <c r="AW44" s="801"/>
      <c r="AX44" s="801"/>
      <c r="AY44" s="801"/>
      <c r="AZ44" s="801"/>
      <c r="BA44" s="801"/>
      <c r="BB44" s="801"/>
      <c r="BC44" s="801"/>
      <c r="BD44" s="801"/>
      <c r="BE44" s="801"/>
      <c r="BF44" s="801"/>
      <c r="BG44" s="801"/>
      <c r="BH44" s="801"/>
      <c r="BI44" s="801"/>
      <c r="BJ44" s="801"/>
      <c r="BK44" s="801"/>
      <c r="BL44" s="801"/>
      <c r="BM44" s="801"/>
      <c r="BN44" s="801"/>
      <c r="BO44" s="801"/>
      <c r="BP44" s="801"/>
      <c r="BW44" s="821"/>
    </row>
    <row r="45" spans="1:75">
      <c r="B45" s="840"/>
      <c r="E45" s="841"/>
      <c r="F45" s="841"/>
      <c r="G45" s="82"/>
      <c r="H45" s="82"/>
      <c r="I45" s="801"/>
      <c r="J45" s="801"/>
      <c r="K45" s="801"/>
      <c r="L45" s="801"/>
      <c r="M45" s="801"/>
      <c r="N45" s="801"/>
      <c r="O45" s="801"/>
      <c r="P45" s="801"/>
      <c r="Q45" s="801"/>
      <c r="R45" s="801"/>
      <c r="S45" s="801"/>
      <c r="T45" s="801"/>
      <c r="U45" s="801"/>
      <c r="V45" s="801"/>
      <c r="W45" s="801"/>
      <c r="X45" s="801"/>
      <c r="Y45" s="801"/>
      <c r="Z45" s="801"/>
      <c r="AA45" s="801"/>
      <c r="AB45" s="801"/>
      <c r="AC45" s="801"/>
      <c r="AD45" s="801"/>
      <c r="AE45" s="801"/>
      <c r="AF45" s="801"/>
      <c r="AG45" s="801"/>
      <c r="AJ45" s="840"/>
      <c r="AM45" s="841"/>
      <c r="AN45" s="801"/>
      <c r="AO45" s="801"/>
      <c r="AP45" s="801"/>
      <c r="AQ45" s="801"/>
      <c r="AR45" s="801"/>
      <c r="AS45" s="801"/>
      <c r="AT45" s="801"/>
      <c r="AU45" s="801"/>
      <c r="AV45" s="801"/>
      <c r="AW45" s="801"/>
      <c r="AX45" s="801"/>
      <c r="AY45" s="801"/>
      <c r="AZ45" s="801"/>
      <c r="BA45" s="801"/>
      <c r="BB45" s="801"/>
      <c r="BC45" s="801"/>
      <c r="BD45" s="801"/>
      <c r="BE45" s="801"/>
      <c r="BF45" s="801"/>
      <c r="BG45" s="801"/>
      <c r="BH45" s="801"/>
      <c r="BI45" s="801"/>
      <c r="BJ45" s="801"/>
      <c r="BK45" s="801"/>
      <c r="BL45" s="801"/>
      <c r="BM45" s="801"/>
      <c r="BN45" s="801"/>
      <c r="BO45" s="801"/>
      <c r="BP45" s="801"/>
    </row>
    <row r="46" spans="1:75">
      <c r="B46" s="840"/>
      <c r="D46" s="801"/>
      <c r="E46" s="841"/>
      <c r="F46" s="841"/>
      <c r="G46" s="82"/>
      <c r="H46" s="82"/>
      <c r="I46" s="801"/>
      <c r="J46" s="801"/>
      <c r="K46" s="801"/>
      <c r="L46" s="801"/>
      <c r="M46" s="801"/>
      <c r="N46" s="801"/>
      <c r="O46" s="801"/>
      <c r="P46" s="801"/>
      <c r="Q46" s="801"/>
      <c r="R46" s="801"/>
      <c r="S46" s="801"/>
      <c r="T46" s="801"/>
      <c r="U46" s="801"/>
      <c r="V46" s="801"/>
      <c r="W46" s="801"/>
      <c r="X46" s="801"/>
      <c r="Y46" s="801"/>
      <c r="Z46" s="801"/>
      <c r="AA46" s="801"/>
      <c r="AB46" s="801"/>
      <c r="AC46" s="801"/>
      <c r="AD46" s="801"/>
      <c r="AE46" s="801"/>
      <c r="AF46" s="801"/>
      <c r="AG46" s="801"/>
      <c r="AJ46" s="840"/>
      <c r="AM46" s="841"/>
      <c r="AN46" s="801"/>
      <c r="AO46" s="801"/>
      <c r="AP46" s="801"/>
      <c r="AQ46" s="801"/>
      <c r="AR46" s="801"/>
      <c r="AS46" s="801"/>
      <c r="AT46" s="801"/>
      <c r="AU46" s="801"/>
      <c r="AV46" s="801"/>
      <c r="AW46" s="801"/>
      <c r="AX46" s="801"/>
      <c r="AY46" s="801"/>
      <c r="AZ46" s="801"/>
      <c r="BA46" s="801"/>
      <c r="BB46" s="801"/>
      <c r="BC46" s="801"/>
      <c r="BD46" s="801"/>
      <c r="BE46" s="801"/>
      <c r="BF46" s="801"/>
      <c r="BG46" s="801"/>
      <c r="BH46" s="801"/>
      <c r="BI46" s="801"/>
      <c r="BJ46" s="801"/>
      <c r="BK46" s="801"/>
      <c r="BL46" s="801"/>
      <c r="BM46" s="801"/>
      <c r="BN46" s="801"/>
      <c r="BO46" s="801"/>
      <c r="BP46" s="801"/>
    </row>
    <row r="47" spans="1:75">
      <c r="B47" s="778"/>
      <c r="D47" s="801"/>
      <c r="E47" s="841"/>
      <c r="F47" s="841"/>
      <c r="G47" s="82"/>
      <c r="H47" s="82"/>
      <c r="I47" s="801"/>
      <c r="J47" s="801"/>
      <c r="K47" s="801"/>
      <c r="L47" s="801"/>
      <c r="M47" s="801"/>
      <c r="N47" s="801"/>
      <c r="O47" s="801"/>
      <c r="P47" s="801"/>
      <c r="Q47" s="801"/>
      <c r="R47" s="801"/>
      <c r="S47" s="801"/>
      <c r="T47" s="801"/>
      <c r="U47" s="801"/>
      <c r="V47" s="801"/>
      <c r="W47" s="801"/>
      <c r="X47" s="801"/>
      <c r="Y47" s="801"/>
      <c r="Z47" s="801"/>
      <c r="AA47" s="801"/>
      <c r="AB47" s="801"/>
      <c r="AC47" s="801"/>
      <c r="AD47" s="801"/>
      <c r="AE47" s="801"/>
      <c r="AF47" s="801"/>
      <c r="AG47" s="801"/>
      <c r="AJ47" s="840"/>
      <c r="AM47" s="841"/>
      <c r="AN47" s="801"/>
      <c r="AO47" s="801"/>
      <c r="AP47" s="801"/>
      <c r="AQ47" s="801"/>
      <c r="AR47" s="801"/>
      <c r="AS47" s="801"/>
      <c r="AT47" s="801"/>
      <c r="AU47" s="801"/>
      <c r="AV47" s="801"/>
      <c r="AW47" s="801"/>
      <c r="AX47" s="801"/>
      <c r="AY47" s="801"/>
      <c r="AZ47" s="801"/>
      <c r="BA47" s="801"/>
      <c r="BB47" s="801"/>
      <c r="BC47" s="801"/>
      <c r="BD47" s="801"/>
      <c r="BE47" s="801"/>
      <c r="BF47" s="801"/>
      <c r="BG47" s="801"/>
      <c r="BH47" s="801"/>
      <c r="BI47" s="801"/>
      <c r="BJ47" s="801"/>
      <c r="BK47" s="801"/>
      <c r="BL47" s="801"/>
      <c r="BM47" s="801"/>
      <c r="BN47" s="801"/>
      <c r="BO47" s="801"/>
      <c r="BP47" s="801"/>
    </row>
    <row r="48" spans="1:75">
      <c r="B48" s="778"/>
      <c r="D48" s="801"/>
      <c r="E48" s="841"/>
      <c r="F48" s="841"/>
      <c r="G48" s="82"/>
      <c r="H48" s="82"/>
      <c r="I48" s="801"/>
      <c r="J48" s="801"/>
      <c r="K48" s="801"/>
      <c r="L48" s="801"/>
      <c r="M48" s="801"/>
      <c r="N48" s="801"/>
      <c r="O48" s="801"/>
      <c r="P48" s="801"/>
      <c r="Q48" s="801"/>
      <c r="R48" s="801"/>
      <c r="S48" s="801"/>
      <c r="T48" s="801"/>
      <c r="U48" s="801"/>
      <c r="V48" s="801"/>
      <c r="W48" s="801"/>
      <c r="X48" s="801"/>
      <c r="Y48" s="801"/>
      <c r="Z48" s="801"/>
      <c r="AA48" s="801"/>
      <c r="AB48" s="801"/>
      <c r="AC48" s="801"/>
      <c r="AD48" s="801"/>
      <c r="AE48" s="801"/>
      <c r="AF48" s="801"/>
      <c r="AG48" s="801"/>
      <c r="AJ48" s="840"/>
      <c r="AM48" s="841"/>
      <c r="AN48" s="801"/>
      <c r="AO48" s="801"/>
      <c r="AP48" s="801"/>
      <c r="AQ48" s="801"/>
      <c r="AR48" s="801"/>
      <c r="AS48" s="801"/>
      <c r="AT48" s="801"/>
      <c r="AU48" s="801"/>
      <c r="AV48" s="801"/>
      <c r="AW48" s="801"/>
      <c r="AX48" s="801"/>
      <c r="AY48" s="801"/>
      <c r="AZ48" s="801"/>
      <c r="BA48" s="801"/>
      <c r="BB48" s="801"/>
      <c r="BC48" s="801"/>
      <c r="BD48" s="801"/>
      <c r="BE48" s="801"/>
      <c r="BF48" s="801"/>
      <c r="BG48" s="801"/>
      <c r="BH48" s="801"/>
      <c r="BI48" s="801"/>
      <c r="BJ48" s="801"/>
      <c r="BK48" s="801"/>
      <c r="BL48" s="801"/>
      <c r="BM48" s="801"/>
      <c r="BN48" s="801"/>
      <c r="BO48" s="801"/>
      <c r="BP48" s="801"/>
    </row>
    <row r="49" spans="2:69">
      <c r="B49" s="778"/>
      <c r="D49" s="801"/>
      <c r="E49" s="841"/>
      <c r="F49" s="841"/>
      <c r="G49" s="82"/>
      <c r="H49" s="82"/>
      <c r="I49" s="801"/>
      <c r="J49" s="801"/>
      <c r="K49" s="801"/>
      <c r="L49" s="801"/>
      <c r="M49" s="801"/>
      <c r="N49" s="801"/>
      <c r="O49" s="801"/>
      <c r="P49" s="801"/>
      <c r="Q49" s="801"/>
      <c r="R49" s="801"/>
      <c r="S49" s="801"/>
      <c r="T49" s="801"/>
      <c r="U49" s="801"/>
      <c r="V49" s="801"/>
      <c r="W49" s="801"/>
      <c r="X49" s="801"/>
      <c r="Y49" s="801"/>
      <c r="Z49" s="801"/>
      <c r="AA49" s="801"/>
      <c r="AB49" s="801"/>
      <c r="AC49" s="801"/>
      <c r="AD49" s="801"/>
      <c r="AE49" s="801"/>
      <c r="AF49" s="801"/>
      <c r="AG49" s="801"/>
      <c r="AJ49" s="840"/>
      <c r="AM49" s="841"/>
      <c r="AN49" s="801"/>
      <c r="AO49" s="841"/>
      <c r="AP49" s="801"/>
      <c r="AQ49" s="801"/>
      <c r="AR49" s="801"/>
      <c r="AS49" s="801"/>
      <c r="AT49" s="801"/>
      <c r="AU49" s="801"/>
      <c r="AV49" s="801"/>
      <c r="AW49" s="801"/>
      <c r="AX49" s="801"/>
      <c r="AY49" s="801"/>
      <c r="AZ49" s="801"/>
      <c r="BA49" s="801"/>
      <c r="BB49" s="801"/>
      <c r="BC49" s="801"/>
      <c r="BD49" s="801"/>
      <c r="BE49" s="801"/>
      <c r="BF49" s="801"/>
      <c r="BG49" s="801"/>
      <c r="BH49" s="801"/>
      <c r="BI49" s="801"/>
      <c r="BJ49" s="801"/>
      <c r="BK49" s="801"/>
      <c r="BL49" s="801"/>
      <c r="BM49" s="801"/>
      <c r="BN49" s="801"/>
      <c r="BO49" s="801"/>
      <c r="BP49" s="801"/>
    </row>
    <row r="50" spans="2:69" ht="10.5" customHeight="1">
      <c r="E50" s="1610"/>
      <c r="F50" s="1611"/>
      <c r="G50" s="1611"/>
      <c r="H50" s="1611"/>
      <c r="I50" s="1611"/>
      <c r="J50" s="1611"/>
      <c r="K50" s="1611"/>
      <c r="L50" s="1611"/>
      <c r="M50" s="1611"/>
      <c r="N50" s="1611"/>
      <c r="O50" s="1611"/>
      <c r="P50" s="1611"/>
      <c r="Q50" s="1611"/>
      <c r="R50" s="1611"/>
      <c r="S50" s="1611"/>
      <c r="T50" s="1611"/>
      <c r="U50" s="1612"/>
      <c r="V50" s="1612"/>
      <c r="W50" s="1612"/>
      <c r="X50" s="1612"/>
      <c r="Y50" s="1612"/>
      <c r="Z50" s="1612"/>
      <c r="AA50" s="1612"/>
      <c r="AB50" s="1612"/>
      <c r="AC50" s="1612"/>
      <c r="AD50" s="1612"/>
      <c r="AE50" s="1612"/>
      <c r="AF50" s="1612"/>
      <c r="AG50" s="1612"/>
      <c r="AH50" s="1612"/>
      <c r="AI50" s="1612"/>
      <c r="AJ50" s="1612"/>
      <c r="AK50" s="801"/>
      <c r="AL50" s="801"/>
      <c r="AM50" s="801"/>
      <c r="AN50" s="801"/>
      <c r="AO50" s="801"/>
      <c r="AP50" s="801"/>
      <c r="BC50" s="778"/>
      <c r="BP50" s="848"/>
    </row>
    <row r="51" spans="2:69">
      <c r="B51" s="778"/>
      <c r="D51" s="801"/>
      <c r="F51" s="841"/>
      <c r="G51" s="844"/>
      <c r="H51" s="844"/>
      <c r="I51" s="801"/>
      <c r="J51" s="801"/>
      <c r="K51" s="801"/>
      <c r="L51" s="801"/>
      <c r="M51" s="801"/>
      <c r="N51" s="801"/>
      <c r="O51" s="801"/>
      <c r="P51" s="801"/>
      <c r="Q51" s="801"/>
      <c r="R51" s="801"/>
      <c r="S51" s="801"/>
      <c r="T51" s="801"/>
      <c r="U51" s="801"/>
      <c r="V51" s="801"/>
      <c r="W51" s="801"/>
      <c r="X51" s="801"/>
      <c r="Y51" s="801"/>
      <c r="Z51" s="801"/>
      <c r="AA51" s="801"/>
      <c r="AB51" s="801"/>
      <c r="AC51" s="801"/>
      <c r="AD51" s="801"/>
      <c r="AE51" s="801"/>
      <c r="AF51" s="801"/>
      <c r="BQ51" s="849"/>
    </row>
    <row r="52" spans="2:69">
      <c r="E52" s="801"/>
      <c r="F52" s="801"/>
      <c r="G52" s="801"/>
      <c r="H52" s="801"/>
      <c r="I52" s="801"/>
      <c r="J52" s="801"/>
      <c r="K52" s="801"/>
      <c r="L52" s="801"/>
      <c r="M52" s="801"/>
      <c r="N52" s="801"/>
      <c r="O52" s="801"/>
      <c r="P52" s="801"/>
      <c r="Q52" s="801"/>
      <c r="R52" s="801"/>
      <c r="S52" s="801"/>
      <c r="T52" s="801"/>
      <c r="U52" s="801"/>
      <c r="V52" s="801"/>
      <c r="W52" s="801"/>
      <c r="X52" s="801"/>
      <c r="Y52" s="801"/>
      <c r="Z52" s="801"/>
      <c r="AA52" s="801"/>
      <c r="AB52" s="801"/>
      <c r="AC52" s="801"/>
      <c r="AD52" s="801"/>
    </row>
  </sheetData>
  <mergeCells count="129">
    <mergeCell ref="A4:B5"/>
    <mergeCell ref="C4:AI4"/>
    <mergeCell ref="AJ4:BP4"/>
    <mergeCell ref="C5:R5"/>
    <mergeCell ref="S5:AI5"/>
    <mergeCell ref="AJ5:AY5"/>
    <mergeCell ref="AZ5:BP5"/>
    <mergeCell ref="A6:B6"/>
    <mergeCell ref="C6:R6"/>
    <mergeCell ref="S6:AI6"/>
    <mergeCell ref="AJ6:AY6"/>
    <mergeCell ref="AZ6:BP6"/>
    <mergeCell ref="A7:B7"/>
    <mergeCell ref="C7:R7"/>
    <mergeCell ref="S7:AI7"/>
    <mergeCell ref="AJ7:AY7"/>
    <mergeCell ref="AZ7:BP7"/>
    <mergeCell ref="A8:B8"/>
    <mergeCell ref="C8:R8"/>
    <mergeCell ref="S8:AI8"/>
    <mergeCell ref="AJ8:AY8"/>
    <mergeCell ref="AZ8:BP8"/>
    <mergeCell ref="A9:B9"/>
    <mergeCell ref="C9:R9"/>
    <mergeCell ref="S9:AI9"/>
    <mergeCell ref="AJ9:AY9"/>
    <mergeCell ref="AZ9:BP9"/>
    <mergeCell ref="CK9:DA9"/>
    <mergeCell ref="DB9:DQ9"/>
    <mergeCell ref="DR9:EH9"/>
    <mergeCell ref="A10:B10"/>
    <mergeCell ref="C10:R10"/>
    <mergeCell ref="S10:AI10"/>
    <mergeCell ref="AJ10:AY10"/>
    <mergeCell ref="AZ10:BP10"/>
    <mergeCell ref="CK10:DA10"/>
    <mergeCell ref="DB10:DQ10"/>
    <mergeCell ref="DR10:EH10"/>
    <mergeCell ref="A11:B11"/>
    <mergeCell ref="C11:R11"/>
    <mergeCell ref="S11:AI11"/>
    <mergeCell ref="AJ11:AY11"/>
    <mergeCell ref="AZ11:BP11"/>
    <mergeCell ref="CK11:DA11"/>
    <mergeCell ref="DB11:DQ11"/>
    <mergeCell ref="DR11:EH11"/>
    <mergeCell ref="A12:B12"/>
    <mergeCell ref="C12:R12"/>
    <mergeCell ref="S12:AI12"/>
    <mergeCell ref="AJ12:AY12"/>
    <mergeCell ref="AZ12:BP12"/>
    <mergeCell ref="A13:B13"/>
    <mergeCell ref="C13:R13"/>
    <mergeCell ref="S13:AI13"/>
    <mergeCell ref="AJ13:AY13"/>
    <mergeCell ref="AZ13:BP13"/>
    <mergeCell ref="A14:B14"/>
    <mergeCell ref="C14:R14"/>
    <mergeCell ref="S14:AI14"/>
    <mergeCell ref="AJ14:AY14"/>
    <mergeCell ref="AZ14:BP14"/>
    <mergeCell ref="A15:B15"/>
    <mergeCell ref="C15:R15"/>
    <mergeCell ref="S15:AI15"/>
    <mergeCell ref="AJ15:AY15"/>
    <mergeCell ref="AZ15:BP15"/>
    <mergeCell ref="A16:B16"/>
    <mergeCell ref="C16:R16"/>
    <mergeCell ref="S16:AI16"/>
    <mergeCell ref="AJ16:AY16"/>
    <mergeCell ref="AZ16:BP16"/>
    <mergeCell ref="A17:B17"/>
    <mergeCell ref="C17:R17"/>
    <mergeCell ref="S17:AI17"/>
    <mergeCell ref="AJ17:AY17"/>
    <mergeCell ref="AZ17:BP17"/>
    <mergeCell ref="A20:B20"/>
    <mergeCell ref="C20:R20"/>
    <mergeCell ref="S20:AI20"/>
    <mergeCell ref="AJ20:AY20"/>
    <mergeCell ref="AZ20:BP20"/>
    <mergeCell ref="BB23:BN23"/>
    <mergeCell ref="A18:B18"/>
    <mergeCell ref="C18:R18"/>
    <mergeCell ref="S18:AI18"/>
    <mergeCell ref="AJ18:AY18"/>
    <mergeCell ref="AZ18:BP18"/>
    <mergeCell ref="A19:B19"/>
    <mergeCell ref="C19:R19"/>
    <mergeCell ref="S19:AI19"/>
    <mergeCell ref="AJ19:AY19"/>
    <mergeCell ref="AZ19:BP19"/>
    <mergeCell ref="A28:E28"/>
    <mergeCell ref="F28:R28"/>
    <mergeCell ref="S28:AE28"/>
    <mergeCell ref="AF28:AR28"/>
    <mergeCell ref="AS28:BE28"/>
    <mergeCell ref="BF28:BQ28"/>
    <mergeCell ref="A26:E27"/>
    <mergeCell ref="F26:R27"/>
    <mergeCell ref="S26:AE27"/>
    <mergeCell ref="AF26:AR27"/>
    <mergeCell ref="AS26:BE27"/>
    <mergeCell ref="BF26:BQ27"/>
    <mergeCell ref="A31:E31"/>
    <mergeCell ref="F31:R31"/>
    <mergeCell ref="S31:AE31"/>
    <mergeCell ref="AF31:AR31"/>
    <mergeCell ref="AS31:BE31"/>
    <mergeCell ref="BF31:BQ31"/>
    <mergeCell ref="A30:E30"/>
    <mergeCell ref="F30:R30"/>
    <mergeCell ref="S30:AE30"/>
    <mergeCell ref="AF30:AR30"/>
    <mergeCell ref="AS30:BE30"/>
    <mergeCell ref="BF30:BQ30"/>
    <mergeCell ref="E50:AJ50"/>
    <mergeCell ref="A33:E33"/>
    <mergeCell ref="F33:R33"/>
    <mergeCell ref="S33:AE33"/>
    <mergeCell ref="AF33:AR33"/>
    <mergeCell ref="AS33:BE33"/>
    <mergeCell ref="BF33:BQ33"/>
    <mergeCell ref="A32:E32"/>
    <mergeCell ref="F32:R32"/>
    <mergeCell ref="S32:AE32"/>
    <mergeCell ref="AF32:AR32"/>
    <mergeCell ref="AS32:BE32"/>
    <mergeCell ref="BF32:BQ32"/>
  </mergeCells>
  <phoneticPr fontId="1"/>
  <printOptions horizontalCentered="1"/>
  <pageMargins left="0.55000000000000004" right="0.59055118110236227" top="0.78740157480314965" bottom="0.39370078740157483" header="0.19685039370078741" footer="0.19685039370078741"/>
  <pageSetup paperSize="9" scale="95" firstPageNumber="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84"/>
  <sheetViews>
    <sheetView view="pageBreakPreview" topLeftCell="A7" zoomScaleNormal="100" zoomScaleSheetLayoutView="100" workbookViewId="0">
      <selection activeCell="Q34" sqref="Q34"/>
    </sheetView>
  </sheetViews>
  <sheetFormatPr defaultRowHeight="13.5"/>
  <cols>
    <col min="1" max="3" width="2.875" style="588" customWidth="1"/>
    <col min="4" max="4" width="11.375" style="588" customWidth="1"/>
    <col min="5" max="5" width="14.625" style="588" customWidth="1"/>
    <col min="6" max="6" width="10.625" style="588" customWidth="1"/>
    <col min="7" max="7" width="7.625" style="588" customWidth="1"/>
    <col min="8" max="10" width="2.875" style="653" customWidth="1"/>
    <col min="11" max="11" width="11.375" style="653" customWidth="1"/>
    <col min="12" max="12" width="14.625" style="653" customWidth="1"/>
    <col min="13" max="13" width="10.625" style="653" customWidth="1"/>
    <col min="14" max="14" width="10" style="588" customWidth="1"/>
    <col min="15" max="15" width="9" style="587" bestFit="1" customWidth="1"/>
    <col min="16" max="256" width="9" style="588"/>
    <col min="257" max="259" width="2.875" style="588" customWidth="1"/>
    <col min="260" max="260" width="11.375" style="588" customWidth="1"/>
    <col min="261" max="261" width="14.625" style="588" customWidth="1"/>
    <col min="262" max="262" width="10.625" style="588" customWidth="1"/>
    <col min="263" max="263" width="7.625" style="588" customWidth="1"/>
    <col min="264" max="266" width="2.875" style="588" customWidth="1"/>
    <col min="267" max="267" width="11.375" style="588" customWidth="1"/>
    <col min="268" max="268" width="14.625" style="588" customWidth="1"/>
    <col min="269" max="269" width="10.625" style="588" customWidth="1"/>
    <col min="270" max="270" width="10" style="588" customWidth="1"/>
    <col min="271" max="271" width="9" style="588" bestFit="1" customWidth="1"/>
    <col min="272" max="512" width="9" style="588"/>
    <col min="513" max="515" width="2.875" style="588" customWidth="1"/>
    <col min="516" max="516" width="11.375" style="588" customWidth="1"/>
    <col min="517" max="517" width="14.625" style="588" customWidth="1"/>
    <col min="518" max="518" width="10.625" style="588" customWidth="1"/>
    <col min="519" max="519" width="7.625" style="588" customWidth="1"/>
    <col min="520" max="522" width="2.875" style="588" customWidth="1"/>
    <col min="523" max="523" width="11.375" style="588" customWidth="1"/>
    <col min="524" max="524" width="14.625" style="588" customWidth="1"/>
    <col min="525" max="525" width="10.625" style="588" customWidth="1"/>
    <col min="526" max="526" width="10" style="588" customWidth="1"/>
    <col min="527" max="527" width="9" style="588" bestFit="1" customWidth="1"/>
    <col min="528" max="768" width="9" style="588"/>
    <col min="769" max="771" width="2.875" style="588" customWidth="1"/>
    <col min="772" max="772" width="11.375" style="588" customWidth="1"/>
    <col min="773" max="773" width="14.625" style="588" customWidth="1"/>
    <col min="774" max="774" width="10.625" style="588" customWidth="1"/>
    <col min="775" max="775" width="7.625" style="588" customWidth="1"/>
    <col min="776" max="778" width="2.875" style="588" customWidth="1"/>
    <col min="779" max="779" width="11.375" style="588" customWidth="1"/>
    <col min="780" max="780" width="14.625" style="588" customWidth="1"/>
    <col min="781" max="781" width="10.625" style="588" customWidth="1"/>
    <col min="782" max="782" width="10" style="588" customWidth="1"/>
    <col min="783" max="783" width="9" style="588" bestFit="1" customWidth="1"/>
    <col min="784" max="1024" width="9" style="588"/>
    <col min="1025" max="1027" width="2.875" style="588" customWidth="1"/>
    <col min="1028" max="1028" width="11.375" style="588" customWidth="1"/>
    <col min="1029" max="1029" width="14.625" style="588" customWidth="1"/>
    <col min="1030" max="1030" width="10.625" style="588" customWidth="1"/>
    <col min="1031" max="1031" width="7.625" style="588" customWidth="1"/>
    <col min="1032" max="1034" width="2.875" style="588" customWidth="1"/>
    <col min="1035" max="1035" width="11.375" style="588" customWidth="1"/>
    <col min="1036" max="1036" width="14.625" style="588" customWidth="1"/>
    <col min="1037" max="1037" width="10.625" style="588" customWidth="1"/>
    <col min="1038" max="1038" width="10" style="588" customWidth="1"/>
    <col min="1039" max="1039" width="9" style="588" bestFit="1" customWidth="1"/>
    <col min="1040" max="1280" width="9" style="588"/>
    <col min="1281" max="1283" width="2.875" style="588" customWidth="1"/>
    <col min="1284" max="1284" width="11.375" style="588" customWidth="1"/>
    <col min="1285" max="1285" width="14.625" style="588" customWidth="1"/>
    <col min="1286" max="1286" width="10.625" style="588" customWidth="1"/>
    <col min="1287" max="1287" width="7.625" style="588" customWidth="1"/>
    <col min="1288" max="1290" width="2.875" style="588" customWidth="1"/>
    <col min="1291" max="1291" width="11.375" style="588" customWidth="1"/>
    <col min="1292" max="1292" width="14.625" style="588" customWidth="1"/>
    <col min="1293" max="1293" width="10.625" style="588" customWidth="1"/>
    <col min="1294" max="1294" width="10" style="588" customWidth="1"/>
    <col min="1295" max="1295" width="9" style="588" bestFit="1" customWidth="1"/>
    <col min="1296" max="1536" width="9" style="588"/>
    <col min="1537" max="1539" width="2.875" style="588" customWidth="1"/>
    <col min="1540" max="1540" width="11.375" style="588" customWidth="1"/>
    <col min="1541" max="1541" width="14.625" style="588" customWidth="1"/>
    <col min="1542" max="1542" width="10.625" style="588" customWidth="1"/>
    <col min="1543" max="1543" width="7.625" style="588" customWidth="1"/>
    <col min="1544" max="1546" width="2.875" style="588" customWidth="1"/>
    <col min="1547" max="1547" width="11.375" style="588" customWidth="1"/>
    <col min="1548" max="1548" width="14.625" style="588" customWidth="1"/>
    <col min="1549" max="1549" width="10.625" style="588" customWidth="1"/>
    <col min="1550" max="1550" width="10" style="588" customWidth="1"/>
    <col min="1551" max="1551" width="9" style="588" bestFit="1" customWidth="1"/>
    <col min="1552" max="1792" width="9" style="588"/>
    <col min="1793" max="1795" width="2.875" style="588" customWidth="1"/>
    <col min="1796" max="1796" width="11.375" style="588" customWidth="1"/>
    <col min="1797" max="1797" width="14.625" style="588" customWidth="1"/>
    <col min="1798" max="1798" width="10.625" style="588" customWidth="1"/>
    <col min="1799" max="1799" width="7.625" style="588" customWidth="1"/>
    <col min="1800" max="1802" width="2.875" style="588" customWidth="1"/>
    <col min="1803" max="1803" width="11.375" style="588" customWidth="1"/>
    <col min="1804" max="1804" width="14.625" style="588" customWidth="1"/>
    <col min="1805" max="1805" width="10.625" style="588" customWidth="1"/>
    <col min="1806" max="1806" width="10" style="588" customWidth="1"/>
    <col min="1807" max="1807" width="9" style="588" bestFit="1" customWidth="1"/>
    <col min="1808" max="2048" width="9" style="588"/>
    <col min="2049" max="2051" width="2.875" style="588" customWidth="1"/>
    <col min="2052" max="2052" width="11.375" style="588" customWidth="1"/>
    <col min="2053" max="2053" width="14.625" style="588" customWidth="1"/>
    <col min="2054" max="2054" width="10.625" style="588" customWidth="1"/>
    <col min="2055" max="2055" width="7.625" style="588" customWidth="1"/>
    <col min="2056" max="2058" width="2.875" style="588" customWidth="1"/>
    <col min="2059" max="2059" width="11.375" style="588" customWidth="1"/>
    <col min="2060" max="2060" width="14.625" style="588" customWidth="1"/>
    <col min="2061" max="2061" width="10.625" style="588" customWidth="1"/>
    <col min="2062" max="2062" width="10" style="588" customWidth="1"/>
    <col min="2063" max="2063" width="9" style="588" bestFit="1" customWidth="1"/>
    <col min="2064" max="2304" width="9" style="588"/>
    <col min="2305" max="2307" width="2.875" style="588" customWidth="1"/>
    <col min="2308" max="2308" width="11.375" style="588" customWidth="1"/>
    <col min="2309" max="2309" width="14.625" style="588" customWidth="1"/>
    <col min="2310" max="2310" width="10.625" style="588" customWidth="1"/>
    <col min="2311" max="2311" width="7.625" style="588" customWidth="1"/>
    <col min="2312" max="2314" width="2.875" style="588" customWidth="1"/>
    <col min="2315" max="2315" width="11.375" style="588" customWidth="1"/>
    <col min="2316" max="2316" width="14.625" style="588" customWidth="1"/>
    <col min="2317" max="2317" width="10.625" style="588" customWidth="1"/>
    <col min="2318" max="2318" width="10" style="588" customWidth="1"/>
    <col min="2319" max="2319" width="9" style="588" bestFit="1" customWidth="1"/>
    <col min="2320" max="2560" width="9" style="588"/>
    <col min="2561" max="2563" width="2.875" style="588" customWidth="1"/>
    <col min="2564" max="2564" width="11.375" style="588" customWidth="1"/>
    <col min="2565" max="2565" width="14.625" style="588" customWidth="1"/>
    <col min="2566" max="2566" width="10.625" style="588" customWidth="1"/>
    <col min="2567" max="2567" width="7.625" style="588" customWidth="1"/>
    <col min="2568" max="2570" width="2.875" style="588" customWidth="1"/>
    <col min="2571" max="2571" width="11.375" style="588" customWidth="1"/>
    <col min="2572" max="2572" width="14.625" style="588" customWidth="1"/>
    <col min="2573" max="2573" width="10.625" style="588" customWidth="1"/>
    <col min="2574" max="2574" width="10" style="588" customWidth="1"/>
    <col min="2575" max="2575" width="9" style="588" bestFit="1" customWidth="1"/>
    <col min="2576" max="2816" width="9" style="588"/>
    <col min="2817" max="2819" width="2.875" style="588" customWidth="1"/>
    <col min="2820" max="2820" width="11.375" style="588" customWidth="1"/>
    <col min="2821" max="2821" width="14.625" style="588" customWidth="1"/>
    <col min="2822" max="2822" width="10.625" style="588" customWidth="1"/>
    <col min="2823" max="2823" width="7.625" style="588" customWidth="1"/>
    <col min="2824" max="2826" width="2.875" style="588" customWidth="1"/>
    <col min="2827" max="2827" width="11.375" style="588" customWidth="1"/>
    <col min="2828" max="2828" width="14.625" style="588" customWidth="1"/>
    <col min="2829" max="2829" width="10.625" style="588" customWidth="1"/>
    <col min="2830" max="2830" width="10" style="588" customWidth="1"/>
    <col min="2831" max="2831" width="9" style="588" bestFit="1" customWidth="1"/>
    <col min="2832" max="3072" width="9" style="588"/>
    <col min="3073" max="3075" width="2.875" style="588" customWidth="1"/>
    <col min="3076" max="3076" width="11.375" style="588" customWidth="1"/>
    <col min="3077" max="3077" width="14.625" style="588" customWidth="1"/>
    <col min="3078" max="3078" width="10.625" style="588" customWidth="1"/>
    <col min="3079" max="3079" width="7.625" style="588" customWidth="1"/>
    <col min="3080" max="3082" width="2.875" style="588" customWidth="1"/>
    <col min="3083" max="3083" width="11.375" style="588" customWidth="1"/>
    <col min="3084" max="3084" width="14.625" style="588" customWidth="1"/>
    <col min="3085" max="3085" width="10.625" style="588" customWidth="1"/>
    <col min="3086" max="3086" width="10" style="588" customWidth="1"/>
    <col min="3087" max="3087" width="9" style="588" bestFit="1" customWidth="1"/>
    <col min="3088" max="3328" width="9" style="588"/>
    <col min="3329" max="3331" width="2.875" style="588" customWidth="1"/>
    <col min="3332" max="3332" width="11.375" style="588" customWidth="1"/>
    <col min="3333" max="3333" width="14.625" style="588" customWidth="1"/>
    <col min="3334" max="3334" width="10.625" style="588" customWidth="1"/>
    <col min="3335" max="3335" width="7.625" style="588" customWidth="1"/>
    <col min="3336" max="3338" width="2.875" style="588" customWidth="1"/>
    <col min="3339" max="3339" width="11.375" style="588" customWidth="1"/>
    <col min="3340" max="3340" width="14.625" style="588" customWidth="1"/>
    <col min="3341" max="3341" width="10.625" style="588" customWidth="1"/>
    <col min="3342" max="3342" width="10" style="588" customWidth="1"/>
    <col min="3343" max="3343" width="9" style="588" bestFit="1" customWidth="1"/>
    <col min="3344" max="3584" width="9" style="588"/>
    <col min="3585" max="3587" width="2.875" style="588" customWidth="1"/>
    <col min="3588" max="3588" width="11.375" style="588" customWidth="1"/>
    <col min="3589" max="3589" width="14.625" style="588" customWidth="1"/>
    <col min="3590" max="3590" width="10.625" style="588" customWidth="1"/>
    <col min="3591" max="3591" width="7.625" style="588" customWidth="1"/>
    <col min="3592" max="3594" width="2.875" style="588" customWidth="1"/>
    <col min="3595" max="3595" width="11.375" style="588" customWidth="1"/>
    <col min="3596" max="3596" width="14.625" style="588" customWidth="1"/>
    <col min="3597" max="3597" width="10.625" style="588" customWidth="1"/>
    <col min="3598" max="3598" width="10" style="588" customWidth="1"/>
    <col min="3599" max="3599" width="9" style="588" bestFit="1" customWidth="1"/>
    <col min="3600" max="3840" width="9" style="588"/>
    <col min="3841" max="3843" width="2.875" style="588" customWidth="1"/>
    <col min="3844" max="3844" width="11.375" style="588" customWidth="1"/>
    <col min="3845" max="3845" width="14.625" style="588" customWidth="1"/>
    <col min="3846" max="3846" width="10.625" style="588" customWidth="1"/>
    <col min="3847" max="3847" width="7.625" style="588" customWidth="1"/>
    <col min="3848" max="3850" width="2.875" style="588" customWidth="1"/>
    <col min="3851" max="3851" width="11.375" style="588" customWidth="1"/>
    <col min="3852" max="3852" width="14.625" style="588" customWidth="1"/>
    <col min="3853" max="3853" width="10.625" style="588" customWidth="1"/>
    <col min="3854" max="3854" width="10" style="588" customWidth="1"/>
    <col min="3855" max="3855" width="9" style="588" bestFit="1" customWidth="1"/>
    <col min="3856" max="4096" width="9" style="588"/>
    <col min="4097" max="4099" width="2.875" style="588" customWidth="1"/>
    <col min="4100" max="4100" width="11.375" style="588" customWidth="1"/>
    <col min="4101" max="4101" width="14.625" style="588" customWidth="1"/>
    <col min="4102" max="4102" width="10.625" style="588" customWidth="1"/>
    <col min="4103" max="4103" width="7.625" style="588" customWidth="1"/>
    <col min="4104" max="4106" width="2.875" style="588" customWidth="1"/>
    <col min="4107" max="4107" width="11.375" style="588" customWidth="1"/>
    <col min="4108" max="4108" width="14.625" style="588" customWidth="1"/>
    <col min="4109" max="4109" width="10.625" style="588" customWidth="1"/>
    <col min="4110" max="4110" width="10" style="588" customWidth="1"/>
    <col min="4111" max="4111" width="9" style="588" bestFit="1" customWidth="1"/>
    <col min="4112" max="4352" width="9" style="588"/>
    <col min="4353" max="4355" width="2.875" style="588" customWidth="1"/>
    <col min="4356" max="4356" width="11.375" style="588" customWidth="1"/>
    <col min="4357" max="4357" width="14.625" style="588" customWidth="1"/>
    <col min="4358" max="4358" width="10.625" style="588" customWidth="1"/>
    <col min="4359" max="4359" width="7.625" style="588" customWidth="1"/>
    <col min="4360" max="4362" width="2.875" style="588" customWidth="1"/>
    <col min="4363" max="4363" width="11.375" style="588" customWidth="1"/>
    <col min="4364" max="4364" width="14.625" style="588" customWidth="1"/>
    <col min="4365" max="4365" width="10.625" style="588" customWidth="1"/>
    <col min="4366" max="4366" width="10" style="588" customWidth="1"/>
    <col min="4367" max="4367" width="9" style="588" bestFit="1" customWidth="1"/>
    <col min="4368" max="4608" width="9" style="588"/>
    <col min="4609" max="4611" width="2.875" style="588" customWidth="1"/>
    <col min="4612" max="4612" width="11.375" style="588" customWidth="1"/>
    <col min="4613" max="4613" width="14.625" style="588" customWidth="1"/>
    <col min="4614" max="4614" width="10.625" style="588" customWidth="1"/>
    <col min="4615" max="4615" width="7.625" style="588" customWidth="1"/>
    <col min="4616" max="4618" width="2.875" style="588" customWidth="1"/>
    <col min="4619" max="4619" width="11.375" style="588" customWidth="1"/>
    <col min="4620" max="4620" width="14.625" style="588" customWidth="1"/>
    <col min="4621" max="4621" width="10.625" style="588" customWidth="1"/>
    <col min="4622" max="4622" width="10" style="588" customWidth="1"/>
    <col min="4623" max="4623" width="9" style="588" bestFit="1" customWidth="1"/>
    <col min="4624" max="4864" width="9" style="588"/>
    <col min="4865" max="4867" width="2.875" style="588" customWidth="1"/>
    <col min="4868" max="4868" width="11.375" style="588" customWidth="1"/>
    <col min="4869" max="4869" width="14.625" style="588" customWidth="1"/>
    <col min="4870" max="4870" width="10.625" style="588" customWidth="1"/>
    <col min="4871" max="4871" width="7.625" style="588" customWidth="1"/>
    <col min="4872" max="4874" width="2.875" style="588" customWidth="1"/>
    <col min="4875" max="4875" width="11.375" style="588" customWidth="1"/>
    <col min="4876" max="4876" width="14.625" style="588" customWidth="1"/>
    <col min="4877" max="4877" width="10.625" style="588" customWidth="1"/>
    <col min="4878" max="4878" width="10" style="588" customWidth="1"/>
    <col min="4879" max="4879" width="9" style="588" bestFit="1" customWidth="1"/>
    <col min="4880" max="5120" width="9" style="588"/>
    <col min="5121" max="5123" width="2.875" style="588" customWidth="1"/>
    <col min="5124" max="5124" width="11.375" style="588" customWidth="1"/>
    <col min="5125" max="5125" width="14.625" style="588" customWidth="1"/>
    <col min="5126" max="5126" width="10.625" style="588" customWidth="1"/>
    <col min="5127" max="5127" width="7.625" style="588" customWidth="1"/>
    <col min="5128" max="5130" width="2.875" style="588" customWidth="1"/>
    <col min="5131" max="5131" width="11.375" style="588" customWidth="1"/>
    <col min="5132" max="5132" width="14.625" style="588" customWidth="1"/>
    <col min="5133" max="5133" width="10.625" style="588" customWidth="1"/>
    <col min="5134" max="5134" width="10" style="588" customWidth="1"/>
    <col min="5135" max="5135" width="9" style="588" bestFit="1" customWidth="1"/>
    <col min="5136" max="5376" width="9" style="588"/>
    <col min="5377" max="5379" width="2.875" style="588" customWidth="1"/>
    <col min="5380" max="5380" width="11.375" style="588" customWidth="1"/>
    <col min="5381" max="5381" width="14.625" style="588" customWidth="1"/>
    <col min="5382" max="5382" width="10.625" style="588" customWidth="1"/>
    <col min="5383" max="5383" width="7.625" style="588" customWidth="1"/>
    <col min="5384" max="5386" width="2.875" style="588" customWidth="1"/>
    <col min="5387" max="5387" width="11.375" style="588" customWidth="1"/>
    <col min="5388" max="5388" width="14.625" style="588" customWidth="1"/>
    <col min="5389" max="5389" width="10.625" style="588" customWidth="1"/>
    <col min="5390" max="5390" width="10" style="588" customWidth="1"/>
    <col min="5391" max="5391" width="9" style="588" bestFit="1" customWidth="1"/>
    <col min="5392" max="5632" width="9" style="588"/>
    <col min="5633" max="5635" width="2.875" style="588" customWidth="1"/>
    <col min="5636" max="5636" width="11.375" style="588" customWidth="1"/>
    <col min="5637" max="5637" width="14.625" style="588" customWidth="1"/>
    <col min="5638" max="5638" width="10.625" style="588" customWidth="1"/>
    <col min="5639" max="5639" width="7.625" style="588" customWidth="1"/>
    <col min="5640" max="5642" width="2.875" style="588" customWidth="1"/>
    <col min="5643" max="5643" width="11.375" style="588" customWidth="1"/>
    <col min="5644" max="5644" width="14.625" style="588" customWidth="1"/>
    <col min="5645" max="5645" width="10.625" style="588" customWidth="1"/>
    <col min="5646" max="5646" width="10" style="588" customWidth="1"/>
    <col min="5647" max="5647" width="9" style="588" bestFit="1" customWidth="1"/>
    <col min="5648" max="5888" width="9" style="588"/>
    <col min="5889" max="5891" width="2.875" style="588" customWidth="1"/>
    <col min="5892" max="5892" width="11.375" style="588" customWidth="1"/>
    <col min="5893" max="5893" width="14.625" style="588" customWidth="1"/>
    <col min="5894" max="5894" width="10.625" style="588" customWidth="1"/>
    <col min="5895" max="5895" width="7.625" style="588" customWidth="1"/>
    <col min="5896" max="5898" width="2.875" style="588" customWidth="1"/>
    <col min="5899" max="5899" width="11.375" style="588" customWidth="1"/>
    <col min="5900" max="5900" width="14.625" style="588" customWidth="1"/>
    <col min="5901" max="5901" width="10.625" style="588" customWidth="1"/>
    <col min="5902" max="5902" width="10" style="588" customWidth="1"/>
    <col min="5903" max="5903" width="9" style="588" bestFit="1" customWidth="1"/>
    <col min="5904" max="6144" width="9" style="588"/>
    <col min="6145" max="6147" width="2.875" style="588" customWidth="1"/>
    <col min="6148" max="6148" width="11.375" style="588" customWidth="1"/>
    <col min="6149" max="6149" width="14.625" style="588" customWidth="1"/>
    <col min="6150" max="6150" width="10.625" style="588" customWidth="1"/>
    <col min="6151" max="6151" width="7.625" style="588" customWidth="1"/>
    <col min="6152" max="6154" width="2.875" style="588" customWidth="1"/>
    <col min="6155" max="6155" width="11.375" style="588" customWidth="1"/>
    <col min="6156" max="6156" width="14.625" style="588" customWidth="1"/>
    <col min="6157" max="6157" width="10.625" style="588" customWidth="1"/>
    <col min="6158" max="6158" width="10" style="588" customWidth="1"/>
    <col min="6159" max="6159" width="9" style="588" bestFit="1" customWidth="1"/>
    <col min="6160" max="6400" width="9" style="588"/>
    <col min="6401" max="6403" width="2.875" style="588" customWidth="1"/>
    <col min="6404" max="6404" width="11.375" style="588" customWidth="1"/>
    <col min="6405" max="6405" width="14.625" style="588" customWidth="1"/>
    <col min="6406" max="6406" width="10.625" style="588" customWidth="1"/>
    <col min="6407" max="6407" width="7.625" style="588" customWidth="1"/>
    <col min="6408" max="6410" width="2.875" style="588" customWidth="1"/>
    <col min="6411" max="6411" width="11.375" style="588" customWidth="1"/>
    <col min="6412" max="6412" width="14.625" style="588" customWidth="1"/>
    <col min="6413" max="6413" width="10.625" style="588" customWidth="1"/>
    <col min="6414" max="6414" width="10" style="588" customWidth="1"/>
    <col min="6415" max="6415" width="9" style="588" bestFit="1" customWidth="1"/>
    <col min="6416" max="6656" width="9" style="588"/>
    <col min="6657" max="6659" width="2.875" style="588" customWidth="1"/>
    <col min="6660" max="6660" width="11.375" style="588" customWidth="1"/>
    <col min="6661" max="6661" width="14.625" style="588" customWidth="1"/>
    <col min="6662" max="6662" width="10.625" style="588" customWidth="1"/>
    <col min="6663" max="6663" width="7.625" style="588" customWidth="1"/>
    <col min="6664" max="6666" width="2.875" style="588" customWidth="1"/>
    <col min="6667" max="6667" width="11.375" style="588" customWidth="1"/>
    <col min="6668" max="6668" width="14.625" style="588" customWidth="1"/>
    <col min="6669" max="6669" width="10.625" style="588" customWidth="1"/>
    <col min="6670" max="6670" width="10" style="588" customWidth="1"/>
    <col min="6671" max="6671" width="9" style="588" bestFit="1" customWidth="1"/>
    <col min="6672" max="6912" width="9" style="588"/>
    <col min="6913" max="6915" width="2.875" style="588" customWidth="1"/>
    <col min="6916" max="6916" width="11.375" style="588" customWidth="1"/>
    <col min="6917" max="6917" width="14.625" style="588" customWidth="1"/>
    <col min="6918" max="6918" width="10.625" style="588" customWidth="1"/>
    <col min="6919" max="6919" width="7.625" style="588" customWidth="1"/>
    <col min="6920" max="6922" width="2.875" style="588" customWidth="1"/>
    <col min="6923" max="6923" width="11.375" style="588" customWidth="1"/>
    <col min="6924" max="6924" width="14.625" style="588" customWidth="1"/>
    <col min="6925" max="6925" width="10.625" style="588" customWidth="1"/>
    <col min="6926" max="6926" width="10" style="588" customWidth="1"/>
    <col min="6927" max="6927" width="9" style="588" bestFit="1" customWidth="1"/>
    <col min="6928" max="7168" width="9" style="588"/>
    <col min="7169" max="7171" width="2.875" style="588" customWidth="1"/>
    <col min="7172" max="7172" width="11.375" style="588" customWidth="1"/>
    <col min="7173" max="7173" width="14.625" style="588" customWidth="1"/>
    <col min="7174" max="7174" width="10.625" style="588" customWidth="1"/>
    <col min="7175" max="7175" width="7.625" style="588" customWidth="1"/>
    <col min="7176" max="7178" width="2.875" style="588" customWidth="1"/>
    <col min="7179" max="7179" width="11.375" style="588" customWidth="1"/>
    <col min="7180" max="7180" width="14.625" style="588" customWidth="1"/>
    <col min="7181" max="7181" width="10.625" style="588" customWidth="1"/>
    <col min="7182" max="7182" width="10" style="588" customWidth="1"/>
    <col min="7183" max="7183" width="9" style="588" bestFit="1" customWidth="1"/>
    <col min="7184" max="7424" width="9" style="588"/>
    <col min="7425" max="7427" width="2.875" style="588" customWidth="1"/>
    <col min="7428" max="7428" width="11.375" style="588" customWidth="1"/>
    <col min="7429" max="7429" width="14.625" style="588" customWidth="1"/>
    <col min="7430" max="7430" width="10.625" style="588" customWidth="1"/>
    <col min="7431" max="7431" width="7.625" style="588" customWidth="1"/>
    <col min="7432" max="7434" width="2.875" style="588" customWidth="1"/>
    <col min="7435" max="7435" width="11.375" style="588" customWidth="1"/>
    <col min="7436" max="7436" width="14.625" style="588" customWidth="1"/>
    <col min="7437" max="7437" width="10.625" style="588" customWidth="1"/>
    <col min="7438" max="7438" width="10" style="588" customWidth="1"/>
    <col min="7439" max="7439" width="9" style="588" bestFit="1" customWidth="1"/>
    <col min="7440" max="7680" width="9" style="588"/>
    <col min="7681" max="7683" width="2.875" style="588" customWidth="1"/>
    <col min="7684" max="7684" width="11.375" style="588" customWidth="1"/>
    <col min="7685" max="7685" width="14.625" style="588" customWidth="1"/>
    <col min="7686" max="7686" width="10.625" style="588" customWidth="1"/>
    <col min="7687" max="7687" width="7.625" style="588" customWidth="1"/>
    <col min="7688" max="7690" width="2.875" style="588" customWidth="1"/>
    <col min="7691" max="7691" width="11.375" style="588" customWidth="1"/>
    <col min="7692" max="7692" width="14.625" style="588" customWidth="1"/>
    <col min="7693" max="7693" width="10.625" style="588" customWidth="1"/>
    <col min="7694" max="7694" width="10" style="588" customWidth="1"/>
    <col min="7695" max="7695" width="9" style="588" bestFit="1" customWidth="1"/>
    <col min="7696" max="7936" width="9" style="588"/>
    <col min="7937" max="7939" width="2.875" style="588" customWidth="1"/>
    <col min="7940" max="7940" width="11.375" style="588" customWidth="1"/>
    <col min="7941" max="7941" width="14.625" style="588" customWidth="1"/>
    <col min="7942" max="7942" width="10.625" style="588" customWidth="1"/>
    <col min="7943" max="7943" width="7.625" style="588" customWidth="1"/>
    <col min="7944" max="7946" width="2.875" style="588" customWidth="1"/>
    <col min="7947" max="7947" width="11.375" style="588" customWidth="1"/>
    <col min="7948" max="7948" width="14.625" style="588" customWidth="1"/>
    <col min="7949" max="7949" width="10.625" style="588" customWidth="1"/>
    <col min="7950" max="7950" width="10" style="588" customWidth="1"/>
    <col min="7951" max="7951" width="9" style="588" bestFit="1" customWidth="1"/>
    <col min="7952" max="8192" width="9" style="588"/>
    <col min="8193" max="8195" width="2.875" style="588" customWidth="1"/>
    <col min="8196" max="8196" width="11.375" style="588" customWidth="1"/>
    <col min="8197" max="8197" width="14.625" style="588" customWidth="1"/>
    <col min="8198" max="8198" width="10.625" style="588" customWidth="1"/>
    <col min="8199" max="8199" width="7.625" style="588" customWidth="1"/>
    <col min="8200" max="8202" width="2.875" style="588" customWidth="1"/>
    <col min="8203" max="8203" width="11.375" style="588" customWidth="1"/>
    <col min="8204" max="8204" width="14.625" style="588" customWidth="1"/>
    <col min="8205" max="8205" width="10.625" style="588" customWidth="1"/>
    <col min="8206" max="8206" width="10" style="588" customWidth="1"/>
    <col min="8207" max="8207" width="9" style="588" bestFit="1" customWidth="1"/>
    <col min="8208" max="8448" width="9" style="588"/>
    <col min="8449" max="8451" width="2.875" style="588" customWidth="1"/>
    <col min="8452" max="8452" width="11.375" style="588" customWidth="1"/>
    <col min="8453" max="8453" width="14.625" style="588" customWidth="1"/>
    <col min="8454" max="8454" width="10.625" style="588" customWidth="1"/>
    <col min="8455" max="8455" width="7.625" style="588" customWidth="1"/>
    <col min="8456" max="8458" width="2.875" style="588" customWidth="1"/>
    <col min="8459" max="8459" width="11.375" style="588" customWidth="1"/>
    <col min="8460" max="8460" width="14.625" style="588" customWidth="1"/>
    <col min="8461" max="8461" width="10.625" style="588" customWidth="1"/>
    <col min="8462" max="8462" width="10" style="588" customWidth="1"/>
    <col min="8463" max="8463" width="9" style="588" bestFit="1" customWidth="1"/>
    <col min="8464" max="8704" width="9" style="588"/>
    <col min="8705" max="8707" width="2.875" style="588" customWidth="1"/>
    <col min="8708" max="8708" width="11.375" style="588" customWidth="1"/>
    <col min="8709" max="8709" width="14.625" style="588" customWidth="1"/>
    <col min="8710" max="8710" width="10.625" style="588" customWidth="1"/>
    <col min="8711" max="8711" width="7.625" style="588" customWidth="1"/>
    <col min="8712" max="8714" width="2.875" style="588" customWidth="1"/>
    <col min="8715" max="8715" width="11.375" style="588" customWidth="1"/>
    <col min="8716" max="8716" width="14.625" style="588" customWidth="1"/>
    <col min="8717" max="8717" width="10.625" style="588" customWidth="1"/>
    <col min="8718" max="8718" width="10" style="588" customWidth="1"/>
    <col min="8719" max="8719" width="9" style="588" bestFit="1" customWidth="1"/>
    <col min="8720" max="8960" width="9" style="588"/>
    <col min="8961" max="8963" width="2.875" style="588" customWidth="1"/>
    <col min="8964" max="8964" width="11.375" style="588" customWidth="1"/>
    <col min="8965" max="8965" width="14.625" style="588" customWidth="1"/>
    <col min="8966" max="8966" width="10.625" style="588" customWidth="1"/>
    <col min="8967" max="8967" width="7.625" style="588" customWidth="1"/>
    <col min="8968" max="8970" width="2.875" style="588" customWidth="1"/>
    <col min="8971" max="8971" width="11.375" style="588" customWidth="1"/>
    <col min="8972" max="8972" width="14.625" style="588" customWidth="1"/>
    <col min="8973" max="8973" width="10.625" style="588" customWidth="1"/>
    <col min="8974" max="8974" width="10" style="588" customWidth="1"/>
    <col min="8975" max="8975" width="9" style="588" bestFit="1" customWidth="1"/>
    <col min="8976" max="9216" width="9" style="588"/>
    <col min="9217" max="9219" width="2.875" style="588" customWidth="1"/>
    <col min="9220" max="9220" width="11.375" style="588" customWidth="1"/>
    <col min="9221" max="9221" width="14.625" style="588" customWidth="1"/>
    <col min="9222" max="9222" width="10.625" style="588" customWidth="1"/>
    <col min="9223" max="9223" width="7.625" style="588" customWidth="1"/>
    <col min="9224" max="9226" width="2.875" style="588" customWidth="1"/>
    <col min="9227" max="9227" width="11.375" style="588" customWidth="1"/>
    <col min="9228" max="9228" width="14.625" style="588" customWidth="1"/>
    <col min="9229" max="9229" width="10.625" style="588" customWidth="1"/>
    <col min="9230" max="9230" width="10" style="588" customWidth="1"/>
    <col min="9231" max="9231" width="9" style="588" bestFit="1" customWidth="1"/>
    <col min="9232" max="9472" width="9" style="588"/>
    <col min="9473" max="9475" width="2.875" style="588" customWidth="1"/>
    <col min="9476" max="9476" width="11.375" style="588" customWidth="1"/>
    <col min="9477" max="9477" width="14.625" style="588" customWidth="1"/>
    <col min="9478" max="9478" width="10.625" style="588" customWidth="1"/>
    <col min="9479" max="9479" width="7.625" style="588" customWidth="1"/>
    <col min="9480" max="9482" width="2.875" style="588" customWidth="1"/>
    <col min="9483" max="9483" width="11.375" style="588" customWidth="1"/>
    <col min="9484" max="9484" width="14.625" style="588" customWidth="1"/>
    <col min="9485" max="9485" width="10.625" style="588" customWidth="1"/>
    <col min="9486" max="9486" width="10" style="588" customWidth="1"/>
    <col min="9487" max="9487" width="9" style="588" bestFit="1" customWidth="1"/>
    <col min="9488" max="9728" width="9" style="588"/>
    <col min="9729" max="9731" width="2.875" style="588" customWidth="1"/>
    <col min="9732" max="9732" width="11.375" style="588" customWidth="1"/>
    <col min="9733" max="9733" width="14.625" style="588" customWidth="1"/>
    <col min="9734" max="9734" width="10.625" style="588" customWidth="1"/>
    <col min="9735" max="9735" width="7.625" style="588" customWidth="1"/>
    <col min="9736" max="9738" width="2.875" style="588" customWidth="1"/>
    <col min="9739" max="9739" width="11.375" style="588" customWidth="1"/>
    <col min="9740" max="9740" width="14.625" style="588" customWidth="1"/>
    <col min="9741" max="9741" width="10.625" style="588" customWidth="1"/>
    <col min="9742" max="9742" width="10" style="588" customWidth="1"/>
    <col min="9743" max="9743" width="9" style="588" bestFit="1" customWidth="1"/>
    <col min="9744" max="9984" width="9" style="588"/>
    <col min="9985" max="9987" width="2.875" style="588" customWidth="1"/>
    <col min="9988" max="9988" width="11.375" style="588" customWidth="1"/>
    <col min="9989" max="9989" width="14.625" style="588" customWidth="1"/>
    <col min="9990" max="9990" width="10.625" style="588" customWidth="1"/>
    <col min="9991" max="9991" width="7.625" style="588" customWidth="1"/>
    <col min="9992" max="9994" width="2.875" style="588" customWidth="1"/>
    <col min="9995" max="9995" width="11.375" style="588" customWidth="1"/>
    <col min="9996" max="9996" width="14.625" style="588" customWidth="1"/>
    <col min="9997" max="9997" width="10.625" style="588" customWidth="1"/>
    <col min="9998" max="9998" width="10" style="588" customWidth="1"/>
    <col min="9999" max="9999" width="9" style="588" bestFit="1" customWidth="1"/>
    <col min="10000" max="10240" width="9" style="588"/>
    <col min="10241" max="10243" width="2.875" style="588" customWidth="1"/>
    <col min="10244" max="10244" width="11.375" style="588" customWidth="1"/>
    <col min="10245" max="10245" width="14.625" style="588" customWidth="1"/>
    <col min="10246" max="10246" width="10.625" style="588" customWidth="1"/>
    <col min="10247" max="10247" width="7.625" style="588" customWidth="1"/>
    <col min="10248" max="10250" width="2.875" style="588" customWidth="1"/>
    <col min="10251" max="10251" width="11.375" style="588" customWidth="1"/>
    <col min="10252" max="10252" width="14.625" style="588" customWidth="1"/>
    <col min="10253" max="10253" width="10.625" style="588" customWidth="1"/>
    <col min="10254" max="10254" width="10" style="588" customWidth="1"/>
    <col min="10255" max="10255" width="9" style="588" bestFit="1" customWidth="1"/>
    <col min="10256" max="10496" width="9" style="588"/>
    <col min="10497" max="10499" width="2.875" style="588" customWidth="1"/>
    <col min="10500" max="10500" width="11.375" style="588" customWidth="1"/>
    <col min="10501" max="10501" width="14.625" style="588" customWidth="1"/>
    <col min="10502" max="10502" width="10.625" style="588" customWidth="1"/>
    <col min="10503" max="10503" width="7.625" style="588" customWidth="1"/>
    <col min="10504" max="10506" width="2.875" style="588" customWidth="1"/>
    <col min="10507" max="10507" width="11.375" style="588" customWidth="1"/>
    <col min="10508" max="10508" width="14.625" style="588" customWidth="1"/>
    <col min="10509" max="10509" width="10.625" style="588" customWidth="1"/>
    <col min="10510" max="10510" width="10" style="588" customWidth="1"/>
    <col min="10511" max="10511" width="9" style="588" bestFit="1" customWidth="1"/>
    <col min="10512" max="10752" width="9" style="588"/>
    <col min="10753" max="10755" width="2.875" style="588" customWidth="1"/>
    <col min="10756" max="10756" width="11.375" style="588" customWidth="1"/>
    <col min="10757" max="10757" width="14.625" style="588" customWidth="1"/>
    <col min="10758" max="10758" width="10.625" style="588" customWidth="1"/>
    <col min="10759" max="10759" width="7.625" style="588" customWidth="1"/>
    <col min="10760" max="10762" width="2.875" style="588" customWidth="1"/>
    <col min="10763" max="10763" width="11.375" style="588" customWidth="1"/>
    <col min="10764" max="10764" width="14.625" style="588" customWidth="1"/>
    <col min="10765" max="10765" width="10.625" style="588" customWidth="1"/>
    <col min="10766" max="10766" width="10" style="588" customWidth="1"/>
    <col min="10767" max="10767" width="9" style="588" bestFit="1" customWidth="1"/>
    <col min="10768" max="11008" width="9" style="588"/>
    <col min="11009" max="11011" width="2.875" style="588" customWidth="1"/>
    <col min="11012" max="11012" width="11.375" style="588" customWidth="1"/>
    <col min="11013" max="11013" width="14.625" style="588" customWidth="1"/>
    <col min="11014" max="11014" width="10.625" style="588" customWidth="1"/>
    <col min="11015" max="11015" width="7.625" style="588" customWidth="1"/>
    <col min="11016" max="11018" width="2.875" style="588" customWidth="1"/>
    <col min="11019" max="11019" width="11.375" style="588" customWidth="1"/>
    <col min="11020" max="11020" width="14.625" style="588" customWidth="1"/>
    <col min="11021" max="11021" width="10.625" style="588" customWidth="1"/>
    <col min="11022" max="11022" width="10" style="588" customWidth="1"/>
    <col min="11023" max="11023" width="9" style="588" bestFit="1" customWidth="1"/>
    <col min="11024" max="11264" width="9" style="588"/>
    <col min="11265" max="11267" width="2.875" style="588" customWidth="1"/>
    <col min="11268" max="11268" width="11.375" style="588" customWidth="1"/>
    <col min="11269" max="11269" width="14.625" style="588" customWidth="1"/>
    <col min="11270" max="11270" width="10.625" style="588" customWidth="1"/>
    <col min="11271" max="11271" width="7.625" style="588" customWidth="1"/>
    <col min="11272" max="11274" width="2.875" style="588" customWidth="1"/>
    <col min="11275" max="11275" width="11.375" style="588" customWidth="1"/>
    <col min="11276" max="11276" width="14.625" style="588" customWidth="1"/>
    <col min="11277" max="11277" width="10.625" style="588" customWidth="1"/>
    <col min="11278" max="11278" width="10" style="588" customWidth="1"/>
    <col min="11279" max="11279" width="9" style="588" bestFit="1" customWidth="1"/>
    <col min="11280" max="11520" width="9" style="588"/>
    <col min="11521" max="11523" width="2.875" style="588" customWidth="1"/>
    <col min="11524" max="11524" width="11.375" style="588" customWidth="1"/>
    <col min="11525" max="11525" width="14.625" style="588" customWidth="1"/>
    <col min="11526" max="11526" width="10.625" style="588" customWidth="1"/>
    <col min="11527" max="11527" width="7.625" style="588" customWidth="1"/>
    <col min="11528" max="11530" width="2.875" style="588" customWidth="1"/>
    <col min="11531" max="11531" width="11.375" style="588" customWidth="1"/>
    <col min="11532" max="11532" width="14.625" style="588" customWidth="1"/>
    <col min="11533" max="11533" width="10.625" style="588" customWidth="1"/>
    <col min="11534" max="11534" width="10" style="588" customWidth="1"/>
    <col min="11535" max="11535" width="9" style="588" bestFit="1" customWidth="1"/>
    <col min="11536" max="11776" width="9" style="588"/>
    <col min="11777" max="11779" width="2.875" style="588" customWidth="1"/>
    <col min="11780" max="11780" width="11.375" style="588" customWidth="1"/>
    <col min="11781" max="11781" width="14.625" style="588" customWidth="1"/>
    <col min="11782" max="11782" width="10.625" style="588" customWidth="1"/>
    <col min="11783" max="11783" width="7.625" style="588" customWidth="1"/>
    <col min="11784" max="11786" width="2.875" style="588" customWidth="1"/>
    <col min="11787" max="11787" width="11.375" style="588" customWidth="1"/>
    <col min="11788" max="11788" width="14.625" style="588" customWidth="1"/>
    <col min="11789" max="11789" width="10.625" style="588" customWidth="1"/>
    <col min="11790" max="11790" width="10" style="588" customWidth="1"/>
    <col min="11791" max="11791" width="9" style="588" bestFit="1" customWidth="1"/>
    <col min="11792" max="12032" width="9" style="588"/>
    <col min="12033" max="12035" width="2.875" style="588" customWidth="1"/>
    <col min="12036" max="12036" width="11.375" style="588" customWidth="1"/>
    <col min="12037" max="12037" width="14.625" style="588" customWidth="1"/>
    <col min="12038" max="12038" width="10.625" style="588" customWidth="1"/>
    <col min="12039" max="12039" width="7.625" style="588" customWidth="1"/>
    <col min="12040" max="12042" width="2.875" style="588" customWidth="1"/>
    <col min="12043" max="12043" width="11.375" style="588" customWidth="1"/>
    <col min="12044" max="12044" width="14.625" style="588" customWidth="1"/>
    <col min="12045" max="12045" width="10.625" style="588" customWidth="1"/>
    <col min="12046" max="12046" width="10" style="588" customWidth="1"/>
    <col min="12047" max="12047" width="9" style="588" bestFit="1" customWidth="1"/>
    <col min="12048" max="12288" width="9" style="588"/>
    <col min="12289" max="12291" width="2.875" style="588" customWidth="1"/>
    <col min="12292" max="12292" width="11.375" style="588" customWidth="1"/>
    <col min="12293" max="12293" width="14.625" style="588" customWidth="1"/>
    <col min="12294" max="12294" width="10.625" style="588" customWidth="1"/>
    <col min="12295" max="12295" width="7.625" style="588" customWidth="1"/>
    <col min="12296" max="12298" width="2.875" style="588" customWidth="1"/>
    <col min="12299" max="12299" width="11.375" style="588" customWidth="1"/>
    <col min="12300" max="12300" width="14.625" style="588" customWidth="1"/>
    <col min="12301" max="12301" width="10.625" style="588" customWidth="1"/>
    <col min="12302" max="12302" width="10" style="588" customWidth="1"/>
    <col min="12303" max="12303" width="9" style="588" bestFit="1" customWidth="1"/>
    <col min="12304" max="12544" width="9" style="588"/>
    <col min="12545" max="12547" width="2.875" style="588" customWidth="1"/>
    <col min="12548" max="12548" width="11.375" style="588" customWidth="1"/>
    <col min="12549" max="12549" width="14.625" style="588" customWidth="1"/>
    <col min="12550" max="12550" width="10.625" style="588" customWidth="1"/>
    <col min="12551" max="12551" width="7.625" style="588" customWidth="1"/>
    <col min="12552" max="12554" width="2.875" style="588" customWidth="1"/>
    <col min="12555" max="12555" width="11.375" style="588" customWidth="1"/>
    <col min="12556" max="12556" width="14.625" style="588" customWidth="1"/>
    <col min="12557" max="12557" width="10.625" style="588" customWidth="1"/>
    <col min="12558" max="12558" width="10" style="588" customWidth="1"/>
    <col min="12559" max="12559" width="9" style="588" bestFit="1" customWidth="1"/>
    <col min="12560" max="12800" width="9" style="588"/>
    <col min="12801" max="12803" width="2.875" style="588" customWidth="1"/>
    <col min="12804" max="12804" width="11.375" style="588" customWidth="1"/>
    <col min="12805" max="12805" width="14.625" style="588" customWidth="1"/>
    <col min="12806" max="12806" width="10.625" style="588" customWidth="1"/>
    <col min="12807" max="12807" width="7.625" style="588" customWidth="1"/>
    <col min="12808" max="12810" width="2.875" style="588" customWidth="1"/>
    <col min="12811" max="12811" width="11.375" style="588" customWidth="1"/>
    <col min="12812" max="12812" width="14.625" style="588" customWidth="1"/>
    <col min="12813" max="12813" width="10.625" style="588" customWidth="1"/>
    <col min="12814" max="12814" width="10" style="588" customWidth="1"/>
    <col min="12815" max="12815" width="9" style="588" bestFit="1" customWidth="1"/>
    <col min="12816" max="13056" width="9" style="588"/>
    <col min="13057" max="13059" width="2.875" style="588" customWidth="1"/>
    <col min="13060" max="13060" width="11.375" style="588" customWidth="1"/>
    <col min="13061" max="13061" width="14.625" style="588" customWidth="1"/>
    <col min="13062" max="13062" width="10.625" style="588" customWidth="1"/>
    <col min="13063" max="13063" width="7.625" style="588" customWidth="1"/>
    <col min="13064" max="13066" width="2.875" style="588" customWidth="1"/>
    <col min="13067" max="13067" width="11.375" style="588" customWidth="1"/>
    <col min="13068" max="13068" width="14.625" style="588" customWidth="1"/>
    <col min="13069" max="13069" width="10.625" style="588" customWidth="1"/>
    <col min="13070" max="13070" width="10" style="588" customWidth="1"/>
    <col min="13071" max="13071" width="9" style="588" bestFit="1" customWidth="1"/>
    <col min="13072" max="13312" width="9" style="588"/>
    <col min="13313" max="13315" width="2.875" style="588" customWidth="1"/>
    <col min="13316" max="13316" width="11.375" style="588" customWidth="1"/>
    <col min="13317" max="13317" width="14.625" style="588" customWidth="1"/>
    <col min="13318" max="13318" width="10.625" style="588" customWidth="1"/>
    <col min="13319" max="13319" width="7.625" style="588" customWidth="1"/>
    <col min="13320" max="13322" width="2.875" style="588" customWidth="1"/>
    <col min="13323" max="13323" width="11.375" style="588" customWidth="1"/>
    <col min="13324" max="13324" width="14.625" style="588" customWidth="1"/>
    <col min="13325" max="13325" width="10.625" style="588" customWidth="1"/>
    <col min="13326" max="13326" width="10" style="588" customWidth="1"/>
    <col min="13327" max="13327" width="9" style="588" bestFit="1" customWidth="1"/>
    <col min="13328" max="13568" width="9" style="588"/>
    <col min="13569" max="13571" width="2.875" style="588" customWidth="1"/>
    <col min="13572" max="13572" width="11.375" style="588" customWidth="1"/>
    <col min="13573" max="13573" width="14.625" style="588" customWidth="1"/>
    <col min="13574" max="13574" width="10.625" style="588" customWidth="1"/>
    <col min="13575" max="13575" width="7.625" style="588" customWidth="1"/>
    <col min="13576" max="13578" width="2.875" style="588" customWidth="1"/>
    <col min="13579" max="13579" width="11.375" style="588" customWidth="1"/>
    <col min="13580" max="13580" width="14.625" style="588" customWidth="1"/>
    <col min="13581" max="13581" width="10.625" style="588" customWidth="1"/>
    <col min="13582" max="13582" width="10" style="588" customWidth="1"/>
    <col min="13583" max="13583" width="9" style="588" bestFit="1" customWidth="1"/>
    <col min="13584" max="13824" width="9" style="588"/>
    <col min="13825" max="13827" width="2.875" style="588" customWidth="1"/>
    <col min="13828" max="13828" width="11.375" style="588" customWidth="1"/>
    <col min="13829" max="13829" width="14.625" style="588" customWidth="1"/>
    <col min="13830" max="13830" width="10.625" style="588" customWidth="1"/>
    <col min="13831" max="13831" width="7.625" style="588" customWidth="1"/>
    <col min="13832" max="13834" width="2.875" style="588" customWidth="1"/>
    <col min="13835" max="13835" width="11.375" style="588" customWidth="1"/>
    <col min="13836" max="13836" width="14.625" style="588" customWidth="1"/>
    <col min="13837" max="13837" width="10.625" style="588" customWidth="1"/>
    <col min="13838" max="13838" width="10" style="588" customWidth="1"/>
    <col min="13839" max="13839" width="9" style="588" bestFit="1" customWidth="1"/>
    <col min="13840" max="14080" width="9" style="588"/>
    <col min="14081" max="14083" width="2.875" style="588" customWidth="1"/>
    <col min="14084" max="14084" width="11.375" style="588" customWidth="1"/>
    <col min="14085" max="14085" width="14.625" style="588" customWidth="1"/>
    <col min="14086" max="14086" width="10.625" style="588" customWidth="1"/>
    <col min="14087" max="14087" width="7.625" style="588" customWidth="1"/>
    <col min="14088" max="14090" width="2.875" style="588" customWidth="1"/>
    <col min="14091" max="14091" width="11.375" style="588" customWidth="1"/>
    <col min="14092" max="14092" width="14.625" style="588" customWidth="1"/>
    <col min="14093" max="14093" width="10.625" style="588" customWidth="1"/>
    <col min="14094" max="14094" width="10" style="588" customWidth="1"/>
    <col min="14095" max="14095" width="9" style="588" bestFit="1" customWidth="1"/>
    <col min="14096" max="14336" width="9" style="588"/>
    <col min="14337" max="14339" width="2.875" style="588" customWidth="1"/>
    <col min="14340" max="14340" width="11.375" style="588" customWidth="1"/>
    <col min="14341" max="14341" width="14.625" style="588" customWidth="1"/>
    <col min="14342" max="14342" width="10.625" style="588" customWidth="1"/>
    <col min="14343" max="14343" width="7.625" style="588" customWidth="1"/>
    <col min="14344" max="14346" width="2.875" style="588" customWidth="1"/>
    <col min="14347" max="14347" width="11.375" style="588" customWidth="1"/>
    <col min="14348" max="14348" width="14.625" style="588" customWidth="1"/>
    <col min="14349" max="14349" width="10.625" style="588" customWidth="1"/>
    <col min="14350" max="14350" width="10" style="588" customWidth="1"/>
    <col min="14351" max="14351" width="9" style="588" bestFit="1" customWidth="1"/>
    <col min="14352" max="14592" width="9" style="588"/>
    <col min="14593" max="14595" width="2.875" style="588" customWidth="1"/>
    <col min="14596" max="14596" width="11.375" style="588" customWidth="1"/>
    <col min="14597" max="14597" width="14.625" style="588" customWidth="1"/>
    <col min="14598" max="14598" width="10.625" style="588" customWidth="1"/>
    <col min="14599" max="14599" width="7.625" style="588" customWidth="1"/>
    <col min="14600" max="14602" width="2.875" style="588" customWidth="1"/>
    <col min="14603" max="14603" width="11.375" style="588" customWidth="1"/>
    <col min="14604" max="14604" width="14.625" style="588" customWidth="1"/>
    <col min="14605" max="14605" width="10.625" style="588" customWidth="1"/>
    <col min="14606" max="14606" width="10" style="588" customWidth="1"/>
    <col min="14607" max="14607" width="9" style="588" bestFit="1" customWidth="1"/>
    <col min="14608" max="14848" width="9" style="588"/>
    <col min="14849" max="14851" width="2.875" style="588" customWidth="1"/>
    <col min="14852" max="14852" width="11.375" style="588" customWidth="1"/>
    <col min="14853" max="14853" width="14.625" style="588" customWidth="1"/>
    <col min="14854" max="14854" width="10.625" style="588" customWidth="1"/>
    <col min="14855" max="14855" width="7.625" style="588" customWidth="1"/>
    <col min="14856" max="14858" width="2.875" style="588" customWidth="1"/>
    <col min="14859" max="14859" width="11.375" style="588" customWidth="1"/>
    <col min="14860" max="14860" width="14.625" style="588" customWidth="1"/>
    <col min="14861" max="14861" width="10.625" style="588" customWidth="1"/>
    <col min="14862" max="14862" width="10" style="588" customWidth="1"/>
    <col min="14863" max="14863" width="9" style="588" bestFit="1" customWidth="1"/>
    <col min="14864" max="15104" width="9" style="588"/>
    <col min="15105" max="15107" width="2.875" style="588" customWidth="1"/>
    <col min="15108" max="15108" width="11.375" style="588" customWidth="1"/>
    <col min="15109" max="15109" width="14.625" style="588" customWidth="1"/>
    <col min="15110" max="15110" width="10.625" style="588" customWidth="1"/>
    <col min="15111" max="15111" width="7.625" style="588" customWidth="1"/>
    <col min="15112" max="15114" width="2.875" style="588" customWidth="1"/>
    <col min="15115" max="15115" width="11.375" style="588" customWidth="1"/>
    <col min="15116" max="15116" width="14.625" style="588" customWidth="1"/>
    <col min="15117" max="15117" width="10.625" style="588" customWidth="1"/>
    <col min="15118" max="15118" width="10" style="588" customWidth="1"/>
    <col min="15119" max="15119" width="9" style="588" bestFit="1" customWidth="1"/>
    <col min="15120" max="15360" width="9" style="588"/>
    <col min="15361" max="15363" width="2.875" style="588" customWidth="1"/>
    <col min="15364" max="15364" width="11.375" style="588" customWidth="1"/>
    <col min="15365" max="15365" width="14.625" style="588" customWidth="1"/>
    <col min="15366" max="15366" width="10.625" style="588" customWidth="1"/>
    <col min="15367" max="15367" width="7.625" style="588" customWidth="1"/>
    <col min="15368" max="15370" width="2.875" style="588" customWidth="1"/>
    <col min="15371" max="15371" width="11.375" style="588" customWidth="1"/>
    <col min="15372" max="15372" width="14.625" style="588" customWidth="1"/>
    <col min="15373" max="15373" width="10.625" style="588" customWidth="1"/>
    <col min="15374" max="15374" width="10" style="588" customWidth="1"/>
    <col min="15375" max="15375" width="9" style="588" bestFit="1" customWidth="1"/>
    <col min="15376" max="15616" width="9" style="588"/>
    <col min="15617" max="15619" width="2.875" style="588" customWidth="1"/>
    <col min="15620" max="15620" width="11.375" style="588" customWidth="1"/>
    <col min="15621" max="15621" width="14.625" style="588" customWidth="1"/>
    <col min="15622" max="15622" width="10.625" style="588" customWidth="1"/>
    <col min="15623" max="15623" width="7.625" style="588" customWidth="1"/>
    <col min="15624" max="15626" width="2.875" style="588" customWidth="1"/>
    <col min="15627" max="15627" width="11.375" style="588" customWidth="1"/>
    <col min="15628" max="15628" width="14.625" style="588" customWidth="1"/>
    <col min="15629" max="15629" width="10.625" style="588" customWidth="1"/>
    <col min="15630" max="15630" width="10" style="588" customWidth="1"/>
    <col min="15631" max="15631" width="9" style="588" bestFit="1" customWidth="1"/>
    <col min="15632" max="15872" width="9" style="588"/>
    <col min="15873" max="15875" width="2.875" style="588" customWidth="1"/>
    <col min="15876" max="15876" width="11.375" style="588" customWidth="1"/>
    <col min="15877" max="15877" width="14.625" style="588" customWidth="1"/>
    <col min="15878" max="15878" width="10.625" style="588" customWidth="1"/>
    <col min="15879" max="15879" width="7.625" style="588" customWidth="1"/>
    <col min="15880" max="15882" width="2.875" style="588" customWidth="1"/>
    <col min="15883" max="15883" width="11.375" style="588" customWidth="1"/>
    <col min="15884" max="15884" width="14.625" style="588" customWidth="1"/>
    <col min="15885" max="15885" width="10.625" style="588" customWidth="1"/>
    <col min="15886" max="15886" width="10" style="588" customWidth="1"/>
    <col min="15887" max="15887" width="9" style="588" bestFit="1" customWidth="1"/>
    <col min="15888" max="16128" width="9" style="588"/>
    <col min="16129" max="16131" width="2.875" style="588" customWidth="1"/>
    <col min="16132" max="16132" width="11.375" style="588" customWidth="1"/>
    <col min="16133" max="16133" width="14.625" style="588" customWidth="1"/>
    <col min="16134" max="16134" width="10.625" style="588" customWidth="1"/>
    <col min="16135" max="16135" width="7.625" style="588" customWidth="1"/>
    <col min="16136" max="16138" width="2.875" style="588" customWidth="1"/>
    <col min="16139" max="16139" width="11.375" style="588" customWidth="1"/>
    <col min="16140" max="16140" width="14.625" style="588" customWidth="1"/>
    <col min="16141" max="16141" width="10.625" style="588" customWidth="1"/>
    <col min="16142" max="16142" width="10" style="588" customWidth="1"/>
    <col min="16143" max="16143" width="9" style="588" bestFit="1" customWidth="1"/>
    <col min="16144" max="16384" width="9" style="588"/>
  </cols>
  <sheetData>
    <row r="1" spans="1:15" ht="18" customHeight="1">
      <c r="A1" s="1677" t="s">
        <v>448</v>
      </c>
      <c r="B1" s="1677"/>
      <c r="C1" s="1677"/>
      <c r="D1" s="1677"/>
      <c r="E1" s="1677"/>
      <c r="F1" s="1677"/>
      <c r="G1" s="1677"/>
      <c r="H1" s="1678" t="s">
        <v>449</v>
      </c>
      <c r="I1" s="1678"/>
      <c r="J1" s="1678"/>
      <c r="K1" s="1678"/>
      <c r="L1" s="1678"/>
      <c r="M1" s="1678"/>
      <c r="N1" s="1678"/>
    </row>
    <row r="2" spans="1:15" ht="22.5" customHeight="1">
      <c r="A2" s="1679" t="s">
        <v>450</v>
      </c>
      <c r="B2" s="1679"/>
      <c r="C2" s="1679"/>
      <c r="D2" s="1679"/>
      <c r="E2" s="1680"/>
      <c r="F2" s="589" t="s">
        <v>451</v>
      </c>
      <c r="G2" s="590" t="s">
        <v>452</v>
      </c>
      <c r="H2" s="1681" t="s">
        <v>450</v>
      </c>
      <c r="I2" s="1682"/>
      <c r="J2" s="1682"/>
      <c r="K2" s="1682"/>
      <c r="L2" s="1683"/>
      <c r="M2" s="589" t="s">
        <v>451</v>
      </c>
      <c r="N2" s="591" t="s">
        <v>452</v>
      </c>
      <c r="O2" s="338"/>
    </row>
    <row r="3" spans="1:15" ht="14.25" customHeight="1">
      <c r="A3" s="592" t="s">
        <v>453</v>
      </c>
      <c r="B3" s="592"/>
      <c r="C3" s="592"/>
      <c r="D3" s="592"/>
      <c r="E3" s="593"/>
      <c r="F3" s="594">
        <v>170815218</v>
      </c>
      <c r="G3" s="595">
        <v>98.952827670000005</v>
      </c>
      <c r="H3" s="596" t="s">
        <v>453</v>
      </c>
      <c r="I3" s="592"/>
      <c r="J3" s="592"/>
      <c r="K3" s="592"/>
      <c r="L3" s="592"/>
      <c r="M3" s="594">
        <v>99778496</v>
      </c>
      <c r="N3" s="597">
        <v>126.65860277</v>
      </c>
      <c r="O3" s="338"/>
    </row>
    <row r="4" spans="1:15" ht="14.25" customHeight="1">
      <c r="A4" s="598" t="s">
        <v>454</v>
      </c>
      <c r="B4" s="599"/>
      <c r="C4" s="599"/>
      <c r="D4" s="599"/>
      <c r="E4" s="599"/>
      <c r="F4" s="600">
        <v>2057204</v>
      </c>
      <c r="G4" s="601">
        <v>92.060203279999996</v>
      </c>
      <c r="H4" s="602" t="s">
        <v>454</v>
      </c>
      <c r="I4" s="603"/>
      <c r="J4" s="603"/>
      <c r="K4" s="603"/>
      <c r="L4" s="603"/>
      <c r="M4" s="604">
        <v>26449976</v>
      </c>
      <c r="N4" s="605">
        <v>155.45095893999999</v>
      </c>
      <c r="O4" s="338"/>
    </row>
    <row r="5" spans="1:15" ht="14.25" customHeight="1">
      <c r="A5" s="606"/>
      <c r="B5" s="606" t="s">
        <v>455</v>
      </c>
      <c r="C5" s="606"/>
      <c r="D5" s="603"/>
      <c r="E5" s="603"/>
      <c r="F5" s="607">
        <v>478785</v>
      </c>
      <c r="G5" s="608">
        <v>127.95648061</v>
      </c>
      <c r="H5" s="602"/>
      <c r="I5" s="606" t="s">
        <v>455</v>
      </c>
      <c r="J5" s="603"/>
      <c r="K5" s="603"/>
      <c r="L5" s="603"/>
      <c r="M5" s="607">
        <v>19654026</v>
      </c>
      <c r="N5" s="609">
        <v>167.14089523000001</v>
      </c>
      <c r="O5" s="338"/>
    </row>
    <row r="6" spans="1:15" ht="14.25" customHeight="1">
      <c r="A6" s="606"/>
      <c r="B6" s="606" t="s">
        <v>456</v>
      </c>
      <c r="C6" s="606"/>
      <c r="D6" s="603"/>
      <c r="E6" s="603"/>
      <c r="F6" s="607">
        <v>642167</v>
      </c>
      <c r="G6" s="608">
        <v>68.825975580000005</v>
      </c>
      <c r="H6" s="602"/>
      <c r="I6" s="603"/>
      <c r="J6" s="606"/>
      <c r="K6" s="603" t="s">
        <v>457</v>
      </c>
      <c r="L6" s="603"/>
      <c r="M6" s="607">
        <v>16022381</v>
      </c>
      <c r="N6" s="609">
        <v>180.47829328</v>
      </c>
      <c r="O6" s="338"/>
    </row>
    <row r="7" spans="1:15" ht="14.25" customHeight="1">
      <c r="A7" s="606"/>
      <c r="B7" s="606"/>
      <c r="C7" s="606" t="s">
        <v>458</v>
      </c>
      <c r="D7" s="603"/>
      <c r="E7" s="603"/>
      <c r="F7" s="607">
        <v>455940</v>
      </c>
      <c r="G7" s="608">
        <v>124.81077456</v>
      </c>
      <c r="H7" s="602"/>
      <c r="I7" s="606"/>
      <c r="J7" s="603" t="s">
        <v>459</v>
      </c>
      <c r="K7" s="603"/>
      <c r="L7" s="603"/>
      <c r="M7" s="607">
        <v>454849</v>
      </c>
      <c r="N7" s="609">
        <v>252.74865109999999</v>
      </c>
      <c r="O7" s="338"/>
    </row>
    <row r="8" spans="1:15" ht="14.25" customHeight="1">
      <c r="A8" s="610" t="s">
        <v>460</v>
      </c>
      <c r="B8" s="610"/>
      <c r="C8" s="610"/>
      <c r="D8" s="611"/>
      <c r="E8" s="611"/>
      <c r="F8" s="594">
        <v>166860</v>
      </c>
      <c r="G8" s="595">
        <v>77.493602569999993</v>
      </c>
      <c r="H8" s="602"/>
      <c r="I8" s="606"/>
      <c r="J8" s="603" t="s">
        <v>461</v>
      </c>
      <c r="K8" s="603"/>
      <c r="L8" s="603"/>
      <c r="M8" s="607">
        <v>968514</v>
      </c>
      <c r="N8" s="609">
        <v>287.88493091999999</v>
      </c>
      <c r="O8" s="338"/>
    </row>
    <row r="9" spans="1:15" ht="14.25" customHeight="1">
      <c r="A9" s="606" t="s">
        <v>462</v>
      </c>
      <c r="B9" s="606"/>
      <c r="C9" s="606"/>
      <c r="D9" s="603"/>
      <c r="E9" s="603"/>
      <c r="F9" s="604">
        <v>802772</v>
      </c>
      <c r="G9" s="612">
        <v>82.606029169999999</v>
      </c>
      <c r="H9" s="602"/>
      <c r="I9" s="606"/>
      <c r="J9" s="603" t="s">
        <v>463</v>
      </c>
      <c r="K9" s="603"/>
      <c r="L9" s="603"/>
      <c r="M9" s="607">
        <v>457013</v>
      </c>
      <c r="N9" s="609">
        <v>90.986065789999998</v>
      </c>
      <c r="O9" s="338"/>
    </row>
    <row r="10" spans="1:15" ht="14.25" customHeight="1">
      <c r="A10" s="606"/>
      <c r="B10" s="606" t="s">
        <v>464</v>
      </c>
      <c r="C10" s="606"/>
      <c r="D10" s="603"/>
      <c r="E10" s="603"/>
      <c r="F10" s="607">
        <v>623505</v>
      </c>
      <c r="G10" s="608">
        <v>82.582787420000002</v>
      </c>
      <c r="H10" s="602"/>
      <c r="I10" s="606"/>
      <c r="J10" s="603" t="s">
        <v>465</v>
      </c>
      <c r="K10" s="603"/>
      <c r="L10" s="603"/>
      <c r="M10" s="607">
        <v>682725</v>
      </c>
      <c r="N10" s="609">
        <v>74.598203900000001</v>
      </c>
      <c r="O10" s="338"/>
    </row>
    <row r="11" spans="1:15" ht="14.25" customHeight="1">
      <c r="A11" s="598" t="s">
        <v>466</v>
      </c>
      <c r="B11" s="598"/>
      <c r="C11" s="598"/>
      <c r="D11" s="599"/>
      <c r="E11" s="599"/>
      <c r="F11" s="600">
        <v>157712</v>
      </c>
      <c r="G11" s="601">
        <v>118.70629765</v>
      </c>
      <c r="H11" s="602"/>
      <c r="I11" s="606"/>
      <c r="J11" s="603" t="s">
        <v>467</v>
      </c>
      <c r="K11" s="603"/>
      <c r="L11" s="613"/>
      <c r="M11" s="607">
        <v>424179</v>
      </c>
      <c r="N11" s="609">
        <v>118.43381534</v>
      </c>
      <c r="O11" s="338"/>
    </row>
    <row r="12" spans="1:15" ht="14.25" customHeight="1">
      <c r="A12" s="614"/>
      <c r="B12" s="615"/>
      <c r="C12" s="615" t="s">
        <v>468</v>
      </c>
      <c r="D12" s="614"/>
      <c r="E12" s="615"/>
      <c r="F12" s="616">
        <v>146525</v>
      </c>
      <c r="G12" s="617">
        <v>120.35303008</v>
      </c>
      <c r="H12" s="618"/>
      <c r="I12" s="615" t="s">
        <v>469</v>
      </c>
      <c r="J12" s="615"/>
      <c r="K12" s="615"/>
      <c r="L12" s="615"/>
      <c r="M12" s="616">
        <v>1417778</v>
      </c>
      <c r="N12" s="619">
        <v>118.09876202</v>
      </c>
      <c r="O12" s="338"/>
    </row>
    <row r="13" spans="1:15" ht="14.25" customHeight="1">
      <c r="A13" s="610" t="s">
        <v>470</v>
      </c>
      <c r="B13" s="611"/>
      <c r="C13" s="611"/>
      <c r="D13" s="611"/>
      <c r="E13" s="611"/>
      <c r="F13" s="594">
        <v>9605</v>
      </c>
      <c r="G13" s="595">
        <v>131.95493887000001</v>
      </c>
      <c r="H13" s="602" t="s">
        <v>460</v>
      </c>
      <c r="I13" s="603"/>
      <c r="J13" s="603"/>
      <c r="K13" s="603"/>
      <c r="L13" s="603"/>
      <c r="M13" s="604">
        <v>434513</v>
      </c>
      <c r="N13" s="605">
        <v>118.43818911</v>
      </c>
      <c r="O13" s="338"/>
    </row>
    <row r="14" spans="1:15" ht="14.25" customHeight="1">
      <c r="A14" s="606" t="s">
        <v>471</v>
      </c>
      <c r="B14" s="606"/>
      <c r="C14" s="606"/>
      <c r="D14" s="603"/>
      <c r="E14" s="603"/>
      <c r="F14" s="600">
        <v>11153632</v>
      </c>
      <c r="G14" s="601">
        <v>78.87594464</v>
      </c>
      <c r="H14" s="618"/>
      <c r="I14" s="614" t="s">
        <v>472</v>
      </c>
      <c r="J14" s="615"/>
      <c r="K14" s="615"/>
      <c r="L14" s="615"/>
      <c r="M14" s="616">
        <v>434513</v>
      </c>
      <c r="N14" s="619">
        <v>118.43818911</v>
      </c>
      <c r="O14" s="338"/>
    </row>
    <row r="15" spans="1:15" ht="14.25" customHeight="1">
      <c r="A15" s="606"/>
      <c r="B15" s="603"/>
      <c r="C15" s="603" t="s">
        <v>473</v>
      </c>
      <c r="D15" s="603"/>
      <c r="E15" s="603"/>
      <c r="F15" s="607">
        <v>1183411</v>
      </c>
      <c r="G15" s="608">
        <v>94.328016770000005</v>
      </c>
      <c r="H15" s="602" t="s">
        <v>462</v>
      </c>
      <c r="I15" s="606"/>
      <c r="J15" s="603"/>
      <c r="K15" s="603"/>
      <c r="L15" s="603"/>
      <c r="M15" s="604">
        <v>11067784</v>
      </c>
      <c r="N15" s="605">
        <v>199.94154107</v>
      </c>
      <c r="O15" s="338"/>
    </row>
    <row r="16" spans="1:15" ht="14.25" customHeight="1">
      <c r="A16" s="606"/>
      <c r="B16" s="606"/>
      <c r="C16" s="606" t="s">
        <v>474</v>
      </c>
      <c r="D16" s="603"/>
      <c r="E16" s="603"/>
      <c r="F16" s="607">
        <v>3063416</v>
      </c>
      <c r="G16" s="608">
        <v>85.253246790000006</v>
      </c>
      <c r="H16" s="602"/>
      <c r="I16" s="603"/>
      <c r="J16" s="606" t="s">
        <v>475</v>
      </c>
      <c r="K16" s="603"/>
      <c r="L16" s="603"/>
      <c r="M16" s="607">
        <v>2191287</v>
      </c>
      <c r="N16" s="609">
        <v>308.51508372000001</v>
      </c>
      <c r="O16" s="338"/>
    </row>
    <row r="17" spans="1:15" ht="14.25" customHeight="1">
      <c r="A17" s="606"/>
      <c r="B17" s="603" t="s">
        <v>476</v>
      </c>
      <c r="C17" s="603"/>
      <c r="D17" s="603"/>
      <c r="E17" s="603"/>
      <c r="F17" s="607">
        <v>317998</v>
      </c>
      <c r="G17" s="608">
        <v>89.382525889999997</v>
      </c>
      <c r="H17" s="602"/>
      <c r="I17" s="606"/>
      <c r="J17" s="603" t="s">
        <v>477</v>
      </c>
      <c r="K17" s="603"/>
      <c r="L17" s="603"/>
      <c r="M17" s="607">
        <v>2110184</v>
      </c>
      <c r="N17" s="609">
        <v>292.12844777999999</v>
      </c>
      <c r="O17" s="338"/>
    </row>
    <row r="18" spans="1:15" ht="14.25" customHeight="1">
      <c r="A18" s="606"/>
      <c r="B18" s="606" t="s">
        <v>478</v>
      </c>
      <c r="C18" s="606"/>
      <c r="D18" s="603"/>
      <c r="E18" s="603"/>
      <c r="F18" s="607">
        <v>700763</v>
      </c>
      <c r="G18" s="608">
        <v>169.27746496</v>
      </c>
      <c r="H18" s="602"/>
      <c r="I18" s="620"/>
      <c r="J18" s="606"/>
      <c r="K18" s="606" t="s">
        <v>479</v>
      </c>
      <c r="L18" s="603"/>
      <c r="M18" s="607">
        <v>2107054</v>
      </c>
      <c r="N18" s="609">
        <v>292.72444874000001</v>
      </c>
      <c r="O18" s="338"/>
    </row>
    <row r="19" spans="1:15" ht="14.25" customHeight="1">
      <c r="A19" s="606"/>
      <c r="B19" s="606" t="s">
        <v>480</v>
      </c>
      <c r="C19" s="606"/>
      <c r="D19" s="603"/>
      <c r="E19" s="603"/>
      <c r="F19" s="607">
        <v>297106</v>
      </c>
      <c r="G19" s="608">
        <v>79.558167870000005</v>
      </c>
      <c r="H19" s="602"/>
      <c r="I19" s="603"/>
      <c r="J19" s="606" t="s">
        <v>481</v>
      </c>
      <c r="K19" s="603"/>
      <c r="L19" s="603"/>
      <c r="M19" s="607">
        <v>838567</v>
      </c>
      <c r="N19" s="609">
        <v>185.69704458999999</v>
      </c>
      <c r="O19" s="338"/>
    </row>
    <row r="20" spans="1:15" ht="14.25" customHeight="1">
      <c r="A20" s="614"/>
      <c r="B20" s="614" t="s">
        <v>482</v>
      </c>
      <c r="C20" s="614"/>
      <c r="D20" s="615"/>
      <c r="E20" s="615"/>
      <c r="F20" s="616">
        <v>4382077</v>
      </c>
      <c r="G20" s="617">
        <v>89.745350509999994</v>
      </c>
      <c r="H20" s="602"/>
      <c r="I20" s="606"/>
      <c r="J20" s="603"/>
      <c r="K20" s="603" t="s">
        <v>483</v>
      </c>
      <c r="L20" s="603"/>
      <c r="M20" s="607">
        <v>814291</v>
      </c>
      <c r="N20" s="609">
        <v>189.33653587000001</v>
      </c>
      <c r="O20" s="338"/>
    </row>
    <row r="21" spans="1:15" ht="14.25" customHeight="1">
      <c r="A21" s="606" t="s">
        <v>484</v>
      </c>
      <c r="B21" s="606"/>
      <c r="C21" s="606"/>
      <c r="D21" s="603"/>
      <c r="E21" s="603"/>
      <c r="F21" s="600">
        <v>15733632</v>
      </c>
      <c r="G21" s="601">
        <v>107.16645975</v>
      </c>
      <c r="H21" s="602"/>
      <c r="I21" s="606"/>
      <c r="J21" s="603" t="s">
        <v>485</v>
      </c>
      <c r="K21" s="603"/>
      <c r="L21" s="613"/>
      <c r="M21" s="607">
        <v>4240817</v>
      </c>
      <c r="N21" s="609">
        <v>157.8085288</v>
      </c>
      <c r="O21" s="338"/>
    </row>
    <row r="22" spans="1:15" ht="14.25" customHeight="1">
      <c r="A22" s="606"/>
      <c r="B22" s="606" t="s">
        <v>486</v>
      </c>
      <c r="C22" s="606"/>
      <c r="D22" s="621"/>
      <c r="E22" s="621"/>
      <c r="F22" s="607">
        <v>1307296</v>
      </c>
      <c r="G22" s="608">
        <v>98.768133300000002</v>
      </c>
      <c r="H22" s="618"/>
      <c r="I22" s="614" t="s">
        <v>464</v>
      </c>
      <c r="J22" s="615"/>
      <c r="K22" s="615"/>
      <c r="L22" s="615"/>
      <c r="M22" s="616">
        <v>1198780</v>
      </c>
      <c r="N22" s="619">
        <v>193.17744163</v>
      </c>
      <c r="O22" s="338"/>
    </row>
    <row r="23" spans="1:15" ht="14.25" customHeight="1">
      <c r="A23" s="606"/>
      <c r="B23" s="603" t="s">
        <v>487</v>
      </c>
      <c r="C23" s="603"/>
      <c r="D23" s="603"/>
      <c r="E23" s="603"/>
      <c r="F23" s="607">
        <v>3201068</v>
      </c>
      <c r="G23" s="608">
        <v>100.61600455</v>
      </c>
      <c r="H23" s="602" t="s">
        <v>466</v>
      </c>
      <c r="I23" s="603"/>
      <c r="J23" s="606"/>
      <c r="K23" s="603"/>
      <c r="L23" s="603"/>
      <c r="M23" s="604">
        <v>6344565</v>
      </c>
      <c r="N23" s="605">
        <v>112.27154625</v>
      </c>
      <c r="O23" s="338"/>
    </row>
    <row r="24" spans="1:15" ht="14.25" customHeight="1">
      <c r="A24" s="606"/>
      <c r="B24" s="606"/>
      <c r="C24" s="606" t="s">
        <v>488</v>
      </c>
      <c r="D24" s="603"/>
      <c r="E24" s="603"/>
      <c r="F24" s="607">
        <v>2924196</v>
      </c>
      <c r="G24" s="608">
        <v>103.20172114</v>
      </c>
      <c r="H24" s="618"/>
      <c r="I24" s="615" t="s">
        <v>489</v>
      </c>
      <c r="J24" s="615"/>
      <c r="K24" s="615"/>
      <c r="L24" s="615"/>
      <c r="M24" s="616">
        <v>6315553</v>
      </c>
      <c r="N24" s="619">
        <v>112.18646938000001</v>
      </c>
      <c r="O24" s="338"/>
    </row>
    <row r="25" spans="1:15" ht="14.25" customHeight="1">
      <c r="A25" s="606"/>
      <c r="B25" s="606" t="s">
        <v>490</v>
      </c>
      <c r="C25" s="606"/>
      <c r="D25" s="603"/>
      <c r="E25" s="603"/>
      <c r="F25" s="607">
        <v>1726761</v>
      </c>
      <c r="G25" s="608">
        <v>91.037928579999999</v>
      </c>
      <c r="H25" s="622" t="s">
        <v>470</v>
      </c>
      <c r="I25" s="610"/>
      <c r="J25" s="611"/>
      <c r="K25" s="611"/>
      <c r="L25" s="611"/>
      <c r="M25" s="594">
        <v>162519</v>
      </c>
      <c r="N25" s="623">
        <v>83.406808280000007</v>
      </c>
      <c r="O25" s="338"/>
    </row>
    <row r="26" spans="1:15" ht="14.25" customHeight="1">
      <c r="A26" s="606"/>
      <c r="B26" s="606" t="s">
        <v>491</v>
      </c>
      <c r="C26" s="606"/>
      <c r="D26" s="603"/>
      <c r="E26" s="603"/>
      <c r="F26" s="607">
        <v>1440052</v>
      </c>
      <c r="G26" s="608">
        <v>143.18674457</v>
      </c>
      <c r="H26" s="602" t="s">
        <v>471</v>
      </c>
      <c r="I26" s="606"/>
      <c r="J26" s="603"/>
      <c r="K26" s="603"/>
      <c r="L26" s="603"/>
      <c r="M26" s="604">
        <v>13289904</v>
      </c>
      <c r="N26" s="605">
        <v>151.60599131999999</v>
      </c>
      <c r="O26" s="338"/>
    </row>
    <row r="27" spans="1:15" ht="14.25" customHeight="1">
      <c r="A27" s="606"/>
      <c r="B27" s="606"/>
      <c r="C27" s="606" t="s">
        <v>492</v>
      </c>
      <c r="D27" s="603"/>
      <c r="E27" s="603"/>
      <c r="F27" s="607">
        <v>371138</v>
      </c>
      <c r="G27" s="608">
        <v>191.27373926999999</v>
      </c>
      <c r="H27" s="602"/>
      <c r="I27" s="606"/>
      <c r="J27" s="603" t="s">
        <v>473</v>
      </c>
      <c r="K27" s="603"/>
      <c r="L27" s="603"/>
      <c r="M27" s="607">
        <v>4220309</v>
      </c>
      <c r="N27" s="609">
        <v>157.48397102000001</v>
      </c>
      <c r="O27" s="338"/>
    </row>
    <row r="28" spans="1:15" ht="14.25" customHeight="1">
      <c r="A28" s="606"/>
      <c r="B28" s="603" t="s">
        <v>493</v>
      </c>
      <c r="C28" s="603"/>
      <c r="D28" s="606"/>
      <c r="E28" s="603"/>
      <c r="F28" s="607">
        <v>1886655</v>
      </c>
      <c r="G28" s="608">
        <v>113.56846564999999</v>
      </c>
      <c r="H28" s="602"/>
      <c r="I28" s="606"/>
      <c r="J28" s="603" t="s">
        <v>474</v>
      </c>
      <c r="K28" s="603"/>
      <c r="L28" s="603"/>
      <c r="M28" s="607">
        <v>1549567</v>
      </c>
      <c r="N28" s="609">
        <v>155.50688335000001</v>
      </c>
      <c r="O28" s="338"/>
    </row>
    <row r="29" spans="1:15" ht="14.25" customHeight="1">
      <c r="A29" s="606"/>
      <c r="B29" s="606"/>
      <c r="C29" s="606" t="s">
        <v>494</v>
      </c>
      <c r="D29" s="603"/>
      <c r="E29" s="603"/>
      <c r="F29" s="607">
        <v>1412213</v>
      </c>
      <c r="G29" s="608">
        <v>110.11561956</v>
      </c>
      <c r="H29" s="602"/>
      <c r="I29" s="606" t="s">
        <v>476</v>
      </c>
      <c r="J29" s="603"/>
      <c r="K29" s="603"/>
      <c r="L29" s="603"/>
      <c r="M29" s="607">
        <v>707964</v>
      </c>
      <c r="N29" s="624">
        <v>134.63999086999999</v>
      </c>
      <c r="O29" s="338"/>
    </row>
    <row r="30" spans="1:15" ht="14.25" customHeight="1">
      <c r="A30" s="606"/>
      <c r="B30" s="606" t="s">
        <v>495</v>
      </c>
      <c r="C30" s="606"/>
      <c r="D30" s="603"/>
      <c r="E30" s="603"/>
      <c r="F30" s="607">
        <v>3062618</v>
      </c>
      <c r="G30" s="608">
        <v>143.26281410000001</v>
      </c>
      <c r="H30" s="602"/>
      <c r="I30" s="603" t="s">
        <v>478</v>
      </c>
      <c r="J30" s="603"/>
      <c r="K30" s="603"/>
      <c r="L30" s="603"/>
      <c r="M30" s="607">
        <v>838365</v>
      </c>
      <c r="N30" s="624">
        <v>114.13252122999999</v>
      </c>
      <c r="O30" s="338"/>
    </row>
    <row r="31" spans="1:15" ht="14.25" customHeight="1">
      <c r="A31" s="606"/>
      <c r="B31" s="603"/>
      <c r="C31" s="603" t="s">
        <v>496</v>
      </c>
      <c r="D31" s="606"/>
      <c r="E31" s="603"/>
      <c r="F31" s="607">
        <v>2696025</v>
      </c>
      <c r="G31" s="608">
        <v>141.59683616000001</v>
      </c>
      <c r="H31" s="602"/>
      <c r="I31" s="603" t="s">
        <v>480</v>
      </c>
      <c r="J31" s="603"/>
      <c r="K31" s="603"/>
      <c r="L31" s="603"/>
      <c r="M31" s="607">
        <v>779233</v>
      </c>
      <c r="N31" s="624">
        <v>136.36304774000001</v>
      </c>
      <c r="O31" s="338"/>
    </row>
    <row r="32" spans="1:15" ht="14.25" customHeight="1">
      <c r="A32" s="606"/>
      <c r="B32" s="606" t="s">
        <v>497</v>
      </c>
      <c r="C32" s="606"/>
      <c r="D32" s="603"/>
      <c r="E32" s="603"/>
      <c r="F32" s="607">
        <v>3074790</v>
      </c>
      <c r="G32" s="608">
        <v>89.281768400000004</v>
      </c>
      <c r="H32" s="602"/>
      <c r="I32" s="603" t="s">
        <v>482</v>
      </c>
      <c r="J32" s="603"/>
      <c r="K32" s="603"/>
      <c r="L32" s="603"/>
      <c r="M32" s="607">
        <v>3272572</v>
      </c>
      <c r="N32" s="609">
        <v>161.72301768</v>
      </c>
      <c r="O32" s="338"/>
    </row>
    <row r="33" spans="1:15" ht="14.25" customHeight="1">
      <c r="A33" s="606"/>
      <c r="B33" s="603"/>
      <c r="C33" s="603" t="s">
        <v>498</v>
      </c>
      <c r="D33" s="606"/>
      <c r="E33" s="603"/>
      <c r="F33" s="607">
        <v>1060906</v>
      </c>
      <c r="G33" s="608">
        <v>86.359803069999998</v>
      </c>
      <c r="H33" s="618"/>
      <c r="I33" s="614"/>
      <c r="J33" s="615" t="s">
        <v>499</v>
      </c>
      <c r="K33" s="615"/>
      <c r="L33" s="615"/>
      <c r="M33" s="616">
        <v>408216</v>
      </c>
      <c r="N33" s="619">
        <v>220.91642629</v>
      </c>
      <c r="O33" s="338"/>
    </row>
    <row r="34" spans="1:15" ht="14.25" customHeight="1">
      <c r="A34" s="614"/>
      <c r="B34" s="615"/>
      <c r="C34" s="615" t="s">
        <v>500</v>
      </c>
      <c r="D34" s="614"/>
      <c r="E34" s="615"/>
      <c r="F34" s="616">
        <v>949343</v>
      </c>
      <c r="G34" s="617">
        <v>100.77202330999999</v>
      </c>
      <c r="H34" s="602" t="s">
        <v>484</v>
      </c>
      <c r="I34" s="606"/>
      <c r="J34" s="603"/>
      <c r="K34" s="603"/>
      <c r="L34" s="603"/>
      <c r="M34" s="604">
        <v>11323729</v>
      </c>
      <c r="N34" s="605">
        <v>121.71788635999999</v>
      </c>
      <c r="O34" s="338"/>
    </row>
    <row r="35" spans="1:15" ht="14.25" customHeight="1">
      <c r="A35" s="606" t="s">
        <v>501</v>
      </c>
      <c r="B35" s="603"/>
      <c r="C35" s="603"/>
      <c r="D35" s="603"/>
      <c r="E35" s="613"/>
      <c r="F35" s="600">
        <v>108783225</v>
      </c>
      <c r="G35" s="601">
        <v>98.318120390000004</v>
      </c>
      <c r="H35" s="602"/>
      <c r="I35" s="606" t="s">
        <v>486</v>
      </c>
      <c r="J35" s="603"/>
      <c r="K35" s="603"/>
      <c r="L35" s="603"/>
      <c r="M35" s="607">
        <v>398550</v>
      </c>
      <c r="N35" s="609">
        <v>128.11528608</v>
      </c>
      <c r="O35" s="338"/>
    </row>
    <row r="36" spans="1:15" ht="14.25" customHeight="1">
      <c r="A36" s="606"/>
      <c r="B36" s="606" t="s">
        <v>502</v>
      </c>
      <c r="C36" s="606"/>
      <c r="D36" s="603"/>
      <c r="E36" s="613"/>
      <c r="F36" s="607">
        <v>46665460</v>
      </c>
      <c r="G36" s="608">
        <v>90.634146290000004</v>
      </c>
      <c r="H36" s="602"/>
      <c r="I36" s="606"/>
      <c r="J36" s="603" t="s">
        <v>503</v>
      </c>
      <c r="K36" s="603"/>
      <c r="L36" s="603"/>
      <c r="M36" s="607">
        <v>367550</v>
      </c>
      <c r="N36" s="609">
        <v>162.69609405</v>
      </c>
      <c r="O36" s="338"/>
    </row>
    <row r="37" spans="1:15" ht="14.25" customHeight="1">
      <c r="A37" s="606"/>
      <c r="B37" s="606"/>
      <c r="C37" s="606" t="s">
        <v>504</v>
      </c>
      <c r="D37" s="603"/>
      <c r="E37" s="613"/>
      <c r="F37" s="607">
        <v>22074610</v>
      </c>
      <c r="G37" s="608">
        <v>91.904580920000001</v>
      </c>
      <c r="H37" s="602"/>
      <c r="I37" s="606"/>
      <c r="J37" s="603" t="s">
        <v>505</v>
      </c>
      <c r="K37" s="603"/>
      <c r="L37" s="603"/>
      <c r="M37" s="607">
        <v>183787</v>
      </c>
      <c r="N37" s="609">
        <v>66.252230490000002</v>
      </c>
      <c r="O37" s="338"/>
    </row>
    <row r="38" spans="1:15" ht="14.25" customHeight="1">
      <c r="A38" s="606"/>
      <c r="B38" s="606"/>
      <c r="C38" s="606" t="s">
        <v>506</v>
      </c>
      <c r="D38" s="603"/>
      <c r="E38" s="613"/>
      <c r="F38" s="607">
        <v>1545369</v>
      </c>
      <c r="G38" s="608">
        <v>69.715192340000002</v>
      </c>
      <c r="H38" s="602"/>
      <c r="I38" s="606"/>
      <c r="J38" s="603" t="s">
        <v>507</v>
      </c>
      <c r="K38" s="603"/>
      <c r="L38" s="603"/>
      <c r="M38" s="607">
        <v>806401</v>
      </c>
      <c r="N38" s="609">
        <v>120.53952732</v>
      </c>
      <c r="O38" s="338"/>
    </row>
    <row r="39" spans="1:15" ht="14.25" customHeight="1">
      <c r="A39" s="606"/>
      <c r="B39" s="603"/>
      <c r="C39" s="603" t="s">
        <v>508</v>
      </c>
      <c r="D39" s="606"/>
      <c r="E39" s="613"/>
      <c r="F39" s="607">
        <v>1493171</v>
      </c>
      <c r="G39" s="608">
        <v>202.89138062000001</v>
      </c>
      <c r="H39" s="602"/>
      <c r="I39" s="606" t="s">
        <v>509</v>
      </c>
      <c r="J39" s="603"/>
      <c r="K39" s="603"/>
      <c r="L39" s="603"/>
      <c r="M39" s="607">
        <v>1564237</v>
      </c>
      <c r="N39" s="609">
        <v>123.12977754000001</v>
      </c>
      <c r="O39" s="338"/>
    </row>
    <row r="40" spans="1:15" ht="14.25" customHeight="1">
      <c r="A40" s="606"/>
      <c r="B40" s="606"/>
      <c r="C40" s="606"/>
      <c r="D40" s="603" t="s">
        <v>510</v>
      </c>
      <c r="E40" s="613"/>
      <c r="F40" s="607">
        <v>700722</v>
      </c>
      <c r="G40" s="608">
        <v>163.66464632</v>
      </c>
      <c r="H40" s="602"/>
      <c r="I40" s="606"/>
      <c r="J40" s="603" t="s">
        <v>511</v>
      </c>
      <c r="K40" s="603"/>
      <c r="L40" s="603"/>
      <c r="M40" s="607">
        <v>1369244</v>
      </c>
      <c r="N40" s="609">
        <v>123.81376086</v>
      </c>
      <c r="O40" s="338"/>
    </row>
    <row r="41" spans="1:15" ht="14.25" customHeight="1">
      <c r="A41" s="606"/>
      <c r="B41" s="606"/>
      <c r="C41" s="606" t="s">
        <v>512</v>
      </c>
      <c r="D41" s="603"/>
      <c r="E41" s="613"/>
      <c r="F41" s="607">
        <v>4158378</v>
      </c>
      <c r="G41" s="608">
        <v>69.792111250000005</v>
      </c>
      <c r="H41" s="602"/>
      <c r="I41" s="606" t="s">
        <v>513</v>
      </c>
      <c r="J41" s="603"/>
      <c r="K41" s="603"/>
      <c r="L41" s="603"/>
      <c r="M41" s="607">
        <v>1517826</v>
      </c>
      <c r="N41" s="609">
        <v>109.95854711</v>
      </c>
      <c r="O41" s="338"/>
    </row>
    <row r="42" spans="1:15" ht="14.25" customHeight="1">
      <c r="A42" s="606"/>
      <c r="B42" s="603"/>
      <c r="C42" s="603" t="s">
        <v>514</v>
      </c>
      <c r="D42" s="606"/>
      <c r="E42" s="613"/>
      <c r="F42" s="607">
        <v>5099547</v>
      </c>
      <c r="G42" s="608">
        <v>103.07635463</v>
      </c>
      <c r="H42" s="602"/>
      <c r="I42" s="606" t="s">
        <v>515</v>
      </c>
      <c r="J42" s="603"/>
      <c r="K42" s="603"/>
      <c r="L42" s="603"/>
      <c r="M42" s="607">
        <v>890388</v>
      </c>
      <c r="N42" s="609">
        <v>70.812622379999993</v>
      </c>
      <c r="O42" s="338"/>
    </row>
    <row r="43" spans="1:15" ht="14.25" customHeight="1">
      <c r="A43" s="606"/>
      <c r="B43" s="606"/>
      <c r="C43" s="606"/>
      <c r="D43" s="603" t="s">
        <v>516</v>
      </c>
      <c r="E43" s="613"/>
      <c r="F43" s="607">
        <v>3896119</v>
      </c>
      <c r="G43" s="608">
        <v>111.85022059000001</v>
      </c>
      <c r="H43" s="602"/>
      <c r="I43" s="603" t="s">
        <v>517</v>
      </c>
      <c r="J43" s="603"/>
      <c r="K43" s="603"/>
      <c r="L43" s="603"/>
      <c r="M43" s="607">
        <v>476743</v>
      </c>
      <c r="N43" s="609">
        <v>95.367101219999995</v>
      </c>
      <c r="O43" s="338"/>
    </row>
    <row r="44" spans="1:15" ht="14.25" customHeight="1">
      <c r="A44" s="606"/>
      <c r="B44" s="606"/>
      <c r="C44" s="606" t="s">
        <v>518</v>
      </c>
      <c r="D44" s="603"/>
      <c r="E44" s="613"/>
      <c r="F44" s="607">
        <v>3405467</v>
      </c>
      <c r="G44" s="608">
        <v>96.303226749999993</v>
      </c>
      <c r="H44" s="602"/>
      <c r="I44" s="606"/>
      <c r="J44" s="603" t="s">
        <v>519</v>
      </c>
      <c r="K44" s="603"/>
      <c r="L44" s="603"/>
      <c r="M44" s="607">
        <v>2677021</v>
      </c>
      <c r="N44" s="609">
        <v>139.07086636</v>
      </c>
      <c r="O44" s="338"/>
    </row>
    <row r="45" spans="1:15" ht="14.25" customHeight="1">
      <c r="A45" s="606"/>
      <c r="B45" s="603"/>
      <c r="C45" s="603" t="s">
        <v>520</v>
      </c>
      <c r="D45" s="603"/>
      <c r="E45" s="613"/>
      <c r="F45" s="607">
        <v>177353</v>
      </c>
      <c r="G45" s="608">
        <v>27.042113929999999</v>
      </c>
      <c r="H45" s="618"/>
      <c r="I45" s="614" t="s">
        <v>521</v>
      </c>
      <c r="J45" s="615"/>
      <c r="K45" s="615"/>
      <c r="L45" s="615"/>
      <c r="M45" s="616">
        <v>1317086</v>
      </c>
      <c r="N45" s="619">
        <v>136.61825005</v>
      </c>
      <c r="O45" s="338"/>
    </row>
    <row r="46" spans="1:15" ht="14.25" customHeight="1">
      <c r="A46" s="606"/>
      <c r="B46" s="603"/>
      <c r="C46" s="603" t="s">
        <v>522</v>
      </c>
      <c r="D46" s="603"/>
      <c r="E46" s="613"/>
      <c r="F46" s="607">
        <v>667724</v>
      </c>
      <c r="G46" s="608">
        <v>105.24105908999999</v>
      </c>
      <c r="H46" s="602" t="s">
        <v>501</v>
      </c>
      <c r="I46" s="603"/>
      <c r="J46" s="606"/>
      <c r="K46" s="603"/>
      <c r="L46" s="603"/>
      <c r="M46" s="604">
        <v>22699007</v>
      </c>
      <c r="N46" s="605">
        <v>101.32103864</v>
      </c>
      <c r="O46" s="338"/>
    </row>
    <row r="47" spans="1:15" ht="14.25" customHeight="1">
      <c r="A47" s="606"/>
      <c r="B47" s="606"/>
      <c r="C47" s="606" t="s">
        <v>523</v>
      </c>
      <c r="D47" s="603"/>
      <c r="E47" s="613"/>
      <c r="F47" s="607">
        <v>205555</v>
      </c>
      <c r="G47" s="608">
        <v>175.40618492999999</v>
      </c>
      <c r="H47" s="602"/>
      <c r="I47" s="606" t="s">
        <v>502</v>
      </c>
      <c r="J47" s="603"/>
      <c r="K47" s="603"/>
      <c r="L47" s="603"/>
      <c r="M47" s="607">
        <v>7259087</v>
      </c>
      <c r="N47" s="609">
        <v>93.552590969999997</v>
      </c>
      <c r="O47" s="338"/>
    </row>
    <row r="48" spans="1:15" ht="14.25" customHeight="1">
      <c r="A48" s="606"/>
      <c r="B48" s="606" t="s">
        <v>524</v>
      </c>
      <c r="C48" s="606"/>
      <c r="D48" s="603"/>
      <c r="E48" s="613"/>
      <c r="F48" s="607">
        <v>32453016</v>
      </c>
      <c r="G48" s="608">
        <v>102.51272129</v>
      </c>
      <c r="H48" s="602"/>
      <c r="I48" s="606"/>
      <c r="J48" s="603" t="s">
        <v>504</v>
      </c>
      <c r="K48" s="603"/>
      <c r="L48" s="603"/>
      <c r="M48" s="607">
        <v>588835</v>
      </c>
      <c r="N48" s="609">
        <v>114.22422154</v>
      </c>
      <c r="O48" s="338"/>
    </row>
    <row r="49" spans="1:15" ht="14.25" customHeight="1">
      <c r="A49" s="606"/>
      <c r="B49" s="606"/>
      <c r="C49" s="606" t="s">
        <v>525</v>
      </c>
      <c r="D49" s="603"/>
      <c r="E49" s="613"/>
      <c r="F49" s="607">
        <v>5294275</v>
      </c>
      <c r="G49" s="608">
        <v>79.340572320000007</v>
      </c>
      <c r="H49" s="602"/>
      <c r="I49" s="606"/>
      <c r="J49" s="603" t="s">
        <v>506</v>
      </c>
      <c r="K49" s="603"/>
      <c r="L49" s="603"/>
      <c r="M49" s="607">
        <v>773257</v>
      </c>
      <c r="N49" s="609">
        <v>84.463268510000006</v>
      </c>
      <c r="O49" s="338"/>
    </row>
    <row r="50" spans="1:15" ht="14.25" customHeight="1">
      <c r="A50" s="606"/>
      <c r="B50" s="606"/>
      <c r="C50" s="606" t="s">
        <v>526</v>
      </c>
      <c r="D50" s="603"/>
      <c r="E50" s="613"/>
      <c r="F50" s="607">
        <v>5717519</v>
      </c>
      <c r="G50" s="608">
        <v>95.130341029999997</v>
      </c>
      <c r="H50" s="602"/>
      <c r="I50" s="606"/>
      <c r="J50" s="603" t="s">
        <v>508</v>
      </c>
      <c r="K50" s="603"/>
      <c r="L50" s="603"/>
      <c r="M50" s="607">
        <v>429998</v>
      </c>
      <c r="N50" s="609">
        <v>200.32331402</v>
      </c>
      <c r="O50" s="338"/>
    </row>
    <row r="51" spans="1:15" ht="14.25" customHeight="1">
      <c r="A51" s="606"/>
      <c r="B51" s="606"/>
      <c r="C51" s="606" t="s">
        <v>527</v>
      </c>
      <c r="D51" s="603"/>
      <c r="E51" s="613"/>
      <c r="F51" s="607">
        <v>2523827</v>
      </c>
      <c r="G51" s="608">
        <v>111.8170452</v>
      </c>
      <c r="H51" s="602"/>
      <c r="I51" s="603"/>
      <c r="J51" s="603" t="s">
        <v>528</v>
      </c>
      <c r="K51" s="603"/>
      <c r="L51" s="603"/>
      <c r="M51" s="607">
        <v>418535</v>
      </c>
      <c r="N51" s="609">
        <v>37.909886180000001</v>
      </c>
      <c r="O51" s="338"/>
    </row>
    <row r="52" spans="1:15" ht="14.25" customHeight="1">
      <c r="A52" s="606"/>
      <c r="B52" s="603"/>
      <c r="C52" s="603" t="s">
        <v>529</v>
      </c>
      <c r="D52" s="606"/>
      <c r="E52" s="625"/>
      <c r="F52" s="607">
        <v>448363</v>
      </c>
      <c r="G52" s="608">
        <v>117.98653727</v>
      </c>
      <c r="H52" s="602"/>
      <c r="I52" s="606"/>
      <c r="J52" s="603" t="s">
        <v>530</v>
      </c>
      <c r="K52" s="603"/>
      <c r="L52" s="603"/>
      <c r="M52" s="607">
        <v>1508001</v>
      </c>
      <c r="N52" s="624">
        <v>86.521874589999996</v>
      </c>
      <c r="O52" s="338"/>
    </row>
    <row r="53" spans="1:15" ht="14.25" customHeight="1">
      <c r="A53" s="606"/>
      <c r="B53" s="606"/>
      <c r="C53" s="606" t="s">
        <v>531</v>
      </c>
      <c r="D53" s="603"/>
      <c r="E53" s="613"/>
      <c r="F53" s="607">
        <v>619988</v>
      </c>
      <c r="G53" s="608">
        <v>110.42228436000001</v>
      </c>
      <c r="H53" s="602"/>
      <c r="I53" s="606"/>
      <c r="J53" s="603"/>
      <c r="K53" s="603" t="s">
        <v>532</v>
      </c>
      <c r="L53" s="603"/>
      <c r="M53" s="607">
        <v>1054537</v>
      </c>
      <c r="N53" s="609">
        <v>91.15148508</v>
      </c>
      <c r="O53" s="338"/>
    </row>
    <row r="54" spans="1:15" ht="14.25" customHeight="1">
      <c r="A54" s="606"/>
      <c r="B54" s="606"/>
      <c r="C54" s="606" t="s">
        <v>533</v>
      </c>
      <c r="D54" s="603"/>
      <c r="E54" s="613"/>
      <c r="F54" s="607">
        <v>4968759</v>
      </c>
      <c r="G54" s="608">
        <v>121.04555397</v>
      </c>
      <c r="H54" s="602"/>
      <c r="I54" s="606"/>
      <c r="J54" s="603" t="s">
        <v>534</v>
      </c>
      <c r="K54" s="603"/>
      <c r="L54" s="603"/>
      <c r="M54" s="607">
        <v>1529469</v>
      </c>
      <c r="N54" s="609">
        <v>105.18081909</v>
      </c>
      <c r="O54" s="338"/>
    </row>
    <row r="55" spans="1:15" ht="14.25" customHeight="1">
      <c r="A55" s="606"/>
      <c r="B55" s="606"/>
      <c r="C55" s="606"/>
      <c r="D55" s="603" t="s">
        <v>535</v>
      </c>
      <c r="E55" s="613"/>
      <c r="F55" s="607">
        <v>1641734</v>
      </c>
      <c r="G55" s="608">
        <v>75.115906330000001</v>
      </c>
      <c r="H55" s="602"/>
      <c r="I55" s="606"/>
      <c r="J55" s="603" t="s">
        <v>536</v>
      </c>
      <c r="K55" s="603"/>
      <c r="L55" s="603"/>
      <c r="M55" s="607">
        <v>479826</v>
      </c>
      <c r="N55" s="609">
        <v>110.96731521</v>
      </c>
      <c r="O55" s="338"/>
    </row>
    <row r="56" spans="1:15" ht="14.25" customHeight="1">
      <c r="A56" s="606"/>
      <c r="B56" s="603"/>
      <c r="C56" s="603"/>
      <c r="D56" s="606" t="s">
        <v>537</v>
      </c>
      <c r="E56" s="613"/>
      <c r="F56" s="607">
        <v>1858629</v>
      </c>
      <c r="G56" s="608">
        <v>188.26954964999999</v>
      </c>
      <c r="H56" s="602"/>
      <c r="I56" s="606" t="s">
        <v>524</v>
      </c>
      <c r="J56" s="603"/>
      <c r="K56" s="603"/>
      <c r="L56" s="603"/>
      <c r="M56" s="607">
        <v>12063932</v>
      </c>
      <c r="N56" s="609">
        <v>108.75006671</v>
      </c>
      <c r="O56" s="338"/>
    </row>
    <row r="57" spans="1:15" ht="14.25" customHeight="1">
      <c r="A57" s="606"/>
      <c r="B57" s="603"/>
      <c r="C57" s="603" t="s">
        <v>538</v>
      </c>
      <c r="D57" s="606"/>
      <c r="E57" s="613"/>
      <c r="F57" s="607">
        <v>1667462</v>
      </c>
      <c r="G57" s="608">
        <v>83.703855790000006</v>
      </c>
      <c r="H57" s="602"/>
      <c r="I57" s="603"/>
      <c r="J57" s="603" t="s">
        <v>525</v>
      </c>
      <c r="K57" s="603"/>
      <c r="L57" s="603"/>
      <c r="M57" s="607">
        <v>1368195</v>
      </c>
      <c r="N57" s="609">
        <v>94.972518809999997</v>
      </c>
      <c r="O57" s="338"/>
    </row>
    <row r="58" spans="1:15" ht="14.25" customHeight="1">
      <c r="A58" s="606"/>
      <c r="B58" s="606"/>
      <c r="C58" s="606" t="s">
        <v>539</v>
      </c>
      <c r="D58" s="603"/>
      <c r="E58" s="613"/>
      <c r="F58" s="607">
        <v>3787257</v>
      </c>
      <c r="G58" s="608">
        <v>134.32561554</v>
      </c>
      <c r="H58" s="602"/>
      <c r="I58" s="606"/>
      <c r="J58" s="626" t="s">
        <v>526</v>
      </c>
      <c r="K58" s="626"/>
      <c r="L58" s="626"/>
      <c r="M58" s="607">
        <v>1106270</v>
      </c>
      <c r="N58" s="609">
        <v>103.31633606</v>
      </c>
      <c r="O58" s="338"/>
    </row>
    <row r="59" spans="1:15" ht="14.25" customHeight="1">
      <c r="A59" s="606"/>
      <c r="B59" s="606" t="s">
        <v>540</v>
      </c>
      <c r="C59" s="606"/>
      <c r="D59" s="603"/>
      <c r="E59" s="613"/>
      <c r="F59" s="607">
        <v>29664749</v>
      </c>
      <c r="G59" s="608">
        <v>107.87632180999999</v>
      </c>
      <c r="H59" s="602"/>
      <c r="I59" s="606"/>
      <c r="J59" s="626" t="s">
        <v>541</v>
      </c>
      <c r="K59" s="626"/>
      <c r="L59" s="626"/>
      <c r="M59" s="607">
        <v>4024663</v>
      </c>
      <c r="N59" s="609">
        <v>111.88476989</v>
      </c>
      <c r="O59" s="338"/>
    </row>
    <row r="60" spans="1:15" ht="14.25" customHeight="1">
      <c r="A60" s="606"/>
      <c r="B60" s="603"/>
      <c r="C60" s="603" t="s">
        <v>542</v>
      </c>
      <c r="D60" s="603"/>
      <c r="E60" s="603"/>
      <c r="F60" s="607">
        <v>1947838</v>
      </c>
      <c r="G60" s="608">
        <v>494.20453852999998</v>
      </c>
      <c r="H60" s="602"/>
      <c r="I60" s="606"/>
      <c r="J60" s="626" t="s">
        <v>543</v>
      </c>
      <c r="K60" s="626"/>
      <c r="L60" s="626"/>
      <c r="M60" s="607">
        <v>703063</v>
      </c>
      <c r="N60" s="609">
        <v>207.33816981000001</v>
      </c>
      <c r="O60" s="338"/>
    </row>
    <row r="61" spans="1:15" ht="14.25" customHeight="1">
      <c r="A61" s="606"/>
      <c r="B61" s="606"/>
      <c r="C61" s="606"/>
      <c r="D61" s="603" t="s">
        <v>544</v>
      </c>
      <c r="E61" s="603"/>
      <c r="F61" s="607">
        <v>1820416</v>
      </c>
      <c r="G61" s="608">
        <v>783.52730527999995</v>
      </c>
      <c r="H61" s="602"/>
      <c r="I61" s="626"/>
      <c r="J61" s="626" t="s">
        <v>545</v>
      </c>
      <c r="K61" s="626"/>
      <c r="L61" s="626"/>
      <c r="M61" s="607">
        <v>366266</v>
      </c>
      <c r="N61" s="609">
        <v>159.59024679000001</v>
      </c>
      <c r="O61" s="338"/>
    </row>
    <row r="62" spans="1:15">
      <c r="A62" s="606"/>
      <c r="B62" s="603"/>
      <c r="C62" s="603"/>
      <c r="D62" s="606" t="s">
        <v>546</v>
      </c>
      <c r="E62" s="603"/>
      <c r="F62" s="607">
        <v>127422</v>
      </c>
      <c r="G62" s="608">
        <v>78.752781209999995</v>
      </c>
      <c r="H62" s="602"/>
      <c r="I62" s="606"/>
      <c r="J62" s="626" t="s">
        <v>547</v>
      </c>
      <c r="K62" s="626"/>
      <c r="L62" s="626"/>
      <c r="M62" s="607">
        <v>774101</v>
      </c>
      <c r="N62" s="609">
        <v>180.82754012999999</v>
      </c>
      <c r="O62" s="338"/>
    </row>
    <row r="63" spans="1:15">
      <c r="A63" s="606"/>
      <c r="B63" s="603"/>
      <c r="C63" s="603" t="s">
        <v>548</v>
      </c>
      <c r="D63" s="606"/>
      <c r="E63" s="603"/>
      <c r="F63" s="607">
        <v>15269471</v>
      </c>
      <c r="G63" s="608">
        <v>102.28269115000001</v>
      </c>
      <c r="H63" s="602"/>
      <c r="I63" s="606"/>
      <c r="J63" s="626" t="s">
        <v>549</v>
      </c>
      <c r="K63" s="626"/>
      <c r="L63" s="626"/>
      <c r="M63" s="607">
        <v>455335</v>
      </c>
      <c r="N63" s="609">
        <v>52.94328307</v>
      </c>
      <c r="O63" s="338"/>
    </row>
    <row r="64" spans="1:15">
      <c r="A64" s="606"/>
      <c r="B64" s="606"/>
      <c r="C64" s="606" t="s">
        <v>550</v>
      </c>
      <c r="D64" s="603"/>
      <c r="E64" s="603"/>
      <c r="F64" s="607">
        <v>10870608</v>
      </c>
      <c r="G64" s="608">
        <v>106.92845853</v>
      </c>
      <c r="H64" s="602"/>
      <c r="I64" s="606" t="s">
        <v>540</v>
      </c>
      <c r="J64" s="626"/>
      <c r="K64" s="626"/>
      <c r="L64" s="626"/>
      <c r="M64" s="607">
        <v>3375988</v>
      </c>
      <c r="N64" s="609">
        <v>95.086869879999995</v>
      </c>
      <c r="O64" s="338"/>
    </row>
    <row r="65" spans="1:15">
      <c r="A65" s="606"/>
      <c r="B65" s="606"/>
      <c r="C65" s="606"/>
      <c r="D65" s="603" t="s">
        <v>551</v>
      </c>
      <c r="E65" s="603"/>
      <c r="F65" s="607">
        <v>9421725</v>
      </c>
      <c r="G65" s="608">
        <v>107.16913266</v>
      </c>
      <c r="H65" s="602"/>
      <c r="I65" s="606"/>
      <c r="J65" s="620" t="s">
        <v>552</v>
      </c>
      <c r="K65" s="620"/>
      <c r="L65" s="620"/>
      <c r="M65" s="607">
        <v>1659684</v>
      </c>
      <c r="N65" s="609">
        <v>94.659665079999996</v>
      </c>
      <c r="O65" s="338"/>
    </row>
    <row r="66" spans="1:15">
      <c r="A66" s="606"/>
      <c r="B66" s="603"/>
      <c r="C66" s="603" t="s">
        <v>553</v>
      </c>
      <c r="D66" s="606"/>
      <c r="E66" s="603"/>
      <c r="F66" s="607">
        <v>1355542</v>
      </c>
      <c r="G66" s="608">
        <v>82.642402070000003</v>
      </c>
      <c r="H66" s="618"/>
      <c r="I66" s="614"/>
      <c r="J66" s="627" t="s">
        <v>554</v>
      </c>
      <c r="K66" s="627"/>
      <c r="L66" s="627"/>
      <c r="M66" s="616">
        <v>1673403</v>
      </c>
      <c r="N66" s="619">
        <v>125.4646999</v>
      </c>
      <c r="O66" s="338"/>
    </row>
    <row r="67" spans="1:15">
      <c r="A67" s="614"/>
      <c r="B67" s="615"/>
      <c r="C67" s="615" t="s">
        <v>555</v>
      </c>
      <c r="D67" s="614"/>
      <c r="E67" s="615"/>
      <c r="F67" s="616">
        <v>41309</v>
      </c>
      <c r="G67" s="617">
        <v>14.782303750000001</v>
      </c>
      <c r="H67" s="602" t="s">
        <v>556</v>
      </c>
      <c r="I67" s="606"/>
      <c r="J67" s="620"/>
      <c r="K67" s="620"/>
      <c r="L67" s="620"/>
      <c r="M67" s="604">
        <v>7677249</v>
      </c>
      <c r="N67" s="605">
        <v>87.120230190000001</v>
      </c>
      <c r="O67" s="338"/>
    </row>
    <row r="68" spans="1:15">
      <c r="A68" s="606" t="s">
        <v>556</v>
      </c>
      <c r="B68" s="606"/>
      <c r="C68" s="606"/>
      <c r="D68" s="603"/>
      <c r="E68" s="603"/>
      <c r="F68" s="600">
        <v>21909078</v>
      </c>
      <c r="G68" s="601">
        <v>106.36829145999999</v>
      </c>
      <c r="H68" s="602"/>
      <c r="I68" s="606" t="s">
        <v>557</v>
      </c>
      <c r="J68" s="620"/>
      <c r="K68" s="620"/>
      <c r="L68" s="620"/>
      <c r="M68" s="607">
        <v>961639</v>
      </c>
      <c r="N68" s="609">
        <v>122.28509735999999</v>
      </c>
      <c r="O68" s="338"/>
    </row>
    <row r="69" spans="1:15">
      <c r="A69" s="606"/>
      <c r="B69" s="603"/>
      <c r="C69" s="603" t="s">
        <v>558</v>
      </c>
      <c r="D69" s="603"/>
      <c r="E69" s="613"/>
      <c r="F69" s="607">
        <v>14297012</v>
      </c>
      <c r="G69" s="608">
        <v>119.93673735</v>
      </c>
      <c r="H69" s="602"/>
      <c r="I69" s="620" t="s">
        <v>559</v>
      </c>
      <c r="J69" s="620"/>
      <c r="K69" s="620"/>
      <c r="L69" s="620"/>
      <c r="M69" s="628">
        <v>232061</v>
      </c>
      <c r="N69" s="629">
        <v>62.983378930000001</v>
      </c>
      <c r="O69" s="338"/>
    </row>
    <row r="70" spans="1:15">
      <c r="A70" s="606"/>
      <c r="B70" s="606"/>
      <c r="C70" s="606" t="s">
        <v>560</v>
      </c>
      <c r="D70" s="626"/>
      <c r="E70" s="630"/>
      <c r="F70" s="607">
        <v>2296652</v>
      </c>
      <c r="G70" s="608">
        <v>77.071264299999996</v>
      </c>
      <c r="H70" s="631"/>
      <c r="I70" s="620" t="s">
        <v>561</v>
      </c>
      <c r="J70" s="620"/>
      <c r="K70" s="620"/>
      <c r="L70" s="620"/>
      <c r="M70" s="632">
        <v>215592</v>
      </c>
      <c r="N70" s="633">
        <v>118.27582991</v>
      </c>
    </row>
    <row r="71" spans="1:15">
      <c r="A71" s="606"/>
      <c r="B71" s="606"/>
      <c r="C71" s="606" t="s">
        <v>562</v>
      </c>
      <c r="D71" s="626"/>
      <c r="E71" s="634"/>
      <c r="F71" s="607">
        <v>1044139</v>
      </c>
      <c r="G71" s="608">
        <v>109.74740436</v>
      </c>
      <c r="H71" s="620"/>
      <c r="I71" s="620"/>
      <c r="J71" s="620" t="s">
        <v>558</v>
      </c>
      <c r="K71" s="635"/>
      <c r="L71" s="635"/>
      <c r="M71" s="628">
        <v>726279</v>
      </c>
      <c r="N71" s="629">
        <v>73.351957170000006</v>
      </c>
    </row>
    <row r="72" spans="1:15">
      <c r="A72" s="606"/>
      <c r="B72" s="606"/>
      <c r="C72" s="606" t="s">
        <v>563</v>
      </c>
      <c r="D72" s="626"/>
      <c r="E72" s="634"/>
      <c r="F72" s="607">
        <v>2211559</v>
      </c>
      <c r="G72" s="608">
        <v>87.647726969999994</v>
      </c>
      <c r="H72" s="620"/>
      <c r="I72" s="620"/>
      <c r="J72" s="620" t="s">
        <v>564</v>
      </c>
      <c r="K72" s="635"/>
      <c r="L72" s="635"/>
      <c r="M72" s="636">
        <v>1740724</v>
      </c>
      <c r="N72" s="629">
        <v>107.10539464</v>
      </c>
      <c r="O72" s="637"/>
    </row>
    <row r="73" spans="1:15">
      <c r="A73" s="614"/>
      <c r="B73" s="614"/>
      <c r="C73" s="614" t="s">
        <v>565</v>
      </c>
      <c r="D73" s="638"/>
      <c r="E73" s="639"/>
      <c r="F73" s="616">
        <v>1077560</v>
      </c>
      <c r="G73" s="617">
        <v>78.851142449999998</v>
      </c>
      <c r="H73" s="620"/>
      <c r="I73" s="620"/>
      <c r="J73" s="620" t="s">
        <v>566</v>
      </c>
      <c r="K73" s="635"/>
      <c r="L73" s="635"/>
      <c r="M73" s="636">
        <v>1215328</v>
      </c>
      <c r="N73" s="629">
        <v>46.468541070000001</v>
      </c>
      <c r="O73" s="637"/>
    </row>
    <row r="74" spans="1:15">
      <c r="A74" s="598" t="s">
        <v>567</v>
      </c>
      <c r="B74" s="598"/>
      <c r="C74" s="598"/>
      <c r="D74" s="640"/>
      <c r="E74" s="641"/>
      <c r="F74" s="600">
        <v>10041498</v>
      </c>
      <c r="G74" s="601">
        <v>111.60615307</v>
      </c>
      <c r="H74" s="642"/>
      <c r="I74" s="627"/>
      <c r="J74" s="627" t="s">
        <v>568</v>
      </c>
      <c r="K74" s="643"/>
      <c r="L74" s="643"/>
      <c r="M74" s="644">
        <v>383123</v>
      </c>
      <c r="N74" s="629">
        <v>109.53412908</v>
      </c>
      <c r="O74" s="637"/>
    </row>
    <row r="75" spans="1:15">
      <c r="A75" s="614"/>
      <c r="B75" s="645"/>
      <c r="C75" s="645"/>
      <c r="D75" s="645"/>
      <c r="E75" s="645"/>
      <c r="F75" s="646"/>
      <c r="G75" s="647"/>
      <c r="H75" s="648" t="s">
        <v>567</v>
      </c>
      <c r="I75" s="649"/>
      <c r="J75" s="649"/>
      <c r="K75" s="650"/>
      <c r="L75" s="650"/>
      <c r="M75" s="651">
        <v>329250</v>
      </c>
      <c r="N75" s="652">
        <v>45.130126910000001</v>
      </c>
      <c r="O75" s="637"/>
    </row>
    <row r="84" spans="5:5">
      <c r="E84" s="587"/>
    </row>
  </sheetData>
  <mergeCells count="4">
    <mergeCell ref="A1:G1"/>
    <mergeCell ref="H1:N1"/>
    <mergeCell ref="A2:E2"/>
    <mergeCell ref="H2:L2"/>
  </mergeCells>
  <phoneticPr fontId="1"/>
  <printOptions horizontalCentered="1"/>
  <pageMargins left="0.39370078740157483" right="0" top="0.39370078740157483" bottom="0.39370078740157483" header="0" footer="0"/>
  <pageSetup paperSize="9" scale="74" firstPageNumber="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T40"/>
  <sheetViews>
    <sheetView showGridLines="0" zoomScaleNormal="100" zoomScaleSheetLayoutView="100" workbookViewId="0">
      <selection activeCell="A18" sqref="A18:O23"/>
    </sheetView>
  </sheetViews>
  <sheetFormatPr defaultRowHeight="12"/>
  <cols>
    <col min="1" max="1" width="7.25" style="850" customWidth="1"/>
    <col min="2" max="3" width="3.125" style="850" customWidth="1"/>
    <col min="4" max="15" width="7" style="850" customWidth="1"/>
    <col min="16" max="16" width="7.25" style="850" customWidth="1"/>
    <col min="17" max="18" width="3.125" style="850" customWidth="1"/>
    <col min="19" max="33" width="5.625" style="850" customWidth="1"/>
    <col min="34" max="35" width="6.75" style="850" customWidth="1"/>
    <col min="36" max="50" width="5.625" style="850" customWidth="1"/>
    <col min="51" max="256" width="9" style="850"/>
    <col min="257" max="257" width="7.25" style="850" customWidth="1"/>
    <col min="258" max="259" width="3.125" style="850" customWidth="1"/>
    <col min="260" max="271" width="7" style="850" customWidth="1"/>
    <col min="272" max="272" width="7.25" style="850" customWidth="1"/>
    <col min="273" max="274" width="3.125" style="850" customWidth="1"/>
    <col min="275" max="289" width="5.625" style="850" customWidth="1"/>
    <col min="290" max="291" width="6.75" style="850" customWidth="1"/>
    <col min="292" max="306" width="5.625" style="850" customWidth="1"/>
    <col min="307" max="512" width="9" style="850"/>
    <col min="513" max="513" width="7.25" style="850" customWidth="1"/>
    <col min="514" max="515" width="3.125" style="850" customWidth="1"/>
    <col min="516" max="527" width="7" style="850" customWidth="1"/>
    <col min="528" max="528" width="7.25" style="850" customWidth="1"/>
    <col min="529" max="530" width="3.125" style="850" customWidth="1"/>
    <col min="531" max="545" width="5.625" style="850" customWidth="1"/>
    <col min="546" max="547" width="6.75" style="850" customWidth="1"/>
    <col min="548" max="562" width="5.625" style="850" customWidth="1"/>
    <col min="563" max="768" width="9" style="850"/>
    <col min="769" max="769" width="7.25" style="850" customWidth="1"/>
    <col min="770" max="771" width="3.125" style="850" customWidth="1"/>
    <col min="772" max="783" width="7" style="850" customWidth="1"/>
    <col min="784" max="784" width="7.25" style="850" customWidth="1"/>
    <col min="785" max="786" width="3.125" style="850" customWidth="1"/>
    <col min="787" max="801" width="5.625" style="850" customWidth="1"/>
    <col min="802" max="803" width="6.75" style="850" customWidth="1"/>
    <col min="804" max="818" width="5.625" style="850" customWidth="1"/>
    <col min="819" max="1024" width="9" style="850"/>
    <col min="1025" max="1025" width="7.25" style="850" customWidth="1"/>
    <col min="1026" max="1027" width="3.125" style="850" customWidth="1"/>
    <col min="1028" max="1039" width="7" style="850" customWidth="1"/>
    <col min="1040" max="1040" width="7.25" style="850" customWidth="1"/>
    <col min="1041" max="1042" width="3.125" style="850" customWidth="1"/>
    <col min="1043" max="1057" width="5.625" style="850" customWidth="1"/>
    <col min="1058" max="1059" width="6.75" style="850" customWidth="1"/>
    <col min="1060" max="1074" width="5.625" style="850" customWidth="1"/>
    <col min="1075" max="1280" width="9" style="850"/>
    <col min="1281" max="1281" width="7.25" style="850" customWidth="1"/>
    <col min="1282" max="1283" width="3.125" style="850" customWidth="1"/>
    <col min="1284" max="1295" width="7" style="850" customWidth="1"/>
    <col min="1296" max="1296" width="7.25" style="850" customWidth="1"/>
    <col min="1297" max="1298" width="3.125" style="850" customWidth="1"/>
    <col min="1299" max="1313" width="5.625" style="850" customWidth="1"/>
    <col min="1314" max="1315" width="6.75" style="850" customWidth="1"/>
    <col min="1316" max="1330" width="5.625" style="850" customWidth="1"/>
    <col min="1331" max="1536" width="9" style="850"/>
    <col min="1537" max="1537" width="7.25" style="850" customWidth="1"/>
    <col min="1538" max="1539" width="3.125" style="850" customWidth="1"/>
    <col min="1540" max="1551" width="7" style="850" customWidth="1"/>
    <col min="1552" max="1552" width="7.25" style="850" customWidth="1"/>
    <col min="1553" max="1554" width="3.125" style="850" customWidth="1"/>
    <col min="1555" max="1569" width="5.625" style="850" customWidth="1"/>
    <col min="1570" max="1571" width="6.75" style="850" customWidth="1"/>
    <col min="1572" max="1586" width="5.625" style="850" customWidth="1"/>
    <col min="1587" max="1792" width="9" style="850"/>
    <col min="1793" max="1793" width="7.25" style="850" customWidth="1"/>
    <col min="1794" max="1795" width="3.125" style="850" customWidth="1"/>
    <col min="1796" max="1807" width="7" style="850" customWidth="1"/>
    <col min="1808" max="1808" width="7.25" style="850" customWidth="1"/>
    <col min="1809" max="1810" width="3.125" style="850" customWidth="1"/>
    <col min="1811" max="1825" width="5.625" style="850" customWidth="1"/>
    <col min="1826" max="1827" width="6.75" style="850" customWidth="1"/>
    <col min="1828" max="1842" width="5.625" style="850" customWidth="1"/>
    <col min="1843" max="2048" width="9" style="850"/>
    <col min="2049" max="2049" width="7.25" style="850" customWidth="1"/>
    <col min="2050" max="2051" width="3.125" style="850" customWidth="1"/>
    <col min="2052" max="2063" width="7" style="850" customWidth="1"/>
    <col min="2064" max="2064" width="7.25" style="850" customWidth="1"/>
    <col min="2065" max="2066" width="3.125" style="850" customWidth="1"/>
    <col min="2067" max="2081" width="5.625" style="850" customWidth="1"/>
    <col min="2082" max="2083" width="6.75" style="850" customWidth="1"/>
    <col min="2084" max="2098" width="5.625" style="850" customWidth="1"/>
    <col min="2099" max="2304" width="9" style="850"/>
    <col min="2305" max="2305" width="7.25" style="850" customWidth="1"/>
    <col min="2306" max="2307" width="3.125" style="850" customWidth="1"/>
    <col min="2308" max="2319" width="7" style="850" customWidth="1"/>
    <col min="2320" max="2320" width="7.25" style="850" customWidth="1"/>
    <col min="2321" max="2322" width="3.125" style="850" customWidth="1"/>
    <col min="2323" max="2337" width="5.625" style="850" customWidth="1"/>
    <col min="2338" max="2339" width="6.75" style="850" customWidth="1"/>
    <col min="2340" max="2354" width="5.625" style="850" customWidth="1"/>
    <col min="2355" max="2560" width="9" style="850"/>
    <col min="2561" max="2561" width="7.25" style="850" customWidth="1"/>
    <col min="2562" max="2563" width="3.125" style="850" customWidth="1"/>
    <col min="2564" max="2575" width="7" style="850" customWidth="1"/>
    <col min="2576" max="2576" width="7.25" style="850" customWidth="1"/>
    <col min="2577" max="2578" width="3.125" style="850" customWidth="1"/>
    <col min="2579" max="2593" width="5.625" style="850" customWidth="1"/>
    <col min="2594" max="2595" width="6.75" style="850" customWidth="1"/>
    <col min="2596" max="2610" width="5.625" style="850" customWidth="1"/>
    <col min="2611" max="2816" width="9" style="850"/>
    <col min="2817" max="2817" width="7.25" style="850" customWidth="1"/>
    <col min="2818" max="2819" width="3.125" style="850" customWidth="1"/>
    <col min="2820" max="2831" width="7" style="850" customWidth="1"/>
    <col min="2832" max="2832" width="7.25" style="850" customWidth="1"/>
    <col min="2833" max="2834" width="3.125" style="850" customWidth="1"/>
    <col min="2835" max="2849" width="5.625" style="850" customWidth="1"/>
    <col min="2850" max="2851" width="6.75" style="850" customWidth="1"/>
    <col min="2852" max="2866" width="5.625" style="850" customWidth="1"/>
    <col min="2867" max="3072" width="9" style="850"/>
    <col min="3073" max="3073" width="7.25" style="850" customWidth="1"/>
    <col min="3074" max="3075" width="3.125" style="850" customWidth="1"/>
    <col min="3076" max="3087" width="7" style="850" customWidth="1"/>
    <col min="3088" max="3088" width="7.25" style="850" customWidth="1"/>
    <col min="3089" max="3090" width="3.125" style="850" customWidth="1"/>
    <col min="3091" max="3105" width="5.625" style="850" customWidth="1"/>
    <col min="3106" max="3107" width="6.75" style="850" customWidth="1"/>
    <col min="3108" max="3122" width="5.625" style="850" customWidth="1"/>
    <col min="3123" max="3328" width="9" style="850"/>
    <col min="3329" max="3329" width="7.25" style="850" customWidth="1"/>
    <col min="3330" max="3331" width="3.125" style="850" customWidth="1"/>
    <col min="3332" max="3343" width="7" style="850" customWidth="1"/>
    <col min="3344" max="3344" width="7.25" style="850" customWidth="1"/>
    <col min="3345" max="3346" width="3.125" style="850" customWidth="1"/>
    <col min="3347" max="3361" width="5.625" style="850" customWidth="1"/>
    <col min="3362" max="3363" width="6.75" style="850" customWidth="1"/>
    <col min="3364" max="3378" width="5.625" style="850" customWidth="1"/>
    <col min="3379" max="3584" width="9" style="850"/>
    <col min="3585" max="3585" width="7.25" style="850" customWidth="1"/>
    <col min="3586" max="3587" width="3.125" style="850" customWidth="1"/>
    <col min="3588" max="3599" width="7" style="850" customWidth="1"/>
    <col min="3600" max="3600" width="7.25" style="850" customWidth="1"/>
    <col min="3601" max="3602" width="3.125" style="850" customWidth="1"/>
    <col min="3603" max="3617" width="5.625" style="850" customWidth="1"/>
    <col min="3618" max="3619" width="6.75" style="850" customWidth="1"/>
    <col min="3620" max="3634" width="5.625" style="850" customWidth="1"/>
    <col min="3635" max="3840" width="9" style="850"/>
    <col min="3841" max="3841" width="7.25" style="850" customWidth="1"/>
    <col min="3842" max="3843" width="3.125" style="850" customWidth="1"/>
    <col min="3844" max="3855" width="7" style="850" customWidth="1"/>
    <col min="3856" max="3856" width="7.25" style="850" customWidth="1"/>
    <col min="3857" max="3858" width="3.125" style="850" customWidth="1"/>
    <col min="3859" max="3873" width="5.625" style="850" customWidth="1"/>
    <col min="3874" max="3875" width="6.75" style="850" customWidth="1"/>
    <col min="3876" max="3890" width="5.625" style="850" customWidth="1"/>
    <col min="3891" max="4096" width="9" style="850"/>
    <col min="4097" max="4097" width="7.25" style="850" customWidth="1"/>
    <col min="4098" max="4099" width="3.125" style="850" customWidth="1"/>
    <col min="4100" max="4111" width="7" style="850" customWidth="1"/>
    <col min="4112" max="4112" width="7.25" style="850" customWidth="1"/>
    <col min="4113" max="4114" width="3.125" style="850" customWidth="1"/>
    <col min="4115" max="4129" width="5.625" style="850" customWidth="1"/>
    <col min="4130" max="4131" width="6.75" style="850" customWidth="1"/>
    <col min="4132" max="4146" width="5.625" style="850" customWidth="1"/>
    <col min="4147" max="4352" width="9" style="850"/>
    <col min="4353" max="4353" width="7.25" style="850" customWidth="1"/>
    <col min="4354" max="4355" width="3.125" style="850" customWidth="1"/>
    <col min="4356" max="4367" width="7" style="850" customWidth="1"/>
    <col min="4368" max="4368" width="7.25" style="850" customWidth="1"/>
    <col min="4369" max="4370" width="3.125" style="850" customWidth="1"/>
    <col min="4371" max="4385" width="5.625" style="850" customWidth="1"/>
    <col min="4386" max="4387" width="6.75" style="850" customWidth="1"/>
    <col min="4388" max="4402" width="5.625" style="850" customWidth="1"/>
    <col min="4403" max="4608" width="9" style="850"/>
    <col min="4609" max="4609" width="7.25" style="850" customWidth="1"/>
    <col min="4610" max="4611" width="3.125" style="850" customWidth="1"/>
    <col min="4612" max="4623" width="7" style="850" customWidth="1"/>
    <col min="4624" max="4624" width="7.25" style="850" customWidth="1"/>
    <col min="4625" max="4626" width="3.125" style="850" customWidth="1"/>
    <col min="4627" max="4641" width="5.625" style="850" customWidth="1"/>
    <col min="4642" max="4643" width="6.75" style="850" customWidth="1"/>
    <col min="4644" max="4658" width="5.625" style="850" customWidth="1"/>
    <col min="4659" max="4864" width="9" style="850"/>
    <col min="4865" max="4865" width="7.25" style="850" customWidth="1"/>
    <col min="4866" max="4867" width="3.125" style="850" customWidth="1"/>
    <col min="4868" max="4879" width="7" style="850" customWidth="1"/>
    <col min="4880" max="4880" width="7.25" style="850" customWidth="1"/>
    <col min="4881" max="4882" width="3.125" style="850" customWidth="1"/>
    <col min="4883" max="4897" width="5.625" style="850" customWidth="1"/>
    <col min="4898" max="4899" width="6.75" style="850" customWidth="1"/>
    <col min="4900" max="4914" width="5.625" style="850" customWidth="1"/>
    <col min="4915" max="5120" width="9" style="850"/>
    <col min="5121" max="5121" width="7.25" style="850" customWidth="1"/>
    <col min="5122" max="5123" width="3.125" style="850" customWidth="1"/>
    <col min="5124" max="5135" width="7" style="850" customWidth="1"/>
    <col min="5136" max="5136" width="7.25" style="850" customWidth="1"/>
    <col min="5137" max="5138" width="3.125" style="850" customWidth="1"/>
    <col min="5139" max="5153" width="5.625" style="850" customWidth="1"/>
    <col min="5154" max="5155" width="6.75" style="850" customWidth="1"/>
    <col min="5156" max="5170" width="5.625" style="850" customWidth="1"/>
    <col min="5171" max="5376" width="9" style="850"/>
    <col min="5377" max="5377" width="7.25" style="850" customWidth="1"/>
    <col min="5378" max="5379" width="3.125" style="850" customWidth="1"/>
    <col min="5380" max="5391" width="7" style="850" customWidth="1"/>
    <col min="5392" max="5392" width="7.25" style="850" customWidth="1"/>
    <col min="5393" max="5394" width="3.125" style="850" customWidth="1"/>
    <col min="5395" max="5409" width="5.625" style="850" customWidth="1"/>
    <col min="5410" max="5411" width="6.75" style="850" customWidth="1"/>
    <col min="5412" max="5426" width="5.625" style="850" customWidth="1"/>
    <col min="5427" max="5632" width="9" style="850"/>
    <col min="5633" max="5633" width="7.25" style="850" customWidth="1"/>
    <col min="5634" max="5635" width="3.125" style="850" customWidth="1"/>
    <col min="5636" max="5647" width="7" style="850" customWidth="1"/>
    <col min="5648" max="5648" width="7.25" style="850" customWidth="1"/>
    <col min="5649" max="5650" width="3.125" style="850" customWidth="1"/>
    <col min="5651" max="5665" width="5.625" style="850" customWidth="1"/>
    <col min="5666" max="5667" width="6.75" style="850" customWidth="1"/>
    <col min="5668" max="5682" width="5.625" style="850" customWidth="1"/>
    <col min="5683" max="5888" width="9" style="850"/>
    <col min="5889" max="5889" width="7.25" style="850" customWidth="1"/>
    <col min="5890" max="5891" width="3.125" style="850" customWidth="1"/>
    <col min="5892" max="5903" width="7" style="850" customWidth="1"/>
    <col min="5904" max="5904" width="7.25" style="850" customWidth="1"/>
    <col min="5905" max="5906" width="3.125" style="850" customWidth="1"/>
    <col min="5907" max="5921" width="5.625" style="850" customWidth="1"/>
    <col min="5922" max="5923" width="6.75" style="850" customWidth="1"/>
    <col min="5924" max="5938" width="5.625" style="850" customWidth="1"/>
    <col min="5939" max="6144" width="9" style="850"/>
    <col min="6145" max="6145" width="7.25" style="850" customWidth="1"/>
    <col min="6146" max="6147" width="3.125" style="850" customWidth="1"/>
    <col min="6148" max="6159" width="7" style="850" customWidth="1"/>
    <col min="6160" max="6160" width="7.25" style="850" customWidth="1"/>
    <col min="6161" max="6162" width="3.125" style="850" customWidth="1"/>
    <col min="6163" max="6177" width="5.625" style="850" customWidth="1"/>
    <col min="6178" max="6179" width="6.75" style="850" customWidth="1"/>
    <col min="6180" max="6194" width="5.625" style="850" customWidth="1"/>
    <col min="6195" max="6400" width="9" style="850"/>
    <col min="6401" max="6401" width="7.25" style="850" customWidth="1"/>
    <col min="6402" max="6403" width="3.125" style="850" customWidth="1"/>
    <col min="6404" max="6415" width="7" style="850" customWidth="1"/>
    <col min="6416" max="6416" width="7.25" style="850" customWidth="1"/>
    <col min="6417" max="6418" width="3.125" style="850" customWidth="1"/>
    <col min="6419" max="6433" width="5.625" style="850" customWidth="1"/>
    <col min="6434" max="6435" width="6.75" style="850" customWidth="1"/>
    <col min="6436" max="6450" width="5.625" style="850" customWidth="1"/>
    <col min="6451" max="6656" width="9" style="850"/>
    <col min="6657" max="6657" width="7.25" style="850" customWidth="1"/>
    <col min="6658" max="6659" width="3.125" style="850" customWidth="1"/>
    <col min="6660" max="6671" width="7" style="850" customWidth="1"/>
    <col min="6672" max="6672" width="7.25" style="850" customWidth="1"/>
    <col min="6673" max="6674" width="3.125" style="850" customWidth="1"/>
    <col min="6675" max="6689" width="5.625" style="850" customWidth="1"/>
    <col min="6690" max="6691" width="6.75" style="850" customWidth="1"/>
    <col min="6692" max="6706" width="5.625" style="850" customWidth="1"/>
    <col min="6707" max="6912" width="9" style="850"/>
    <col min="6913" max="6913" width="7.25" style="850" customWidth="1"/>
    <col min="6914" max="6915" width="3.125" style="850" customWidth="1"/>
    <col min="6916" max="6927" width="7" style="850" customWidth="1"/>
    <col min="6928" max="6928" width="7.25" style="850" customWidth="1"/>
    <col min="6929" max="6930" width="3.125" style="850" customWidth="1"/>
    <col min="6931" max="6945" width="5.625" style="850" customWidth="1"/>
    <col min="6946" max="6947" width="6.75" style="850" customWidth="1"/>
    <col min="6948" max="6962" width="5.625" style="850" customWidth="1"/>
    <col min="6963" max="7168" width="9" style="850"/>
    <col min="7169" max="7169" width="7.25" style="850" customWidth="1"/>
    <col min="7170" max="7171" width="3.125" style="850" customWidth="1"/>
    <col min="7172" max="7183" width="7" style="850" customWidth="1"/>
    <col min="7184" max="7184" width="7.25" style="850" customWidth="1"/>
    <col min="7185" max="7186" width="3.125" style="850" customWidth="1"/>
    <col min="7187" max="7201" width="5.625" style="850" customWidth="1"/>
    <col min="7202" max="7203" width="6.75" style="850" customWidth="1"/>
    <col min="7204" max="7218" width="5.625" style="850" customWidth="1"/>
    <col min="7219" max="7424" width="9" style="850"/>
    <col min="7425" max="7425" width="7.25" style="850" customWidth="1"/>
    <col min="7426" max="7427" width="3.125" style="850" customWidth="1"/>
    <col min="7428" max="7439" width="7" style="850" customWidth="1"/>
    <col min="7440" max="7440" width="7.25" style="850" customWidth="1"/>
    <col min="7441" max="7442" width="3.125" style="850" customWidth="1"/>
    <col min="7443" max="7457" width="5.625" style="850" customWidth="1"/>
    <col min="7458" max="7459" width="6.75" style="850" customWidth="1"/>
    <col min="7460" max="7474" width="5.625" style="850" customWidth="1"/>
    <col min="7475" max="7680" width="9" style="850"/>
    <col min="7681" max="7681" width="7.25" style="850" customWidth="1"/>
    <col min="7682" max="7683" width="3.125" style="850" customWidth="1"/>
    <col min="7684" max="7695" width="7" style="850" customWidth="1"/>
    <col min="7696" max="7696" width="7.25" style="850" customWidth="1"/>
    <col min="7697" max="7698" width="3.125" style="850" customWidth="1"/>
    <col min="7699" max="7713" width="5.625" style="850" customWidth="1"/>
    <col min="7714" max="7715" width="6.75" style="850" customWidth="1"/>
    <col min="7716" max="7730" width="5.625" style="850" customWidth="1"/>
    <col min="7731" max="7936" width="9" style="850"/>
    <col min="7937" max="7937" width="7.25" style="850" customWidth="1"/>
    <col min="7938" max="7939" width="3.125" style="850" customWidth="1"/>
    <col min="7940" max="7951" width="7" style="850" customWidth="1"/>
    <col min="7952" max="7952" width="7.25" style="850" customWidth="1"/>
    <col min="7953" max="7954" width="3.125" style="850" customWidth="1"/>
    <col min="7955" max="7969" width="5.625" style="850" customWidth="1"/>
    <col min="7970" max="7971" width="6.75" style="850" customWidth="1"/>
    <col min="7972" max="7986" width="5.625" style="850" customWidth="1"/>
    <col min="7987" max="8192" width="9" style="850"/>
    <col min="8193" max="8193" width="7.25" style="850" customWidth="1"/>
    <col min="8194" max="8195" width="3.125" style="850" customWidth="1"/>
    <col min="8196" max="8207" width="7" style="850" customWidth="1"/>
    <col min="8208" max="8208" width="7.25" style="850" customWidth="1"/>
    <col min="8209" max="8210" width="3.125" style="850" customWidth="1"/>
    <col min="8211" max="8225" width="5.625" style="850" customWidth="1"/>
    <col min="8226" max="8227" width="6.75" style="850" customWidth="1"/>
    <col min="8228" max="8242" width="5.625" style="850" customWidth="1"/>
    <col min="8243" max="8448" width="9" style="850"/>
    <col min="8449" max="8449" width="7.25" style="850" customWidth="1"/>
    <col min="8450" max="8451" width="3.125" style="850" customWidth="1"/>
    <col min="8452" max="8463" width="7" style="850" customWidth="1"/>
    <col min="8464" max="8464" width="7.25" style="850" customWidth="1"/>
    <col min="8465" max="8466" width="3.125" style="850" customWidth="1"/>
    <col min="8467" max="8481" width="5.625" style="850" customWidth="1"/>
    <col min="8482" max="8483" width="6.75" style="850" customWidth="1"/>
    <col min="8484" max="8498" width="5.625" style="850" customWidth="1"/>
    <col min="8499" max="8704" width="9" style="850"/>
    <col min="8705" max="8705" width="7.25" style="850" customWidth="1"/>
    <col min="8706" max="8707" width="3.125" style="850" customWidth="1"/>
    <col min="8708" max="8719" width="7" style="850" customWidth="1"/>
    <col min="8720" max="8720" width="7.25" style="850" customWidth="1"/>
    <col min="8721" max="8722" width="3.125" style="850" customWidth="1"/>
    <col min="8723" max="8737" width="5.625" style="850" customWidth="1"/>
    <col min="8738" max="8739" width="6.75" style="850" customWidth="1"/>
    <col min="8740" max="8754" width="5.625" style="850" customWidth="1"/>
    <col min="8755" max="8960" width="9" style="850"/>
    <col min="8961" max="8961" width="7.25" style="850" customWidth="1"/>
    <col min="8962" max="8963" width="3.125" style="850" customWidth="1"/>
    <col min="8964" max="8975" width="7" style="850" customWidth="1"/>
    <col min="8976" max="8976" width="7.25" style="850" customWidth="1"/>
    <col min="8977" max="8978" width="3.125" style="850" customWidth="1"/>
    <col min="8979" max="8993" width="5.625" style="850" customWidth="1"/>
    <col min="8994" max="8995" width="6.75" style="850" customWidth="1"/>
    <col min="8996" max="9010" width="5.625" style="850" customWidth="1"/>
    <col min="9011" max="9216" width="9" style="850"/>
    <col min="9217" max="9217" width="7.25" style="850" customWidth="1"/>
    <col min="9218" max="9219" width="3.125" style="850" customWidth="1"/>
    <col min="9220" max="9231" width="7" style="850" customWidth="1"/>
    <col min="9232" max="9232" width="7.25" style="850" customWidth="1"/>
    <col min="9233" max="9234" width="3.125" style="850" customWidth="1"/>
    <col min="9235" max="9249" width="5.625" style="850" customWidth="1"/>
    <col min="9250" max="9251" width="6.75" style="850" customWidth="1"/>
    <col min="9252" max="9266" width="5.625" style="850" customWidth="1"/>
    <col min="9267" max="9472" width="9" style="850"/>
    <col min="9473" max="9473" width="7.25" style="850" customWidth="1"/>
    <col min="9474" max="9475" width="3.125" style="850" customWidth="1"/>
    <col min="9476" max="9487" width="7" style="850" customWidth="1"/>
    <col min="9488" max="9488" width="7.25" style="850" customWidth="1"/>
    <col min="9489" max="9490" width="3.125" style="850" customWidth="1"/>
    <col min="9491" max="9505" width="5.625" style="850" customWidth="1"/>
    <col min="9506" max="9507" width="6.75" style="850" customWidth="1"/>
    <col min="9508" max="9522" width="5.625" style="850" customWidth="1"/>
    <col min="9523" max="9728" width="9" style="850"/>
    <col min="9729" max="9729" width="7.25" style="850" customWidth="1"/>
    <col min="9730" max="9731" width="3.125" style="850" customWidth="1"/>
    <col min="9732" max="9743" width="7" style="850" customWidth="1"/>
    <col min="9744" max="9744" width="7.25" style="850" customWidth="1"/>
    <col min="9745" max="9746" width="3.125" style="850" customWidth="1"/>
    <col min="9747" max="9761" width="5.625" style="850" customWidth="1"/>
    <col min="9762" max="9763" width="6.75" style="850" customWidth="1"/>
    <col min="9764" max="9778" width="5.625" style="850" customWidth="1"/>
    <col min="9779" max="9984" width="9" style="850"/>
    <col min="9985" max="9985" width="7.25" style="850" customWidth="1"/>
    <col min="9986" max="9987" width="3.125" style="850" customWidth="1"/>
    <col min="9988" max="9999" width="7" style="850" customWidth="1"/>
    <col min="10000" max="10000" width="7.25" style="850" customWidth="1"/>
    <col min="10001" max="10002" width="3.125" style="850" customWidth="1"/>
    <col min="10003" max="10017" width="5.625" style="850" customWidth="1"/>
    <col min="10018" max="10019" width="6.75" style="850" customWidth="1"/>
    <col min="10020" max="10034" width="5.625" style="850" customWidth="1"/>
    <col min="10035" max="10240" width="9" style="850"/>
    <col min="10241" max="10241" width="7.25" style="850" customWidth="1"/>
    <col min="10242" max="10243" width="3.125" style="850" customWidth="1"/>
    <col min="10244" max="10255" width="7" style="850" customWidth="1"/>
    <col min="10256" max="10256" width="7.25" style="850" customWidth="1"/>
    <col min="10257" max="10258" width="3.125" style="850" customWidth="1"/>
    <col min="10259" max="10273" width="5.625" style="850" customWidth="1"/>
    <col min="10274" max="10275" width="6.75" style="850" customWidth="1"/>
    <col min="10276" max="10290" width="5.625" style="850" customWidth="1"/>
    <col min="10291" max="10496" width="9" style="850"/>
    <col min="10497" max="10497" width="7.25" style="850" customWidth="1"/>
    <col min="10498" max="10499" width="3.125" style="850" customWidth="1"/>
    <col min="10500" max="10511" width="7" style="850" customWidth="1"/>
    <col min="10512" max="10512" width="7.25" style="850" customWidth="1"/>
    <col min="10513" max="10514" width="3.125" style="850" customWidth="1"/>
    <col min="10515" max="10529" width="5.625" style="850" customWidth="1"/>
    <col min="10530" max="10531" width="6.75" style="850" customWidth="1"/>
    <col min="10532" max="10546" width="5.625" style="850" customWidth="1"/>
    <col min="10547" max="10752" width="9" style="850"/>
    <col min="10753" max="10753" width="7.25" style="850" customWidth="1"/>
    <col min="10754" max="10755" width="3.125" style="850" customWidth="1"/>
    <col min="10756" max="10767" width="7" style="850" customWidth="1"/>
    <col min="10768" max="10768" width="7.25" style="850" customWidth="1"/>
    <col min="10769" max="10770" width="3.125" style="850" customWidth="1"/>
    <col min="10771" max="10785" width="5.625" style="850" customWidth="1"/>
    <col min="10786" max="10787" width="6.75" style="850" customWidth="1"/>
    <col min="10788" max="10802" width="5.625" style="850" customWidth="1"/>
    <col min="10803" max="11008" width="9" style="850"/>
    <col min="11009" max="11009" width="7.25" style="850" customWidth="1"/>
    <col min="11010" max="11011" width="3.125" style="850" customWidth="1"/>
    <col min="11012" max="11023" width="7" style="850" customWidth="1"/>
    <col min="11024" max="11024" width="7.25" style="850" customWidth="1"/>
    <col min="11025" max="11026" width="3.125" style="850" customWidth="1"/>
    <col min="11027" max="11041" width="5.625" style="850" customWidth="1"/>
    <col min="11042" max="11043" width="6.75" style="850" customWidth="1"/>
    <col min="11044" max="11058" width="5.625" style="850" customWidth="1"/>
    <col min="11059" max="11264" width="9" style="850"/>
    <col min="11265" max="11265" width="7.25" style="850" customWidth="1"/>
    <col min="11266" max="11267" width="3.125" style="850" customWidth="1"/>
    <col min="11268" max="11279" width="7" style="850" customWidth="1"/>
    <col min="11280" max="11280" width="7.25" style="850" customWidth="1"/>
    <col min="11281" max="11282" width="3.125" style="850" customWidth="1"/>
    <col min="11283" max="11297" width="5.625" style="850" customWidth="1"/>
    <col min="11298" max="11299" width="6.75" style="850" customWidth="1"/>
    <col min="11300" max="11314" width="5.625" style="850" customWidth="1"/>
    <col min="11315" max="11520" width="9" style="850"/>
    <col min="11521" max="11521" width="7.25" style="850" customWidth="1"/>
    <col min="11522" max="11523" width="3.125" style="850" customWidth="1"/>
    <col min="11524" max="11535" width="7" style="850" customWidth="1"/>
    <col min="11536" max="11536" width="7.25" style="850" customWidth="1"/>
    <col min="11537" max="11538" width="3.125" style="850" customWidth="1"/>
    <col min="11539" max="11553" width="5.625" style="850" customWidth="1"/>
    <col min="11554" max="11555" width="6.75" style="850" customWidth="1"/>
    <col min="11556" max="11570" width="5.625" style="850" customWidth="1"/>
    <col min="11571" max="11776" width="9" style="850"/>
    <col min="11777" max="11777" width="7.25" style="850" customWidth="1"/>
    <col min="11778" max="11779" width="3.125" style="850" customWidth="1"/>
    <col min="11780" max="11791" width="7" style="850" customWidth="1"/>
    <col min="11792" max="11792" width="7.25" style="850" customWidth="1"/>
    <col min="11793" max="11794" width="3.125" style="850" customWidth="1"/>
    <col min="11795" max="11809" width="5.625" style="850" customWidth="1"/>
    <col min="11810" max="11811" width="6.75" style="850" customWidth="1"/>
    <col min="11812" max="11826" width="5.625" style="850" customWidth="1"/>
    <col min="11827" max="12032" width="9" style="850"/>
    <col min="12033" max="12033" width="7.25" style="850" customWidth="1"/>
    <col min="12034" max="12035" width="3.125" style="850" customWidth="1"/>
    <col min="12036" max="12047" width="7" style="850" customWidth="1"/>
    <col min="12048" max="12048" width="7.25" style="850" customWidth="1"/>
    <col min="12049" max="12050" width="3.125" style="850" customWidth="1"/>
    <col min="12051" max="12065" width="5.625" style="850" customWidth="1"/>
    <col min="12066" max="12067" width="6.75" style="850" customWidth="1"/>
    <col min="12068" max="12082" width="5.625" style="850" customWidth="1"/>
    <col min="12083" max="12288" width="9" style="850"/>
    <col min="12289" max="12289" width="7.25" style="850" customWidth="1"/>
    <col min="12290" max="12291" width="3.125" style="850" customWidth="1"/>
    <col min="12292" max="12303" width="7" style="850" customWidth="1"/>
    <col min="12304" max="12304" width="7.25" style="850" customWidth="1"/>
    <col min="12305" max="12306" width="3.125" style="850" customWidth="1"/>
    <col min="12307" max="12321" width="5.625" style="850" customWidth="1"/>
    <col min="12322" max="12323" width="6.75" style="850" customWidth="1"/>
    <col min="12324" max="12338" width="5.625" style="850" customWidth="1"/>
    <col min="12339" max="12544" width="9" style="850"/>
    <col min="12545" max="12545" width="7.25" style="850" customWidth="1"/>
    <col min="12546" max="12547" width="3.125" style="850" customWidth="1"/>
    <col min="12548" max="12559" width="7" style="850" customWidth="1"/>
    <col min="12560" max="12560" width="7.25" style="850" customWidth="1"/>
    <col min="12561" max="12562" width="3.125" style="850" customWidth="1"/>
    <col min="12563" max="12577" width="5.625" style="850" customWidth="1"/>
    <col min="12578" max="12579" width="6.75" style="850" customWidth="1"/>
    <col min="12580" max="12594" width="5.625" style="850" customWidth="1"/>
    <col min="12595" max="12800" width="9" style="850"/>
    <col min="12801" max="12801" width="7.25" style="850" customWidth="1"/>
    <col min="12802" max="12803" width="3.125" style="850" customWidth="1"/>
    <col min="12804" max="12815" width="7" style="850" customWidth="1"/>
    <col min="12816" max="12816" width="7.25" style="850" customWidth="1"/>
    <col min="12817" max="12818" width="3.125" style="850" customWidth="1"/>
    <col min="12819" max="12833" width="5.625" style="850" customWidth="1"/>
    <col min="12834" max="12835" width="6.75" style="850" customWidth="1"/>
    <col min="12836" max="12850" width="5.625" style="850" customWidth="1"/>
    <col min="12851" max="13056" width="9" style="850"/>
    <col min="13057" max="13057" width="7.25" style="850" customWidth="1"/>
    <col min="13058" max="13059" width="3.125" style="850" customWidth="1"/>
    <col min="13060" max="13071" width="7" style="850" customWidth="1"/>
    <col min="13072" max="13072" width="7.25" style="850" customWidth="1"/>
    <col min="13073" max="13074" width="3.125" style="850" customWidth="1"/>
    <col min="13075" max="13089" width="5.625" style="850" customWidth="1"/>
    <col min="13090" max="13091" width="6.75" style="850" customWidth="1"/>
    <col min="13092" max="13106" width="5.625" style="850" customWidth="1"/>
    <col min="13107" max="13312" width="9" style="850"/>
    <col min="13313" max="13313" width="7.25" style="850" customWidth="1"/>
    <col min="13314" max="13315" width="3.125" style="850" customWidth="1"/>
    <col min="13316" max="13327" width="7" style="850" customWidth="1"/>
    <col min="13328" max="13328" width="7.25" style="850" customWidth="1"/>
    <col min="13329" max="13330" width="3.125" style="850" customWidth="1"/>
    <col min="13331" max="13345" width="5.625" style="850" customWidth="1"/>
    <col min="13346" max="13347" width="6.75" style="850" customWidth="1"/>
    <col min="13348" max="13362" width="5.625" style="850" customWidth="1"/>
    <col min="13363" max="13568" width="9" style="850"/>
    <col min="13569" max="13569" width="7.25" style="850" customWidth="1"/>
    <col min="13570" max="13571" width="3.125" style="850" customWidth="1"/>
    <col min="13572" max="13583" width="7" style="850" customWidth="1"/>
    <col min="13584" max="13584" width="7.25" style="850" customWidth="1"/>
    <col min="13585" max="13586" width="3.125" style="850" customWidth="1"/>
    <col min="13587" max="13601" width="5.625" style="850" customWidth="1"/>
    <col min="13602" max="13603" width="6.75" style="850" customWidth="1"/>
    <col min="13604" max="13618" width="5.625" style="850" customWidth="1"/>
    <col min="13619" max="13824" width="9" style="850"/>
    <col min="13825" max="13825" width="7.25" style="850" customWidth="1"/>
    <col min="13826" max="13827" width="3.125" style="850" customWidth="1"/>
    <col min="13828" max="13839" width="7" style="850" customWidth="1"/>
    <col min="13840" max="13840" width="7.25" style="850" customWidth="1"/>
    <col min="13841" max="13842" width="3.125" style="850" customWidth="1"/>
    <col min="13843" max="13857" width="5.625" style="850" customWidth="1"/>
    <col min="13858" max="13859" width="6.75" style="850" customWidth="1"/>
    <col min="13860" max="13874" width="5.625" style="850" customWidth="1"/>
    <col min="13875" max="14080" width="9" style="850"/>
    <col min="14081" max="14081" width="7.25" style="850" customWidth="1"/>
    <col min="14082" max="14083" width="3.125" style="850" customWidth="1"/>
    <col min="14084" max="14095" width="7" style="850" customWidth="1"/>
    <col min="14096" max="14096" width="7.25" style="850" customWidth="1"/>
    <col min="14097" max="14098" width="3.125" style="850" customWidth="1"/>
    <col min="14099" max="14113" width="5.625" style="850" customWidth="1"/>
    <col min="14114" max="14115" width="6.75" style="850" customWidth="1"/>
    <col min="14116" max="14130" width="5.625" style="850" customWidth="1"/>
    <col min="14131" max="14336" width="9" style="850"/>
    <col min="14337" max="14337" width="7.25" style="850" customWidth="1"/>
    <col min="14338" max="14339" width="3.125" style="850" customWidth="1"/>
    <col min="14340" max="14351" width="7" style="850" customWidth="1"/>
    <col min="14352" max="14352" width="7.25" style="850" customWidth="1"/>
    <col min="14353" max="14354" width="3.125" style="850" customWidth="1"/>
    <col min="14355" max="14369" width="5.625" style="850" customWidth="1"/>
    <col min="14370" max="14371" width="6.75" style="850" customWidth="1"/>
    <col min="14372" max="14386" width="5.625" style="850" customWidth="1"/>
    <col min="14387" max="14592" width="9" style="850"/>
    <col min="14593" max="14593" width="7.25" style="850" customWidth="1"/>
    <col min="14594" max="14595" width="3.125" style="850" customWidth="1"/>
    <col min="14596" max="14607" width="7" style="850" customWidth="1"/>
    <col min="14608" max="14608" width="7.25" style="850" customWidth="1"/>
    <col min="14609" max="14610" width="3.125" style="850" customWidth="1"/>
    <col min="14611" max="14625" width="5.625" style="850" customWidth="1"/>
    <col min="14626" max="14627" width="6.75" style="850" customWidth="1"/>
    <col min="14628" max="14642" width="5.625" style="850" customWidth="1"/>
    <col min="14643" max="14848" width="9" style="850"/>
    <col min="14849" max="14849" width="7.25" style="850" customWidth="1"/>
    <col min="14850" max="14851" width="3.125" style="850" customWidth="1"/>
    <col min="14852" max="14863" width="7" style="850" customWidth="1"/>
    <col min="14864" max="14864" width="7.25" style="850" customWidth="1"/>
    <col min="14865" max="14866" width="3.125" style="850" customWidth="1"/>
    <col min="14867" max="14881" width="5.625" style="850" customWidth="1"/>
    <col min="14882" max="14883" width="6.75" style="850" customWidth="1"/>
    <col min="14884" max="14898" width="5.625" style="850" customWidth="1"/>
    <col min="14899" max="15104" width="9" style="850"/>
    <col min="15105" max="15105" width="7.25" style="850" customWidth="1"/>
    <col min="15106" max="15107" width="3.125" style="850" customWidth="1"/>
    <col min="15108" max="15119" width="7" style="850" customWidth="1"/>
    <col min="15120" max="15120" width="7.25" style="850" customWidth="1"/>
    <col min="15121" max="15122" width="3.125" style="850" customWidth="1"/>
    <col min="15123" max="15137" width="5.625" style="850" customWidth="1"/>
    <col min="15138" max="15139" width="6.75" style="850" customWidth="1"/>
    <col min="15140" max="15154" width="5.625" style="850" customWidth="1"/>
    <col min="15155" max="15360" width="9" style="850"/>
    <col min="15361" max="15361" width="7.25" style="850" customWidth="1"/>
    <col min="15362" max="15363" width="3.125" style="850" customWidth="1"/>
    <col min="15364" max="15375" width="7" style="850" customWidth="1"/>
    <col min="15376" max="15376" width="7.25" style="850" customWidth="1"/>
    <col min="15377" max="15378" width="3.125" style="850" customWidth="1"/>
    <col min="15379" max="15393" width="5.625" style="850" customWidth="1"/>
    <col min="15394" max="15395" width="6.75" style="850" customWidth="1"/>
    <col min="15396" max="15410" width="5.625" style="850" customWidth="1"/>
    <col min="15411" max="15616" width="9" style="850"/>
    <col min="15617" max="15617" width="7.25" style="850" customWidth="1"/>
    <col min="15618" max="15619" width="3.125" style="850" customWidth="1"/>
    <col min="15620" max="15631" width="7" style="850" customWidth="1"/>
    <col min="15632" max="15632" width="7.25" style="850" customWidth="1"/>
    <col min="15633" max="15634" width="3.125" style="850" customWidth="1"/>
    <col min="15635" max="15649" width="5.625" style="850" customWidth="1"/>
    <col min="15650" max="15651" width="6.75" style="850" customWidth="1"/>
    <col min="15652" max="15666" width="5.625" style="850" customWidth="1"/>
    <col min="15667" max="15872" width="9" style="850"/>
    <col min="15873" max="15873" width="7.25" style="850" customWidth="1"/>
    <col min="15874" max="15875" width="3.125" style="850" customWidth="1"/>
    <col min="15876" max="15887" width="7" style="850" customWidth="1"/>
    <col min="15888" max="15888" width="7.25" style="850" customWidth="1"/>
    <col min="15889" max="15890" width="3.125" style="850" customWidth="1"/>
    <col min="15891" max="15905" width="5.625" style="850" customWidth="1"/>
    <col min="15906" max="15907" width="6.75" style="850" customWidth="1"/>
    <col min="15908" max="15922" width="5.625" style="850" customWidth="1"/>
    <col min="15923" max="16128" width="9" style="850"/>
    <col min="16129" max="16129" width="7.25" style="850" customWidth="1"/>
    <col min="16130" max="16131" width="3.125" style="850" customWidth="1"/>
    <col min="16132" max="16143" width="7" style="850" customWidth="1"/>
    <col min="16144" max="16144" width="7.25" style="850" customWidth="1"/>
    <col min="16145" max="16146" width="3.125" style="850" customWidth="1"/>
    <col min="16147" max="16161" width="5.625" style="850" customWidth="1"/>
    <col min="16162" max="16163" width="6.75" style="850" customWidth="1"/>
    <col min="16164" max="16178" width="5.625" style="850" customWidth="1"/>
    <col min="16179" max="16384" width="9" style="850"/>
  </cols>
  <sheetData>
    <row r="1" spans="1:46" ht="18" customHeight="1"/>
    <row r="2" spans="1:46" ht="21" customHeight="1">
      <c r="G2" s="851" t="s">
        <v>723</v>
      </c>
      <c r="H2" s="852"/>
      <c r="I2" s="852"/>
      <c r="J2" s="852"/>
      <c r="K2" s="852"/>
      <c r="L2" s="852"/>
      <c r="M2" s="852"/>
      <c r="N2" s="852"/>
      <c r="O2" s="852"/>
      <c r="P2" s="852"/>
      <c r="Q2" s="852"/>
      <c r="R2" s="852"/>
      <c r="S2" s="852"/>
      <c r="T2" s="852"/>
      <c r="U2" s="852"/>
      <c r="V2" s="852"/>
      <c r="W2" s="852"/>
      <c r="X2" s="852"/>
      <c r="Y2" s="852"/>
      <c r="Z2" s="852"/>
      <c r="AA2" s="852"/>
      <c r="AB2" s="852"/>
      <c r="AC2" s="852"/>
      <c r="AD2" s="852"/>
      <c r="AE2" s="852"/>
      <c r="AF2" s="852"/>
      <c r="AG2" s="852"/>
      <c r="AH2" s="852"/>
      <c r="AI2" s="852"/>
      <c r="AJ2" s="852"/>
      <c r="AK2" s="852"/>
      <c r="AL2" s="852"/>
      <c r="AM2" s="852"/>
      <c r="AN2" s="852"/>
      <c r="AO2" s="852"/>
      <c r="AP2" s="852"/>
      <c r="AQ2" s="852"/>
      <c r="AR2" s="852"/>
      <c r="AS2" s="852"/>
      <c r="AT2" s="852"/>
    </row>
    <row r="3" spans="1:46" ht="15" customHeight="1">
      <c r="A3" s="850" t="s">
        <v>724</v>
      </c>
      <c r="O3" s="853" t="s">
        <v>725</v>
      </c>
    </row>
    <row r="4" spans="1:46" ht="15" customHeight="1">
      <c r="A4" s="1686" t="s">
        <v>726</v>
      </c>
      <c r="B4" s="1686"/>
      <c r="C4" s="1687"/>
      <c r="D4" s="1684" t="s">
        <v>727</v>
      </c>
      <c r="E4" s="1690"/>
      <c r="F4" s="1684" t="s">
        <v>728</v>
      </c>
      <c r="G4" s="1690"/>
      <c r="H4" s="1684" t="s">
        <v>729</v>
      </c>
      <c r="I4" s="1690"/>
      <c r="J4" s="1684" t="s">
        <v>730</v>
      </c>
      <c r="K4" s="1690"/>
      <c r="L4" s="1684" t="s">
        <v>731</v>
      </c>
      <c r="M4" s="1690"/>
      <c r="N4" s="1684" t="s">
        <v>732</v>
      </c>
      <c r="O4" s="1685"/>
    </row>
    <row r="5" spans="1:46" ht="15" customHeight="1">
      <c r="A5" s="1688"/>
      <c r="B5" s="1688"/>
      <c r="C5" s="1689"/>
      <c r="D5" s="854" t="s">
        <v>733</v>
      </c>
      <c r="E5" s="854" t="s">
        <v>734</v>
      </c>
      <c r="F5" s="854" t="s">
        <v>733</v>
      </c>
      <c r="G5" s="854" t="s">
        <v>734</v>
      </c>
      <c r="H5" s="854" t="s">
        <v>733</v>
      </c>
      <c r="I5" s="854" t="s">
        <v>734</v>
      </c>
      <c r="J5" s="854" t="s">
        <v>733</v>
      </c>
      <c r="K5" s="854" t="s">
        <v>734</v>
      </c>
      <c r="L5" s="854" t="s">
        <v>733</v>
      </c>
      <c r="M5" s="854" t="s">
        <v>734</v>
      </c>
      <c r="N5" s="854" t="s">
        <v>733</v>
      </c>
      <c r="O5" s="854" t="s">
        <v>734</v>
      </c>
    </row>
    <row r="6" spans="1:46" ht="17.25" customHeight="1">
      <c r="A6" s="855" t="s">
        <v>735</v>
      </c>
      <c r="B6" s="856" t="s">
        <v>406</v>
      </c>
      <c r="C6" s="855" t="s">
        <v>684</v>
      </c>
      <c r="D6" s="857">
        <v>8097</v>
      </c>
      <c r="E6" s="858">
        <v>47275</v>
      </c>
      <c r="F6" s="858">
        <v>1849</v>
      </c>
      <c r="G6" s="858">
        <v>37240</v>
      </c>
      <c r="H6" s="858">
        <v>5385</v>
      </c>
      <c r="I6" s="858">
        <v>9650</v>
      </c>
      <c r="J6" s="859">
        <v>131</v>
      </c>
      <c r="K6" s="859">
        <v>55</v>
      </c>
      <c r="L6" s="860" t="s">
        <v>736</v>
      </c>
      <c r="M6" s="860" t="s">
        <v>736</v>
      </c>
      <c r="N6" s="859">
        <v>732</v>
      </c>
      <c r="O6" s="859">
        <v>330</v>
      </c>
    </row>
    <row r="7" spans="1:46" ht="17.25" customHeight="1">
      <c r="A7" s="861" t="s">
        <v>408</v>
      </c>
      <c r="B7" s="862" t="s">
        <v>737</v>
      </c>
      <c r="C7" s="863" t="s">
        <v>684</v>
      </c>
      <c r="D7" s="864">
        <v>8237</v>
      </c>
      <c r="E7" s="865">
        <v>49671.413</v>
      </c>
      <c r="F7" s="865">
        <v>1960</v>
      </c>
      <c r="G7" s="865">
        <v>38371.652000000002</v>
      </c>
      <c r="H7" s="865">
        <v>5356</v>
      </c>
      <c r="I7" s="865">
        <v>10308.101999999999</v>
      </c>
      <c r="J7" s="866">
        <v>148</v>
      </c>
      <c r="K7" s="867">
        <v>63.878</v>
      </c>
      <c r="L7" s="868" t="s">
        <v>736</v>
      </c>
      <c r="M7" s="868" t="s">
        <v>736</v>
      </c>
      <c r="N7" s="865">
        <v>773</v>
      </c>
      <c r="O7" s="865">
        <v>927.78100000000006</v>
      </c>
    </row>
    <row r="8" spans="1:46" s="871" customFormat="1" ht="17.25" customHeight="1">
      <c r="A8" s="869"/>
      <c r="B8" s="870">
        <v>2</v>
      </c>
      <c r="C8" s="870"/>
      <c r="D8" s="864">
        <v>7709</v>
      </c>
      <c r="E8" s="865">
        <v>43854.962</v>
      </c>
      <c r="F8" s="865">
        <v>1790</v>
      </c>
      <c r="G8" s="865">
        <v>33145.603000000003</v>
      </c>
      <c r="H8" s="865">
        <v>5052</v>
      </c>
      <c r="I8" s="865">
        <v>9858.5990000000002</v>
      </c>
      <c r="J8" s="866">
        <v>134</v>
      </c>
      <c r="K8" s="27">
        <v>56.378</v>
      </c>
      <c r="L8" s="868" t="s">
        <v>736</v>
      </c>
      <c r="M8" s="868" t="s">
        <v>736</v>
      </c>
      <c r="N8" s="865">
        <v>733</v>
      </c>
      <c r="O8" s="865">
        <v>794.38200000000006</v>
      </c>
    </row>
    <row r="9" spans="1:46" ht="17.25" customHeight="1">
      <c r="A9" s="872" t="s">
        <v>376</v>
      </c>
      <c r="B9" s="873">
        <v>9</v>
      </c>
      <c r="C9" s="874" t="s">
        <v>111</v>
      </c>
      <c r="D9" s="875">
        <v>556</v>
      </c>
      <c r="E9" s="876">
        <v>3200.0610000000006</v>
      </c>
      <c r="F9" s="876">
        <v>117</v>
      </c>
      <c r="G9" s="876">
        <v>2368.1680000000001</v>
      </c>
      <c r="H9" s="876">
        <v>388</v>
      </c>
      <c r="I9" s="876">
        <v>730.56500000000005</v>
      </c>
      <c r="J9" s="877">
        <v>7</v>
      </c>
      <c r="K9" s="35">
        <v>2.8849999999999998</v>
      </c>
      <c r="L9" s="878" t="s">
        <v>736</v>
      </c>
      <c r="M9" s="879" t="s">
        <v>736</v>
      </c>
      <c r="N9" s="877">
        <v>44</v>
      </c>
      <c r="O9" s="35">
        <v>98.442999999999998</v>
      </c>
      <c r="P9" s="880"/>
    </row>
    <row r="10" spans="1:46" ht="17.25" customHeight="1">
      <c r="A10" s="881" t="s">
        <v>46</v>
      </c>
      <c r="B10" s="882">
        <v>10</v>
      </c>
      <c r="C10" s="883" t="s">
        <v>46</v>
      </c>
      <c r="D10" s="875">
        <v>665</v>
      </c>
      <c r="E10" s="876">
        <v>3666</v>
      </c>
      <c r="F10" s="876">
        <v>129</v>
      </c>
      <c r="G10" s="876">
        <v>2591</v>
      </c>
      <c r="H10" s="876">
        <v>467</v>
      </c>
      <c r="I10" s="876">
        <v>945</v>
      </c>
      <c r="J10" s="877">
        <v>16</v>
      </c>
      <c r="K10" s="35">
        <v>9</v>
      </c>
      <c r="L10" s="878" t="s">
        <v>736</v>
      </c>
      <c r="M10" s="879" t="s">
        <v>736</v>
      </c>
      <c r="N10" s="877">
        <v>53</v>
      </c>
      <c r="O10" s="35">
        <v>121</v>
      </c>
    </row>
    <row r="11" spans="1:46" ht="17.25" customHeight="1">
      <c r="A11" s="884" t="s">
        <v>46</v>
      </c>
      <c r="B11" s="885">
        <v>11</v>
      </c>
      <c r="C11" s="885" t="s">
        <v>46</v>
      </c>
      <c r="D11" s="886">
        <v>628</v>
      </c>
      <c r="E11" s="887">
        <v>3433</v>
      </c>
      <c r="F11" s="887">
        <v>130</v>
      </c>
      <c r="G11" s="887">
        <v>2394</v>
      </c>
      <c r="H11" s="887">
        <v>436</v>
      </c>
      <c r="I11" s="887">
        <v>975</v>
      </c>
      <c r="J11" s="888">
        <v>12</v>
      </c>
      <c r="K11" s="889">
        <v>5</v>
      </c>
      <c r="L11" s="890" t="s">
        <v>736</v>
      </c>
      <c r="M11" s="891" t="s">
        <v>736</v>
      </c>
      <c r="N11" s="888">
        <v>50</v>
      </c>
      <c r="O11" s="889">
        <v>60</v>
      </c>
      <c r="P11" s="871"/>
      <c r="Q11" s="871"/>
      <c r="R11" s="871"/>
    </row>
    <row r="12" spans="1:46" ht="15.75" hidden="1" customHeight="1">
      <c r="A12" s="892"/>
      <c r="B12" s="892"/>
      <c r="C12" s="892"/>
      <c r="D12" s="893"/>
      <c r="E12" s="894"/>
      <c r="F12" s="894"/>
      <c r="G12" s="894"/>
      <c r="H12" s="894"/>
      <c r="I12" s="894"/>
      <c r="J12" s="894"/>
      <c r="K12" s="894"/>
      <c r="L12" s="895"/>
      <c r="M12" s="895"/>
      <c r="N12" s="894"/>
      <c r="O12" s="894"/>
    </row>
    <row r="13" spans="1:46" ht="21" customHeight="1">
      <c r="A13" s="850" t="s">
        <v>738</v>
      </c>
      <c r="B13" s="892"/>
      <c r="C13" s="892"/>
      <c r="D13" s="896"/>
      <c r="E13" s="897"/>
      <c r="F13" s="897"/>
      <c r="G13" s="897"/>
      <c r="H13" s="897"/>
      <c r="I13" s="897"/>
      <c r="J13" s="897"/>
      <c r="K13" s="897"/>
      <c r="L13" s="897"/>
      <c r="M13" s="897"/>
      <c r="N13" s="897"/>
      <c r="O13" s="897"/>
    </row>
    <row r="14" spans="1:46" ht="24" customHeight="1">
      <c r="G14" s="898" t="s">
        <v>739</v>
      </c>
    </row>
    <row r="15" spans="1:46" ht="15" customHeight="1">
      <c r="A15" s="850" t="s">
        <v>724</v>
      </c>
      <c r="O15" s="853" t="s">
        <v>740</v>
      </c>
    </row>
    <row r="16" spans="1:46" ht="15" customHeight="1">
      <c r="A16" s="1686" t="s">
        <v>741</v>
      </c>
      <c r="B16" s="1686"/>
      <c r="C16" s="1687"/>
      <c r="D16" s="1684" t="s">
        <v>742</v>
      </c>
      <c r="E16" s="1690"/>
      <c r="F16" s="1684" t="s">
        <v>728</v>
      </c>
      <c r="G16" s="1690"/>
      <c r="H16" s="1684" t="s">
        <v>729</v>
      </c>
      <c r="I16" s="1690"/>
      <c r="J16" s="1684" t="s">
        <v>743</v>
      </c>
      <c r="K16" s="1690"/>
      <c r="L16" s="1684" t="s">
        <v>731</v>
      </c>
      <c r="M16" s="1690"/>
      <c r="N16" s="1684" t="s">
        <v>744</v>
      </c>
      <c r="O16" s="1685"/>
    </row>
    <row r="17" spans="1:15" ht="15" customHeight="1">
      <c r="A17" s="1688"/>
      <c r="B17" s="1688"/>
      <c r="C17" s="1689"/>
      <c r="D17" s="854" t="s">
        <v>733</v>
      </c>
      <c r="E17" s="854" t="s">
        <v>734</v>
      </c>
      <c r="F17" s="854" t="s">
        <v>733</v>
      </c>
      <c r="G17" s="854" t="s">
        <v>734</v>
      </c>
      <c r="H17" s="854" t="s">
        <v>733</v>
      </c>
      <c r="I17" s="854" t="s">
        <v>734</v>
      </c>
      <c r="J17" s="854" t="s">
        <v>733</v>
      </c>
      <c r="K17" s="854" t="s">
        <v>734</v>
      </c>
      <c r="L17" s="854" t="s">
        <v>733</v>
      </c>
      <c r="M17" s="854" t="s">
        <v>734</v>
      </c>
      <c r="N17" s="854" t="s">
        <v>733</v>
      </c>
      <c r="O17" s="854" t="s">
        <v>734</v>
      </c>
    </row>
    <row r="18" spans="1:15" ht="17.25" customHeight="1">
      <c r="A18" s="855" t="s">
        <v>735</v>
      </c>
      <c r="B18" s="899">
        <v>30</v>
      </c>
      <c r="C18" s="855" t="s">
        <v>684</v>
      </c>
      <c r="D18" s="900">
        <v>1687</v>
      </c>
      <c r="E18" s="901">
        <v>3403</v>
      </c>
      <c r="F18" s="901">
        <v>116</v>
      </c>
      <c r="G18" s="901">
        <v>1455</v>
      </c>
      <c r="H18" s="901">
        <v>1571</v>
      </c>
      <c r="I18" s="901">
        <v>1949</v>
      </c>
      <c r="J18" s="902" t="s">
        <v>736</v>
      </c>
      <c r="K18" s="902" t="s">
        <v>736</v>
      </c>
      <c r="L18" s="902" t="s">
        <v>736</v>
      </c>
      <c r="M18" s="902" t="s">
        <v>736</v>
      </c>
      <c r="N18" s="902" t="s">
        <v>736</v>
      </c>
      <c r="O18" s="902" t="s">
        <v>736</v>
      </c>
    </row>
    <row r="19" spans="1:15" ht="17.25" customHeight="1">
      <c r="A19" s="861" t="s">
        <v>408</v>
      </c>
      <c r="B19" s="862" t="s">
        <v>737</v>
      </c>
      <c r="C19" s="863" t="s">
        <v>684</v>
      </c>
      <c r="D19" s="903">
        <v>1651</v>
      </c>
      <c r="E19" s="904">
        <v>2935</v>
      </c>
      <c r="F19" s="904">
        <v>97</v>
      </c>
      <c r="G19" s="904">
        <v>1008</v>
      </c>
      <c r="H19" s="904">
        <v>1551</v>
      </c>
      <c r="I19" s="904">
        <v>1920</v>
      </c>
      <c r="J19" s="905" t="s">
        <v>736</v>
      </c>
      <c r="K19" s="905" t="s">
        <v>736</v>
      </c>
      <c r="L19" s="905" t="s">
        <v>736</v>
      </c>
      <c r="M19" s="905" t="s">
        <v>736</v>
      </c>
      <c r="N19" s="905">
        <v>3</v>
      </c>
      <c r="O19" s="905">
        <v>7</v>
      </c>
    </row>
    <row r="20" spans="1:15" s="871" customFormat="1" ht="17.25" customHeight="1">
      <c r="A20" s="869"/>
      <c r="B20" s="870">
        <v>2</v>
      </c>
      <c r="C20" s="870"/>
      <c r="D20" s="903">
        <v>1497</v>
      </c>
      <c r="E20" s="904">
        <v>2767</v>
      </c>
      <c r="F20" s="904">
        <v>89</v>
      </c>
      <c r="G20" s="904">
        <v>1038</v>
      </c>
      <c r="H20" s="904">
        <v>1374</v>
      </c>
      <c r="I20" s="904">
        <v>1708</v>
      </c>
      <c r="J20" s="905" t="s">
        <v>736</v>
      </c>
      <c r="K20" s="905" t="s">
        <v>736</v>
      </c>
      <c r="L20" s="905" t="s">
        <v>736</v>
      </c>
      <c r="M20" s="905" t="s">
        <v>736</v>
      </c>
      <c r="N20" s="905">
        <v>34</v>
      </c>
      <c r="O20" s="905">
        <v>21</v>
      </c>
    </row>
    <row r="21" spans="1:15" ht="17.25" customHeight="1">
      <c r="A21" s="872" t="s">
        <v>376</v>
      </c>
      <c r="B21" s="873">
        <v>9</v>
      </c>
      <c r="C21" s="874" t="s">
        <v>111</v>
      </c>
      <c r="D21" s="875">
        <v>105</v>
      </c>
      <c r="E21" s="876">
        <v>227</v>
      </c>
      <c r="F21" s="876">
        <v>7</v>
      </c>
      <c r="G21" s="876">
        <v>104</v>
      </c>
      <c r="H21" s="876">
        <v>98</v>
      </c>
      <c r="I21" s="876">
        <v>123</v>
      </c>
      <c r="J21" s="877" t="s">
        <v>736</v>
      </c>
      <c r="K21" s="35" t="s">
        <v>736</v>
      </c>
      <c r="L21" s="877" t="s">
        <v>736</v>
      </c>
      <c r="M21" s="35" t="s">
        <v>736</v>
      </c>
      <c r="N21" s="877" t="s">
        <v>736</v>
      </c>
      <c r="O21" s="35" t="s">
        <v>736</v>
      </c>
    </row>
    <row r="22" spans="1:15" ht="17.25" customHeight="1">
      <c r="A22" s="881" t="s">
        <v>46</v>
      </c>
      <c r="B22" s="882">
        <v>10</v>
      </c>
      <c r="C22" s="883" t="s">
        <v>46</v>
      </c>
      <c r="D22" s="875">
        <v>124</v>
      </c>
      <c r="E22" s="876">
        <v>210</v>
      </c>
      <c r="F22" s="876">
        <v>7</v>
      </c>
      <c r="G22" s="876">
        <v>74</v>
      </c>
      <c r="H22" s="876">
        <v>117</v>
      </c>
      <c r="I22" s="876">
        <v>136</v>
      </c>
      <c r="J22" s="877" t="s">
        <v>736</v>
      </c>
      <c r="K22" s="35" t="s">
        <v>736</v>
      </c>
      <c r="L22" s="877" t="s">
        <v>736</v>
      </c>
      <c r="M22" s="35" t="s">
        <v>736</v>
      </c>
      <c r="N22" s="877" t="s">
        <v>736</v>
      </c>
      <c r="O22" s="35" t="s">
        <v>736</v>
      </c>
    </row>
    <row r="23" spans="1:15" ht="17.25" customHeight="1">
      <c r="A23" s="884" t="s">
        <v>46</v>
      </c>
      <c r="B23" s="885">
        <v>11</v>
      </c>
      <c r="C23" s="885" t="s">
        <v>46</v>
      </c>
      <c r="D23" s="906">
        <v>113</v>
      </c>
      <c r="E23" s="907">
        <v>231</v>
      </c>
      <c r="F23" s="907">
        <v>8</v>
      </c>
      <c r="G23" s="907">
        <v>102</v>
      </c>
      <c r="H23" s="907">
        <v>105</v>
      </c>
      <c r="I23" s="907">
        <v>129</v>
      </c>
      <c r="J23" s="889" t="s">
        <v>736</v>
      </c>
      <c r="K23" s="889" t="s">
        <v>736</v>
      </c>
      <c r="L23" s="889" t="s">
        <v>736</v>
      </c>
      <c r="M23" s="889" t="s">
        <v>736</v>
      </c>
      <c r="N23" s="889" t="s">
        <v>736</v>
      </c>
      <c r="O23" s="889" t="s">
        <v>736</v>
      </c>
    </row>
    <row r="24" spans="1:15" ht="15" customHeight="1">
      <c r="A24" s="850" t="s">
        <v>738</v>
      </c>
    </row>
    <row r="25" spans="1:15">
      <c r="A25" s="908"/>
      <c r="B25" s="908"/>
      <c r="C25" s="908"/>
      <c r="D25" s="909"/>
      <c r="E25" s="909"/>
      <c r="F25" s="909"/>
      <c r="G25" s="909"/>
      <c r="H25" s="909"/>
      <c r="I25" s="909"/>
      <c r="J25" s="909"/>
      <c r="K25" s="909"/>
      <c r="L25" s="909"/>
      <c r="M25" s="909"/>
      <c r="N25" s="909"/>
      <c r="O25" s="909"/>
    </row>
    <row r="26" spans="1:15">
      <c r="A26" s="908"/>
      <c r="B26" s="908"/>
      <c r="C26" s="908"/>
      <c r="D26" s="894"/>
      <c r="E26" s="894"/>
      <c r="F26" s="894"/>
      <c r="G26" s="894"/>
      <c r="H26" s="894"/>
      <c r="I26" s="894"/>
      <c r="J26" s="894"/>
      <c r="K26" s="894"/>
      <c r="L26" s="894"/>
      <c r="M26" s="894"/>
      <c r="N26" s="894"/>
      <c r="O26" s="894"/>
    </row>
    <row r="27" spans="1:15">
      <c r="A27" s="908"/>
      <c r="B27" s="908"/>
      <c r="C27" s="908"/>
      <c r="D27" s="894"/>
      <c r="E27" s="894"/>
      <c r="F27" s="894"/>
      <c r="G27" s="894"/>
      <c r="H27" s="894"/>
      <c r="I27" s="894"/>
      <c r="J27" s="894"/>
      <c r="K27" s="894"/>
      <c r="L27" s="894"/>
      <c r="M27" s="894"/>
      <c r="N27" s="894"/>
      <c r="O27" s="894"/>
    </row>
    <row r="28" spans="1:15">
      <c r="A28" s="908"/>
      <c r="B28" s="908"/>
      <c r="C28" s="908"/>
      <c r="D28" s="894"/>
      <c r="E28" s="894"/>
      <c r="F28" s="894"/>
      <c r="G28" s="894"/>
      <c r="H28" s="894"/>
      <c r="I28" s="894"/>
      <c r="J28" s="894"/>
      <c r="K28" s="894"/>
      <c r="L28" s="894"/>
      <c r="M28" s="894"/>
      <c r="N28" s="894"/>
      <c r="O28" s="894"/>
    </row>
    <row r="29" spans="1:15">
      <c r="A29" s="908"/>
      <c r="B29" s="908"/>
      <c r="C29" s="908"/>
      <c r="D29" s="910"/>
      <c r="E29" s="910"/>
      <c r="F29" s="910"/>
      <c r="G29" s="910"/>
      <c r="H29" s="910"/>
      <c r="I29" s="910"/>
      <c r="J29" s="910"/>
      <c r="K29" s="910"/>
      <c r="L29" s="910"/>
      <c r="M29" s="910"/>
      <c r="N29" s="910"/>
      <c r="O29" s="910"/>
    </row>
    <row r="30" spans="1:15">
      <c r="A30" s="908"/>
      <c r="B30" s="908"/>
      <c r="C30" s="908"/>
      <c r="D30" s="894"/>
      <c r="E30" s="894"/>
      <c r="F30" s="894"/>
      <c r="G30" s="894"/>
      <c r="H30" s="894"/>
      <c r="I30" s="894"/>
      <c r="J30" s="894"/>
      <c r="K30" s="894"/>
      <c r="L30" s="894"/>
      <c r="M30" s="894"/>
      <c r="N30" s="894"/>
      <c r="O30" s="894"/>
    </row>
    <row r="31" spans="1:15">
      <c r="A31" s="908"/>
      <c r="B31" s="908"/>
      <c r="C31" s="908"/>
      <c r="D31" s="894"/>
      <c r="E31" s="894"/>
      <c r="F31" s="894"/>
      <c r="G31" s="894"/>
      <c r="H31" s="894"/>
      <c r="I31" s="894"/>
      <c r="J31" s="894"/>
      <c r="K31" s="894"/>
      <c r="L31" s="894"/>
      <c r="M31" s="894"/>
      <c r="N31" s="894"/>
      <c r="O31" s="894"/>
    </row>
    <row r="32" spans="1:15">
      <c r="A32" s="908"/>
      <c r="B32" s="908"/>
      <c r="C32" s="908"/>
      <c r="D32" s="894"/>
      <c r="E32" s="894"/>
      <c r="F32" s="894"/>
      <c r="G32" s="894"/>
      <c r="H32" s="894"/>
      <c r="I32" s="894"/>
      <c r="J32" s="894"/>
      <c r="K32" s="894"/>
      <c r="L32" s="894"/>
      <c r="M32" s="894"/>
      <c r="N32" s="894"/>
      <c r="O32" s="894"/>
    </row>
    <row r="33" spans="1:15">
      <c r="A33" s="908"/>
      <c r="B33" s="908"/>
      <c r="C33" s="908"/>
      <c r="D33" s="894"/>
      <c r="E33" s="894"/>
      <c r="F33" s="894"/>
      <c r="G33" s="894"/>
      <c r="H33" s="894"/>
      <c r="I33" s="894"/>
      <c r="J33" s="910"/>
      <c r="K33" s="910"/>
      <c r="L33" s="910"/>
      <c r="M33" s="910"/>
      <c r="N33" s="910"/>
      <c r="O33" s="910"/>
    </row>
    <row r="34" spans="1:15">
      <c r="A34" s="908"/>
      <c r="B34" s="908"/>
      <c r="C34" s="908"/>
      <c r="D34" s="910"/>
      <c r="E34" s="910"/>
      <c r="F34" s="910"/>
      <c r="G34" s="910"/>
      <c r="H34" s="910"/>
      <c r="I34" s="910"/>
      <c r="J34" s="910"/>
      <c r="K34" s="910"/>
      <c r="L34" s="910"/>
      <c r="M34" s="910"/>
      <c r="N34" s="910"/>
      <c r="O34" s="910"/>
    </row>
    <row r="35" spans="1:15">
      <c r="A35" s="908"/>
      <c r="B35" s="908"/>
      <c r="C35" s="908"/>
      <c r="D35" s="908"/>
      <c r="E35" s="908"/>
      <c r="F35" s="908"/>
      <c r="G35" s="908"/>
      <c r="H35" s="908"/>
      <c r="I35" s="908"/>
      <c r="J35" s="908"/>
      <c r="K35" s="908"/>
      <c r="L35" s="908"/>
      <c r="M35" s="908"/>
      <c r="N35" s="908"/>
      <c r="O35" s="908"/>
    </row>
    <row r="36" spans="1:15">
      <c r="A36" s="908"/>
      <c r="B36" s="908"/>
      <c r="C36" s="908"/>
      <c r="D36" s="908"/>
      <c r="E36" s="908"/>
      <c r="F36" s="908"/>
      <c r="G36" s="908"/>
      <c r="H36" s="908"/>
      <c r="I36" s="908"/>
      <c r="J36" s="908"/>
      <c r="K36" s="908"/>
      <c r="L36" s="908"/>
      <c r="M36" s="908"/>
      <c r="N36" s="908"/>
      <c r="O36" s="908"/>
    </row>
    <row r="37" spans="1:15">
      <c r="A37" s="908"/>
      <c r="B37" s="908"/>
      <c r="C37" s="908"/>
      <c r="D37" s="908"/>
      <c r="E37" s="908"/>
      <c r="F37" s="908"/>
      <c r="G37" s="908"/>
      <c r="H37" s="908"/>
      <c r="I37" s="908"/>
      <c r="J37" s="908"/>
      <c r="K37" s="908"/>
      <c r="L37" s="908"/>
      <c r="M37" s="908"/>
      <c r="N37" s="908"/>
      <c r="O37" s="908"/>
    </row>
    <row r="38" spans="1:15">
      <c r="A38" s="908"/>
      <c r="B38" s="908"/>
      <c r="C38" s="908"/>
      <c r="D38" s="908"/>
      <c r="E38" s="908"/>
      <c r="F38" s="908"/>
      <c r="G38" s="908"/>
      <c r="H38" s="908"/>
      <c r="I38" s="908"/>
      <c r="J38" s="908"/>
      <c r="K38" s="908"/>
      <c r="L38" s="908"/>
      <c r="M38" s="908"/>
      <c r="N38" s="908"/>
      <c r="O38" s="908"/>
    </row>
    <row r="39" spans="1:15">
      <c r="A39" s="908"/>
      <c r="B39" s="908"/>
      <c r="C39" s="908"/>
      <c r="D39" s="908"/>
      <c r="E39" s="908"/>
      <c r="F39" s="908"/>
      <c r="G39" s="908"/>
      <c r="H39" s="908"/>
      <c r="I39" s="908"/>
      <c r="J39" s="908"/>
      <c r="K39" s="908"/>
      <c r="L39" s="908"/>
      <c r="M39" s="908"/>
      <c r="N39" s="908"/>
      <c r="O39" s="908"/>
    </row>
    <row r="40" spans="1:15">
      <c r="A40" s="908"/>
      <c r="B40" s="908"/>
      <c r="C40" s="908"/>
      <c r="D40" s="908"/>
      <c r="E40" s="908"/>
      <c r="F40" s="908"/>
      <c r="G40" s="908"/>
      <c r="H40" s="908"/>
      <c r="I40" s="908"/>
      <c r="J40" s="908"/>
      <c r="K40" s="908"/>
      <c r="L40" s="908"/>
      <c r="M40" s="908"/>
      <c r="N40" s="908"/>
      <c r="O40" s="908"/>
    </row>
  </sheetData>
  <mergeCells count="14">
    <mergeCell ref="N4:O4"/>
    <mergeCell ref="A16:C17"/>
    <mergeCell ref="D16:E16"/>
    <mergeCell ref="F16:G16"/>
    <mergeCell ref="H16:I16"/>
    <mergeCell ref="J16:K16"/>
    <mergeCell ref="L16:M16"/>
    <mergeCell ref="N16:O16"/>
    <mergeCell ref="A4:C5"/>
    <mergeCell ref="D4:E4"/>
    <mergeCell ref="F4:G4"/>
    <mergeCell ref="H4:I4"/>
    <mergeCell ref="J4:K4"/>
    <mergeCell ref="L4:M4"/>
  </mergeCells>
  <phoneticPr fontId="1"/>
  <dataValidations count="1">
    <dataValidation imeMode="off" allowBlank="1" showInputMessage="1" showErrorMessage="1" sqref="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B18:B23 IX18:IX23 ST18:ST23 ACP18:ACP23 AML18:AML23 AWH18:AWH23 BGD18:BGD23 BPZ18:BPZ23 BZV18:BZV23 CJR18:CJR23 CTN18:CTN23 DDJ18:DDJ23 DNF18:DNF23 DXB18:DXB23 EGX18:EGX23 EQT18:EQT23 FAP18:FAP23 FKL18:FKL23 FUH18:FUH23 GED18:GED23 GNZ18:GNZ23 GXV18:GXV23 HHR18:HHR23 HRN18:HRN23 IBJ18:IBJ23 ILF18:ILF23 IVB18:IVB23 JEX18:JEX23 JOT18:JOT23 JYP18:JYP23 KIL18:KIL23 KSH18:KSH23 LCD18:LCD23 LLZ18:LLZ23 LVV18:LVV23 MFR18:MFR23 MPN18:MPN23 MZJ18:MZJ23 NJF18:NJF23 NTB18:NTB23 OCX18:OCX23 OMT18:OMT23 OWP18:OWP23 PGL18:PGL23 PQH18:PQH23 QAD18:QAD23 QJZ18:QJZ23 QTV18:QTV23 RDR18:RDR23 RNN18:RNN23 RXJ18:RXJ23 SHF18:SHF23 SRB18:SRB23 TAX18:TAX23 TKT18:TKT23 TUP18:TUP23 UEL18:UEL23 UOH18:UOH23 UYD18:UYD23 VHZ18:VHZ23 VRV18:VRV23 WBR18:WBR23 WLN18:WLN23 WVJ18:WVJ23 B65554:B65559 IX65554:IX65559 ST65554:ST65559 ACP65554:ACP65559 AML65554:AML65559 AWH65554:AWH65559 BGD65554:BGD65559 BPZ65554:BPZ65559 BZV65554:BZV65559 CJR65554:CJR65559 CTN65554:CTN65559 DDJ65554:DDJ65559 DNF65554:DNF65559 DXB65554:DXB65559 EGX65554:EGX65559 EQT65554:EQT65559 FAP65554:FAP65559 FKL65554:FKL65559 FUH65554:FUH65559 GED65554:GED65559 GNZ65554:GNZ65559 GXV65554:GXV65559 HHR65554:HHR65559 HRN65554:HRN65559 IBJ65554:IBJ65559 ILF65554:ILF65559 IVB65554:IVB65559 JEX65554:JEX65559 JOT65554:JOT65559 JYP65554:JYP65559 KIL65554:KIL65559 KSH65554:KSH65559 LCD65554:LCD65559 LLZ65554:LLZ65559 LVV65554:LVV65559 MFR65554:MFR65559 MPN65554:MPN65559 MZJ65554:MZJ65559 NJF65554:NJF65559 NTB65554:NTB65559 OCX65554:OCX65559 OMT65554:OMT65559 OWP65554:OWP65559 PGL65554:PGL65559 PQH65554:PQH65559 QAD65554:QAD65559 QJZ65554:QJZ65559 QTV65554:QTV65559 RDR65554:RDR65559 RNN65554:RNN65559 RXJ65554:RXJ65559 SHF65554:SHF65559 SRB65554:SRB65559 TAX65554:TAX65559 TKT65554:TKT65559 TUP65554:TUP65559 UEL65554:UEL65559 UOH65554:UOH65559 UYD65554:UYD65559 VHZ65554:VHZ65559 VRV65554:VRV65559 WBR65554:WBR65559 WLN65554:WLN65559 WVJ65554:WVJ65559 B131090:B131095 IX131090:IX131095 ST131090:ST131095 ACP131090:ACP131095 AML131090:AML131095 AWH131090:AWH131095 BGD131090:BGD131095 BPZ131090:BPZ131095 BZV131090:BZV131095 CJR131090:CJR131095 CTN131090:CTN131095 DDJ131090:DDJ131095 DNF131090:DNF131095 DXB131090:DXB131095 EGX131090:EGX131095 EQT131090:EQT131095 FAP131090:FAP131095 FKL131090:FKL131095 FUH131090:FUH131095 GED131090:GED131095 GNZ131090:GNZ131095 GXV131090:GXV131095 HHR131090:HHR131095 HRN131090:HRN131095 IBJ131090:IBJ131095 ILF131090:ILF131095 IVB131090:IVB131095 JEX131090:JEX131095 JOT131090:JOT131095 JYP131090:JYP131095 KIL131090:KIL131095 KSH131090:KSH131095 LCD131090:LCD131095 LLZ131090:LLZ131095 LVV131090:LVV131095 MFR131090:MFR131095 MPN131090:MPN131095 MZJ131090:MZJ131095 NJF131090:NJF131095 NTB131090:NTB131095 OCX131090:OCX131095 OMT131090:OMT131095 OWP131090:OWP131095 PGL131090:PGL131095 PQH131090:PQH131095 QAD131090:QAD131095 QJZ131090:QJZ131095 QTV131090:QTV131095 RDR131090:RDR131095 RNN131090:RNN131095 RXJ131090:RXJ131095 SHF131090:SHF131095 SRB131090:SRB131095 TAX131090:TAX131095 TKT131090:TKT131095 TUP131090:TUP131095 UEL131090:UEL131095 UOH131090:UOH131095 UYD131090:UYD131095 VHZ131090:VHZ131095 VRV131090:VRV131095 WBR131090:WBR131095 WLN131090:WLN131095 WVJ131090:WVJ131095 B196626:B196631 IX196626:IX196631 ST196626:ST196631 ACP196626:ACP196631 AML196626:AML196631 AWH196626:AWH196631 BGD196626:BGD196631 BPZ196626:BPZ196631 BZV196626:BZV196631 CJR196626:CJR196631 CTN196626:CTN196631 DDJ196626:DDJ196631 DNF196626:DNF196631 DXB196626:DXB196631 EGX196626:EGX196631 EQT196626:EQT196631 FAP196626:FAP196631 FKL196626:FKL196631 FUH196626:FUH196631 GED196626:GED196631 GNZ196626:GNZ196631 GXV196626:GXV196631 HHR196626:HHR196631 HRN196626:HRN196631 IBJ196626:IBJ196631 ILF196626:ILF196631 IVB196626:IVB196631 JEX196626:JEX196631 JOT196626:JOT196631 JYP196626:JYP196631 KIL196626:KIL196631 KSH196626:KSH196631 LCD196626:LCD196631 LLZ196626:LLZ196631 LVV196626:LVV196631 MFR196626:MFR196631 MPN196626:MPN196631 MZJ196626:MZJ196631 NJF196626:NJF196631 NTB196626:NTB196631 OCX196626:OCX196631 OMT196626:OMT196631 OWP196626:OWP196631 PGL196626:PGL196631 PQH196626:PQH196631 QAD196626:QAD196631 QJZ196626:QJZ196631 QTV196626:QTV196631 RDR196626:RDR196631 RNN196626:RNN196631 RXJ196626:RXJ196631 SHF196626:SHF196631 SRB196626:SRB196631 TAX196626:TAX196631 TKT196626:TKT196631 TUP196626:TUP196631 UEL196626:UEL196631 UOH196626:UOH196631 UYD196626:UYD196631 VHZ196626:VHZ196631 VRV196626:VRV196631 WBR196626:WBR196631 WLN196626:WLN196631 WVJ196626:WVJ196631 B262162:B262167 IX262162:IX262167 ST262162:ST262167 ACP262162:ACP262167 AML262162:AML262167 AWH262162:AWH262167 BGD262162:BGD262167 BPZ262162:BPZ262167 BZV262162:BZV262167 CJR262162:CJR262167 CTN262162:CTN262167 DDJ262162:DDJ262167 DNF262162:DNF262167 DXB262162:DXB262167 EGX262162:EGX262167 EQT262162:EQT262167 FAP262162:FAP262167 FKL262162:FKL262167 FUH262162:FUH262167 GED262162:GED262167 GNZ262162:GNZ262167 GXV262162:GXV262167 HHR262162:HHR262167 HRN262162:HRN262167 IBJ262162:IBJ262167 ILF262162:ILF262167 IVB262162:IVB262167 JEX262162:JEX262167 JOT262162:JOT262167 JYP262162:JYP262167 KIL262162:KIL262167 KSH262162:KSH262167 LCD262162:LCD262167 LLZ262162:LLZ262167 LVV262162:LVV262167 MFR262162:MFR262167 MPN262162:MPN262167 MZJ262162:MZJ262167 NJF262162:NJF262167 NTB262162:NTB262167 OCX262162:OCX262167 OMT262162:OMT262167 OWP262162:OWP262167 PGL262162:PGL262167 PQH262162:PQH262167 QAD262162:QAD262167 QJZ262162:QJZ262167 QTV262162:QTV262167 RDR262162:RDR262167 RNN262162:RNN262167 RXJ262162:RXJ262167 SHF262162:SHF262167 SRB262162:SRB262167 TAX262162:TAX262167 TKT262162:TKT262167 TUP262162:TUP262167 UEL262162:UEL262167 UOH262162:UOH262167 UYD262162:UYD262167 VHZ262162:VHZ262167 VRV262162:VRV262167 WBR262162:WBR262167 WLN262162:WLN262167 WVJ262162:WVJ262167 B327698:B327703 IX327698:IX327703 ST327698:ST327703 ACP327698:ACP327703 AML327698:AML327703 AWH327698:AWH327703 BGD327698:BGD327703 BPZ327698:BPZ327703 BZV327698:BZV327703 CJR327698:CJR327703 CTN327698:CTN327703 DDJ327698:DDJ327703 DNF327698:DNF327703 DXB327698:DXB327703 EGX327698:EGX327703 EQT327698:EQT327703 FAP327698:FAP327703 FKL327698:FKL327703 FUH327698:FUH327703 GED327698:GED327703 GNZ327698:GNZ327703 GXV327698:GXV327703 HHR327698:HHR327703 HRN327698:HRN327703 IBJ327698:IBJ327703 ILF327698:ILF327703 IVB327698:IVB327703 JEX327698:JEX327703 JOT327698:JOT327703 JYP327698:JYP327703 KIL327698:KIL327703 KSH327698:KSH327703 LCD327698:LCD327703 LLZ327698:LLZ327703 LVV327698:LVV327703 MFR327698:MFR327703 MPN327698:MPN327703 MZJ327698:MZJ327703 NJF327698:NJF327703 NTB327698:NTB327703 OCX327698:OCX327703 OMT327698:OMT327703 OWP327698:OWP327703 PGL327698:PGL327703 PQH327698:PQH327703 QAD327698:QAD327703 QJZ327698:QJZ327703 QTV327698:QTV327703 RDR327698:RDR327703 RNN327698:RNN327703 RXJ327698:RXJ327703 SHF327698:SHF327703 SRB327698:SRB327703 TAX327698:TAX327703 TKT327698:TKT327703 TUP327698:TUP327703 UEL327698:UEL327703 UOH327698:UOH327703 UYD327698:UYD327703 VHZ327698:VHZ327703 VRV327698:VRV327703 WBR327698:WBR327703 WLN327698:WLN327703 WVJ327698:WVJ327703 B393234:B393239 IX393234:IX393239 ST393234:ST393239 ACP393234:ACP393239 AML393234:AML393239 AWH393234:AWH393239 BGD393234:BGD393239 BPZ393234:BPZ393239 BZV393234:BZV393239 CJR393234:CJR393239 CTN393234:CTN393239 DDJ393234:DDJ393239 DNF393234:DNF393239 DXB393234:DXB393239 EGX393234:EGX393239 EQT393234:EQT393239 FAP393234:FAP393239 FKL393234:FKL393239 FUH393234:FUH393239 GED393234:GED393239 GNZ393234:GNZ393239 GXV393234:GXV393239 HHR393234:HHR393239 HRN393234:HRN393239 IBJ393234:IBJ393239 ILF393234:ILF393239 IVB393234:IVB393239 JEX393234:JEX393239 JOT393234:JOT393239 JYP393234:JYP393239 KIL393234:KIL393239 KSH393234:KSH393239 LCD393234:LCD393239 LLZ393234:LLZ393239 LVV393234:LVV393239 MFR393234:MFR393239 MPN393234:MPN393239 MZJ393234:MZJ393239 NJF393234:NJF393239 NTB393234:NTB393239 OCX393234:OCX393239 OMT393234:OMT393239 OWP393234:OWP393239 PGL393234:PGL393239 PQH393234:PQH393239 QAD393234:QAD393239 QJZ393234:QJZ393239 QTV393234:QTV393239 RDR393234:RDR393239 RNN393234:RNN393239 RXJ393234:RXJ393239 SHF393234:SHF393239 SRB393234:SRB393239 TAX393234:TAX393239 TKT393234:TKT393239 TUP393234:TUP393239 UEL393234:UEL393239 UOH393234:UOH393239 UYD393234:UYD393239 VHZ393234:VHZ393239 VRV393234:VRV393239 WBR393234:WBR393239 WLN393234:WLN393239 WVJ393234:WVJ393239 B458770:B458775 IX458770:IX458775 ST458770:ST458775 ACP458770:ACP458775 AML458770:AML458775 AWH458770:AWH458775 BGD458770:BGD458775 BPZ458770:BPZ458775 BZV458770:BZV458775 CJR458770:CJR458775 CTN458770:CTN458775 DDJ458770:DDJ458775 DNF458770:DNF458775 DXB458770:DXB458775 EGX458770:EGX458775 EQT458770:EQT458775 FAP458770:FAP458775 FKL458770:FKL458775 FUH458770:FUH458775 GED458770:GED458775 GNZ458770:GNZ458775 GXV458770:GXV458775 HHR458770:HHR458775 HRN458770:HRN458775 IBJ458770:IBJ458775 ILF458770:ILF458775 IVB458770:IVB458775 JEX458770:JEX458775 JOT458770:JOT458775 JYP458770:JYP458775 KIL458770:KIL458775 KSH458770:KSH458775 LCD458770:LCD458775 LLZ458770:LLZ458775 LVV458770:LVV458775 MFR458770:MFR458775 MPN458770:MPN458775 MZJ458770:MZJ458775 NJF458770:NJF458775 NTB458770:NTB458775 OCX458770:OCX458775 OMT458770:OMT458775 OWP458770:OWP458775 PGL458770:PGL458775 PQH458770:PQH458775 QAD458770:QAD458775 QJZ458770:QJZ458775 QTV458770:QTV458775 RDR458770:RDR458775 RNN458770:RNN458775 RXJ458770:RXJ458775 SHF458770:SHF458775 SRB458770:SRB458775 TAX458770:TAX458775 TKT458770:TKT458775 TUP458770:TUP458775 UEL458770:UEL458775 UOH458770:UOH458775 UYD458770:UYD458775 VHZ458770:VHZ458775 VRV458770:VRV458775 WBR458770:WBR458775 WLN458770:WLN458775 WVJ458770:WVJ458775 B524306:B524311 IX524306:IX524311 ST524306:ST524311 ACP524306:ACP524311 AML524306:AML524311 AWH524306:AWH524311 BGD524306:BGD524311 BPZ524306:BPZ524311 BZV524306:BZV524311 CJR524306:CJR524311 CTN524306:CTN524311 DDJ524306:DDJ524311 DNF524306:DNF524311 DXB524306:DXB524311 EGX524306:EGX524311 EQT524306:EQT524311 FAP524306:FAP524311 FKL524306:FKL524311 FUH524306:FUH524311 GED524306:GED524311 GNZ524306:GNZ524311 GXV524306:GXV524311 HHR524306:HHR524311 HRN524306:HRN524311 IBJ524306:IBJ524311 ILF524306:ILF524311 IVB524306:IVB524311 JEX524306:JEX524311 JOT524306:JOT524311 JYP524306:JYP524311 KIL524306:KIL524311 KSH524306:KSH524311 LCD524306:LCD524311 LLZ524306:LLZ524311 LVV524306:LVV524311 MFR524306:MFR524311 MPN524306:MPN524311 MZJ524306:MZJ524311 NJF524306:NJF524311 NTB524306:NTB524311 OCX524306:OCX524311 OMT524306:OMT524311 OWP524306:OWP524311 PGL524306:PGL524311 PQH524306:PQH524311 QAD524306:QAD524311 QJZ524306:QJZ524311 QTV524306:QTV524311 RDR524306:RDR524311 RNN524306:RNN524311 RXJ524306:RXJ524311 SHF524306:SHF524311 SRB524306:SRB524311 TAX524306:TAX524311 TKT524306:TKT524311 TUP524306:TUP524311 UEL524306:UEL524311 UOH524306:UOH524311 UYD524306:UYD524311 VHZ524306:VHZ524311 VRV524306:VRV524311 WBR524306:WBR524311 WLN524306:WLN524311 WVJ524306:WVJ524311 B589842:B589847 IX589842:IX589847 ST589842:ST589847 ACP589842:ACP589847 AML589842:AML589847 AWH589842:AWH589847 BGD589842:BGD589847 BPZ589842:BPZ589847 BZV589842:BZV589847 CJR589842:CJR589847 CTN589842:CTN589847 DDJ589842:DDJ589847 DNF589842:DNF589847 DXB589842:DXB589847 EGX589842:EGX589847 EQT589842:EQT589847 FAP589842:FAP589847 FKL589842:FKL589847 FUH589842:FUH589847 GED589842:GED589847 GNZ589842:GNZ589847 GXV589842:GXV589847 HHR589842:HHR589847 HRN589842:HRN589847 IBJ589842:IBJ589847 ILF589842:ILF589847 IVB589842:IVB589847 JEX589842:JEX589847 JOT589842:JOT589847 JYP589842:JYP589847 KIL589842:KIL589847 KSH589842:KSH589847 LCD589842:LCD589847 LLZ589842:LLZ589847 LVV589842:LVV589847 MFR589842:MFR589847 MPN589842:MPN589847 MZJ589842:MZJ589847 NJF589842:NJF589847 NTB589842:NTB589847 OCX589842:OCX589847 OMT589842:OMT589847 OWP589842:OWP589847 PGL589842:PGL589847 PQH589842:PQH589847 QAD589842:QAD589847 QJZ589842:QJZ589847 QTV589842:QTV589847 RDR589842:RDR589847 RNN589842:RNN589847 RXJ589842:RXJ589847 SHF589842:SHF589847 SRB589842:SRB589847 TAX589842:TAX589847 TKT589842:TKT589847 TUP589842:TUP589847 UEL589842:UEL589847 UOH589842:UOH589847 UYD589842:UYD589847 VHZ589842:VHZ589847 VRV589842:VRV589847 WBR589842:WBR589847 WLN589842:WLN589847 WVJ589842:WVJ589847 B655378:B655383 IX655378:IX655383 ST655378:ST655383 ACP655378:ACP655383 AML655378:AML655383 AWH655378:AWH655383 BGD655378:BGD655383 BPZ655378:BPZ655383 BZV655378:BZV655383 CJR655378:CJR655383 CTN655378:CTN655383 DDJ655378:DDJ655383 DNF655378:DNF655383 DXB655378:DXB655383 EGX655378:EGX655383 EQT655378:EQT655383 FAP655378:FAP655383 FKL655378:FKL655383 FUH655378:FUH655383 GED655378:GED655383 GNZ655378:GNZ655383 GXV655378:GXV655383 HHR655378:HHR655383 HRN655378:HRN655383 IBJ655378:IBJ655383 ILF655378:ILF655383 IVB655378:IVB655383 JEX655378:JEX655383 JOT655378:JOT655383 JYP655378:JYP655383 KIL655378:KIL655383 KSH655378:KSH655383 LCD655378:LCD655383 LLZ655378:LLZ655383 LVV655378:LVV655383 MFR655378:MFR655383 MPN655378:MPN655383 MZJ655378:MZJ655383 NJF655378:NJF655383 NTB655378:NTB655383 OCX655378:OCX655383 OMT655378:OMT655383 OWP655378:OWP655383 PGL655378:PGL655383 PQH655378:PQH655383 QAD655378:QAD655383 QJZ655378:QJZ655383 QTV655378:QTV655383 RDR655378:RDR655383 RNN655378:RNN655383 RXJ655378:RXJ655383 SHF655378:SHF655383 SRB655378:SRB655383 TAX655378:TAX655383 TKT655378:TKT655383 TUP655378:TUP655383 UEL655378:UEL655383 UOH655378:UOH655383 UYD655378:UYD655383 VHZ655378:VHZ655383 VRV655378:VRV655383 WBR655378:WBR655383 WLN655378:WLN655383 WVJ655378:WVJ655383 B720914:B720919 IX720914:IX720919 ST720914:ST720919 ACP720914:ACP720919 AML720914:AML720919 AWH720914:AWH720919 BGD720914:BGD720919 BPZ720914:BPZ720919 BZV720914:BZV720919 CJR720914:CJR720919 CTN720914:CTN720919 DDJ720914:DDJ720919 DNF720914:DNF720919 DXB720914:DXB720919 EGX720914:EGX720919 EQT720914:EQT720919 FAP720914:FAP720919 FKL720914:FKL720919 FUH720914:FUH720919 GED720914:GED720919 GNZ720914:GNZ720919 GXV720914:GXV720919 HHR720914:HHR720919 HRN720914:HRN720919 IBJ720914:IBJ720919 ILF720914:ILF720919 IVB720914:IVB720919 JEX720914:JEX720919 JOT720914:JOT720919 JYP720914:JYP720919 KIL720914:KIL720919 KSH720914:KSH720919 LCD720914:LCD720919 LLZ720914:LLZ720919 LVV720914:LVV720919 MFR720914:MFR720919 MPN720914:MPN720919 MZJ720914:MZJ720919 NJF720914:NJF720919 NTB720914:NTB720919 OCX720914:OCX720919 OMT720914:OMT720919 OWP720914:OWP720919 PGL720914:PGL720919 PQH720914:PQH720919 QAD720914:QAD720919 QJZ720914:QJZ720919 QTV720914:QTV720919 RDR720914:RDR720919 RNN720914:RNN720919 RXJ720914:RXJ720919 SHF720914:SHF720919 SRB720914:SRB720919 TAX720914:TAX720919 TKT720914:TKT720919 TUP720914:TUP720919 UEL720914:UEL720919 UOH720914:UOH720919 UYD720914:UYD720919 VHZ720914:VHZ720919 VRV720914:VRV720919 WBR720914:WBR720919 WLN720914:WLN720919 WVJ720914:WVJ720919 B786450:B786455 IX786450:IX786455 ST786450:ST786455 ACP786450:ACP786455 AML786450:AML786455 AWH786450:AWH786455 BGD786450:BGD786455 BPZ786450:BPZ786455 BZV786450:BZV786455 CJR786450:CJR786455 CTN786450:CTN786455 DDJ786450:DDJ786455 DNF786450:DNF786455 DXB786450:DXB786455 EGX786450:EGX786455 EQT786450:EQT786455 FAP786450:FAP786455 FKL786450:FKL786455 FUH786450:FUH786455 GED786450:GED786455 GNZ786450:GNZ786455 GXV786450:GXV786455 HHR786450:HHR786455 HRN786450:HRN786455 IBJ786450:IBJ786455 ILF786450:ILF786455 IVB786450:IVB786455 JEX786450:JEX786455 JOT786450:JOT786455 JYP786450:JYP786455 KIL786450:KIL786455 KSH786450:KSH786455 LCD786450:LCD786455 LLZ786450:LLZ786455 LVV786450:LVV786455 MFR786450:MFR786455 MPN786450:MPN786455 MZJ786450:MZJ786455 NJF786450:NJF786455 NTB786450:NTB786455 OCX786450:OCX786455 OMT786450:OMT786455 OWP786450:OWP786455 PGL786450:PGL786455 PQH786450:PQH786455 QAD786450:QAD786455 QJZ786450:QJZ786455 QTV786450:QTV786455 RDR786450:RDR786455 RNN786450:RNN786455 RXJ786450:RXJ786455 SHF786450:SHF786455 SRB786450:SRB786455 TAX786450:TAX786455 TKT786450:TKT786455 TUP786450:TUP786455 UEL786450:UEL786455 UOH786450:UOH786455 UYD786450:UYD786455 VHZ786450:VHZ786455 VRV786450:VRV786455 WBR786450:WBR786455 WLN786450:WLN786455 WVJ786450:WVJ786455 B851986:B851991 IX851986:IX851991 ST851986:ST851991 ACP851986:ACP851991 AML851986:AML851991 AWH851986:AWH851991 BGD851986:BGD851991 BPZ851986:BPZ851991 BZV851986:BZV851991 CJR851986:CJR851991 CTN851986:CTN851991 DDJ851986:DDJ851991 DNF851986:DNF851991 DXB851986:DXB851991 EGX851986:EGX851991 EQT851986:EQT851991 FAP851986:FAP851991 FKL851986:FKL851991 FUH851986:FUH851991 GED851986:GED851991 GNZ851986:GNZ851991 GXV851986:GXV851991 HHR851986:HHR851991 HRN851986:HRN851991 IBJ851986:IBJ851991 ILF851986:ILF851991 IVB851986:IVB851991 JEX851986:JEX851991 JOT851986:JOT851991 JYP851986:JYP851991 KIL851986:KIL851991 KSH851986:KSH851991 LCD851986:LCD851991 LLZ851986:LLZ851991 LVV851986:LVV851991 MFR851986:MFR851991 MPN851986:MPN851991 MZJ851986:MZJ851991 NJF851986:NJF851991 NTB851986:NTB851991 OCX851986:OCX851991 OMT851986:OMT851991 OWP851986:OWP851991 PGL851986:PGL851991 PQH851986:PQH851991 QAD851986:QAD851991 QJZ851986:QJZ851991 QTV851986:QTV851991 RDR851986:RDR851991 RNN851986:RNN851991 RXJ851986:RXJ851991 SHF851986:SHF851991 SRB851986:SRB851991 TAX851986:TAX851991 TKT851986:TKT851991 TUP851986:TUP851991 UEL851986:UEL851991 UOH851986:UOH851991 UYD851986:UYD851991 VHZ851986:VHZ851991 VRV851986:VRV851991 WBR851986:WBR851991 WLN851986:WLN851991 WVJ851986:WVJ851991 B917522:B917527 IX917522:IX917527 ST917522:ST917527 ACP917522:ACP917527 AML917522:AML917527 AWH917522:AWH917527 BGD917522:BGD917527 BPZ917522:BPZ917527 BZV917522:BZV917527 CJR917522:CJR917527 CTN917522:CTN917527 DDJ917522:DDJ917527 DNF917522:DNF917527 DXB917522:DXB917527 EGX917522:EGX917527 EQT917522:EQT917527 FAP917522:FAP917527 FKL917522:FKL917527 FUH917522:FUH917527 GED917522:GED917527 GNZ917522:GNZ917527 GXV917522:GXV917527 HHR917522:HHR917527 HRN917522:HRN917527 IBJ917522:IBJ917527 ILF917522:ILF917527 IVB917522:IVB917527 JEX917522:JEX917527 JOT917522:JOT917527 JYP917522:JYP917527 KIL917522:KIL917527 KSH917522:KSH917527 LCD917522:LCD917527 LLZ917522:LLZ917527 LVV917522:LVV917527 MFR917522:MFR917527 MPN917522:MPN917527 MZJ917522:MZJ917527 NJF917522:NJF917527 NTB917522:NTB917527 OCX917522:OCX917527 OMT917522:OMT917527 OWP917522:OWP917527 PGL917522:PGL917527 PQH917522:PQH917527 QAD917522:QAD917527 QJZ917522:QJZ917527 QTV917522:QTV917527 RDR917522:RDR917527 RNN917522:RNN917527 RXJ917522:RXJ917527 SHF917522:SHF917527 SRB917522:SRB917527 TAX917522:TAX917527 TKT917522:TKT917527 TUP917522:TUP917527 UEL917522:UEL917527 UOH917522:UOH917527 UYD917522:UYD917527 VHZ917522:VHZ917527 VRV917522:VRV917527 WBR917522:WBR917527 WLN917522:WLN917527 WVJ917522:WVJ917527 B983058:B983063 IX983058:IX983063 ST983058:ST983063 ACP983058:ACP983063 AML983058:AML983063 AWH983058:AWH983063 BGD983058:BGD983063 BPZ983058:BPZ983063 BZV983058:BZV983063 CJR983058:CJR983063 CTN983058:CTN983063 DDJ983058:DDJ983063 DNF983058:DNF983063 DXB983058:DXB983063 EGX983058:EGX983063 EQT983058:EQT983063 FAP983058:FAP983063 FKL983058:FKL983063 FUH983058:FUH983063 GED983058:GED983063 GNZ983058:GNZ983063 GXV983058:GXV983063 HHR983058:HHR983063 HRN983058:HRN983063 IBJ983058:IBJ983063 ILF983058:ILF983063 IVB983058:IVB983063 JEX983058:JEX983063 JOT983058:JOT983063 JYP983058:JYP983063 KIL983058:KIL983063 KSH983058:KSH983063 LCD983058:LCD983063 LLZ983058:LLZ983063 LVV983058:LVV983063 MFR983058:MFR983063 MPN983058:MPN983063 MZJ983058:MZJ983063 NJF983058:NJF983063 NTB983058:NTB983063 OCX983058:OCX983063 OMT983058:OMT983063 OWP983058:OWP983063 PGL983058:PGL983063 PQH983058:PQH983063 QAD983058:QAD983063 QJZ983058:QJZ983063 QTV983058:QTV983063 RDR983058:RDR983063 RNN983058:RNN983063 RXJ983058:RXJ983063 SHF983058:SHF983063 SRB983058:SRB983063 TAX983058:TAX983063 TKT983058:TKT983063 TUP983058:TUP983063 UEL983058:UEL983063 UOH983058:UOH983063 UYD983058:UYD983063 VHZ983058:VHZ983063 VRV983058:VRV983063 WBR983058:WBR983063 WLN983058:WLN983063 WVJ983058:WVJ983063 L6:M12 JH6:JI12 TD6:TE12 ACZ6:ADA12 AMV6:AMW12 AWR6:AWS12 BGN6:BGO12 BQJ6:BQK12 CAF6:CAG12 CKB6:CKC12 CTX6:CTY12 DDT6:DDU12 DNP6:DNQ12 DXL6:DXM12 EHH6:EHI12 ERD6:ERE12 FAZ6:FBA12 FKV6:FKW12 FUR6:FUS12 GEN6:GEO12 GOJ6:GOK12 GYF6:GYG12 HIB6:HIC12 HRX6:HRY12 IBT6:IBU12 ILP6:ILQ12 IVL6:IVM12 JFH6:JFI12 JPD6:JPE12 JYZ6:JZA12 KIV6:KIW12 KSR6:KSS12 LCN6:LCO12 LMJ6:LMK12 LWF6:LWG12 MGB6:MGC12 MPX6:MPY12 MZT6:MZU12 NJP6:NJQ12 NTL6:NTM12 ODH6:ODI12 OND6:ONE12 OWZ6:OXA12 PGV6:PGW12 PQR6:PQS12 QAN6:QAO12 QKJ6:QKK12 QUF6:QUG12 REB6:REC12 RNX6:RNY12 RXT6:RXU12 SHP6:SHQ12 SRL6:SRM12 TBH6:TBI12 TLD6:TLE12 TUZ6:TVA12 UEV6:UEW12 UOR6:UOS12 UYN6:UYO12 VIJ6:VIK12 VSF6:VSG12 WCB6:WCC12 WLX6:WLY12 WVT6:WVU12 L65542:M65548 JH65542:JI65548 TD65542:TE65548 ACZ65542:ADA65548 AMV65542:AMW65548 AWR65542:AWS65548 BGN65542:BGO65548 BQJ65542:BQK65548 CAF65542:CAG65548 CKB65542:CKC65548 CTX65542:CTY65548 DDT65542:DDU65548 DNP65542:DNQ65548 DXL65542:DXM65548 EHH65542:EHI65548 ERD65542:ERE65548 FAZ65542:FBA65548 FKV65542:FKW65548 FUR65542:FUS65548 GEN65542:GEO65548 GOJ65542:GOK65548 GYF65542:GYG65548 HIB65542:HIC65548 HRX65542:HRY65548 IBT65542:IBU65548 ILP65542:ILQ65548 IVL65542:IVM65548 JFH65542:JFI65548 JPD65542:JPE65548 JYZ65542:JZA65548 KIV65542:KIW65548 KSR65542:KSS65548 LCN65542:LCO65548 LMJ65542:LMK65548 LWF65542:LWG65548 MGB65542:MGC65548 MPX65542:MPY65548 MZT65542:MZU65548 NJP65542:NJQ65548 NTL65542:NTM65548 ODH65542:ODI65548 OND65542:ONE65548 OWZ65542:OXA65548 PGV65542:PGW65548 PQR65542:PQS65548 QAN65542:QAO65548 QKJ65542:QKK65548 QUF65542:QUG65548 REB65542:REC65548 RNX65542:RNY65548 RXT65542:RXU65548 SHP65542:SHQ65548 SRL65542:SRM65548 TBH65542:TBI65548 TLD65542:TLE65548 TUZ65542:TVA65548 UEV65542:UEW65548 UOR65542:UOS65548 UYN65542:UYO65548 VIJ65542:VIK65548 VSF65542:VSG65548 WCB65542:WCC65548 WLX65542:WLY65548 WVT65542:WVU65548 L131078:M131084 JH131078:JI131084 TD131078:TE131084 ACZ131078:ADA131084 AMV131078:AMW131084 AWR131078:AWS131084 BGN131078:BGO131084 BQJ131078:BQK131084 CAF131078:CAG131084 CKB131078:CKC131084 CTX131078:CTY131084 DDT131078:DDU131084 DNP131078:DNQ131084 DXL131078:DXM131084 EHH131078:EHI131084 ERD131078:ERE131084 FAZ131078:FBA131084 FKV131078:FKW131084 FUR131078:FUS131084 GEN131078:GEO131084 GOJ131078:GOK131084 GYF131078:GYG131084 HIB131078:HIC131084 HRX131078:HRY131084 IBT131078:IBU131084 ILP131078:ILQ131084 IVL131078:IVM131084 JFH131078:JFI131084 JPD131078:JPE131084 JYZ131078:JZA131084 KIV131078:KIW131084 KSR131078:KSS131084 LCN131078:LCO131084 LMJ131078:LMK131084 LWF131078:LWG131084 MGB131078:MGC131084 MPX131078:MPY131084 MZT131078:MZU131084 NJP131078:NJQ131084 NTL131078:NTM131084 ODH131078:ODI131084 OND131078:ONE131084 OWZ131078:OXA131084 PGV131078:PGW131084 PQR131078:PQS131084 QAN131078:QAO131084 QKJ131078:QKK131084 QUF131078:QUG131084 REB131078:REC131084 RNX131078:RNY131084 RXT131078:RXU131084 SHP131078:SHQ131084 SRL131078:SRM131084 TBH131078:TBI131084 TLD131078:TLE131084 TUZ131078:TVA131084 UEV131078:UEW131084 UOR131078:UOS131084 UYN131078:UYO131084 VIJ131078:VIK131084 VSF131078:VSG131084 WCB131078:WCC131084 WLX131078:WLY131084 WVT131078:WVU131084 L196614:M196620 JH196614:JI196620 TD196614:TE196620 ACZ196614:ADA196620 AMV196614:AMW196620 AWR196614:AWS196620 BGN196614:BGO196620 BQJ196614:BQK196620 CAF196614:CAG196620 CKB196614:CKC196620 CTX196614:CTY196620 DDT196614:DDU196620 DNP196614:DNQ196620 DXL196614:DXM196620 EHH196614:EHI196620 ERD196614:ERE196620 FAZ196614:FBA196620 FKV196614:FKW196620 FUR196614:FUS196620 GEN196614:GEO196620 GOJ196614:GOK196620 GYF196614:GYG196620 HIB196614:HIC196620 HRX196614:HRY196620 IBT196614:IBU196620 ILP196614:ILQ196620 IVL196614:IVM196620 JFH196614:JFI196620 JPD196614:JPE196620 JYZ196614:JZA196620 KIV196614:KIW196620 KSR196614:KSS196620 LCN196614:LCO196620 LMJ196614:LMK196620 LWF196614:LWG196620 MGB196614:MGC196620 MPX196614:MPY196620 MZT196614:MZU196620 NJP196614:NJQ196620 NTL196614:NTM196620 ODH196614:ODI196620 OND196614:ONE196620 OWZ196614:OXA196620 PGV196614:PGW196620 PQR196614:PQS196620 QAN196614:QAO196620 QKJ196614:QKK196620 QUF196614:QUG196620 REB196614:REC196620 RNX196614:RNY196620 RXT196614:RXU196620 SHP196614:SHQ196620 SRL196614:SRM196620 TBH196614:TBI196620 TLD196614:TLE196620 TUZ196614:TVA196620 UEV196614:UEW196620 UOR196614:UOS196620 UYN196614:UYO196620 VIJ196614:VIK196620 VSF196614:VSG196620 WCB196614:WCC196620 WLX196614:WLY196620 WVT196614:WVU196620 L262150:M262156 JH262150:JI262156 TD262150:TE262156 ACZ262150:ADA262156 AMV262150:AMW262156 AWR262150:AWS262156 BGN262150:BGO262156 BQJ262150:BQK262156 CAF262150:CAG262156 CKB262150:CKC262156 CTX262150:CTY262156 DDT262150:DDU262156 DNP262150:DNQ262156 DXL262150:DXM262156 EHH262150:EHI262156 ERD262150:ERE262156 FAZ262150:FBA262156 FKV262150:FKW262156 FUR262150:FUS262156 GEN262150:GEO262156 GOJ262150:GOK262156 GYF262150:GYG262156 HIB262150:HIC262156 HRX262150:HRY262156 IBT262150:IBU262156 ILP262150:ILQ262156 IVL262150:IVM262156 JFH262150:JFI262156 JPD262150:JPE262156 JYZ262150:JZA262156 KIV262150:KIW262156 KSR262150:KSS262156 LCN262150:LCO262156 LMJ262150:LMK262156 LWF262150:LWG262156 MGB262150:MGC262156 MPX262150:MPY262156 MZT262150:MZU262156 NJP262150:NJQ262156 NTL262150:NTM262156 ODH262150:ODI262156 OND262150:ONE262156 OWZ262150:OXA262156 PGV262150:PGW262156 PQR262150:PQS262156 QAN262150:QAO262156 QKJ262150:QKK262156 QUF262150:QUG262156 REB262150:REC262156 RNX262150:RNY262156 RXT262150:RXU262156 SHP262150:SHQ262156 SRL262150:SRM262156 TBH262150:TBI262156 TLD262150:TLE262156 TUZ262150:TVA262156 UEV262150:UEW262156 UOR262150:UOS262156 UYN262150:UYO262156 VIJ262150:VIK262156 VSF262150:VSG262156 WCB262150:WCC262156 WLX262150:WLY262156 WVT262150:WVU262156 L327686:M327692 JH327686:JI327692 TD327686:TE327692 ACZ327686:ADA327692 AMV327686:AMW327692 AWR327686:AWS327692 BGN327686:BGO327692 BQJ327686:BQK327692 CAF327686:CAG327692 CKB327686:CKC327692 CTX327686:CTY327692 DDT327686:DDU327692 DNP327686:DNQ327692 DXL327686:DXM327692 EHH327686:EHI327692 ERD327686:ERE327692 FAZ327686:FBA327692 FKV327686:FKW327692 FUR327686:FUS327692 GEN327686:GEO327692 GOJ327686:GOK327692 GYF327686:GYG327692 HIB327686:HIC327692 HRX327686:HRY327692 IBT327686:IBU327692 ILP327686:ILQ327692 IVL327686:IVM327692 JFH327686:JFI327692 JPD327686:JPE327692 JYZ327686:JZA327692 KIV327686:KIW327692 KSR327686:KSS327692 LCN327686:LCO327692 LMJ327686:LMK327692 LWF327686:LWG327692 MGB327686:MGC327692 MPX327686:MPY327692 MZT327686:MZU327692 NJP327686:NJQ327692 NTL327686:NTM327692 ODH327686:ODI327692 OND327686:ONE327692 OWZ327686:OXA327692 PGV327686:PGW327692 PQR327686:PQS327692 QAN327686:QAO327692 QKJ327686:QKK327692 QUF327686:QUG327692 REB327686:REC327692 RNX327686:RNY327692 RXT327686:RXU327692 SHP327686:SHQ327692 SRL327686:SRM327692 TBH327686:TBI327692 TLD327686:TLE327692 TUZ327686:TVA327692 UEV327686:UEW327692 UOR327686:UOS327692 UYN327686:UYO327692 VIJ327686:VIK327692 VSF327686:VSG327692 WCB327686:WCC327692 WLX327686:WLY327692 WVT327686:WVU327692 L393222:M393228 JH393222:JI393228 TD393222:TE393228 ACZ393222:ADA393228 AMV393222:AMW393228 AWR393222:AWS393228 BGN393222:BGO393228 BQJ393222:BQK393228 CAF393222:CAG393228 CKB393222:CKC393228 CTX393222:CTY393228 DDT393222:DDU393228 DNP393222:DNQ393228 DXL393222:DXM393228 EHH393222:EHI393228 ERD393222:ERE393228 FAZ393222:FBA393228 FKV393222:FKW393228 FUR393222:FUS393228 GEN393222:GEO393228 GOJ393222:GOK393228 GYF393222:GYG393228 HIB393222:HIC393228 HRX393222:HRY393228 IBT393222:IBU393228 ILP393222:ILQ393228 IVL393222:IVM393228 JFH393222:JFI393228 JPD393222:JPE393228 JYZ393222:JZA393228 KIV393222:KIW393228 KSR393222:KSS393228 LCN393222:LCO393228 LMJ393222:LMK393228 LWF393222:LWG393228 MGB393222:MGC393228 MPX393222:MPY393228 MZT393222:MZU393228 NJP393222:NJQ393228 NTL393222:NTM393228 ODH393222:ODI393228 OND393222:ONE393228 OWZ393222:OXA393228 PGV393222:PGW393228 PQR393222:PQS393228 QAN393222:QAO393228 QKJ393222:QKK393228 QUF393222:QUG393228 REB393222:REC393228 RNX393222:RNY393228 RXT393222:RXU393228 SHP393222:SHQ393228 SRL393222:SRM393228 TBH393222:TBI393228 TLD393222:TLE393228 TUZ393222:TVA393228 UEV393222:UEW393228 UOR393222:UOS393228 UYN393222:UYO393228 VIJ393222:VIK393228 VSF393222:VSG393228 WCB393222:WCC393228 WLX393222:WLY393228 WVT393222:WVU393228 L458758:M458764 JH458758:JI458764 TD458758:TE458764 ACZ458758:ADA458764 AMV458758:AMW458764 AWR458758:AWS458764 BGN458758:BGO458764 BQJ458758:BQK458764 CAF458758:CAG458764 CKB458758:CKC458764 CTX458758:CTY458764 DDT458758:DDU458764 DNP458758:DNQ458764 DXL458758:DXM458764 EHH458758:EHI458764 ERD458758:ERE458764 FAZ458758:FBA458764 FKV458758:FKW458764 FUR458758:FUS458764 GEN458758:GEO458764 GOJ458758:GOK458764 GYF458758:GYG458764 HIB458758:HIC458764 HRX458758:HRY458764 IBT458758:IBU458764 ILP458758:ILQ458764 IVL458758:IVM458764 JFH458758:JFI458764 JPD458758:JPE458764 JYZ458758:JZA458764 KIV458758:KIW458764 KSR458758:KSS458764 LCN458758:LCO458764 LMJ458758:LMK458764 LWF458758:LWG458764 MGB458758:MGC458764 MPX458758:MPY458764 MZT458758:MZU458764 NJP458758:NJQ458764 NTL458758:NTM458764 ODH458758:ODI458764 OND458758:ONE458764 OWZ458758:OXA458764 PGV458758:PGW458764 PQR458758:PQS458764 QAN458758:QAO458764 QKJ458758:QKK458764 QUF458758:QUG458764 REB458758:REC458764 RNX458758:RNY458764 RXT458758:RXU458764 SHP458758:SHQ458764 SRL458758:SRM458764 TBH458758:TBI458764 TLD458758:TLE458764 TUZ458758:TVA458764 UEV458758:UEW458764 UOR458758:UOS458764 UYN458758:UYO458764 VIJ458758:VIK458764 VSF458758:VSG458764 WCB458758:WCC458764 WLX458758:WLY458764 WVT458758:WVU458764 L524294:M524300 JH524294:JI524300 TD524294:TE524300 ACZ524294:ADA524300 AMV524294:AMW524300 AWR524294:AWS524300 BGN524294:BGO524300 BQJ524294:BQK524300 CAF524294:CAG524300 CKB524294:CKC524300 CTX524294:CTY524300 DDT524294:DDU524300 DNP524294:DNQ524300 DXL524294:DXM524300 EHH524294:EHI524300 ERD524294:ERE524300 FAZ524294:FBA524300 FKV524294:FKW524300 FUR524294:FUS524300 GEN524294:GEO524300 GOJ524294:GOK524300 GYF524294:GYG524300 HIB524294:HIC524300 HRX524294:HRY524300 IBT524294:IBU524300 ILP524294:ILQ524300 IVL524294:IVM524300 JFH524294:JFI524300 JPD524294:JPE524300 JYZ524294:JZA524300 KIV524294:KIW524300 KSR524294:KSS524300 LCN524294:LCO524300 LMJ524294:LMK524300 LWF524294:LWG524300 MGB524294:MGC524300 MPX524294:MPY524300 MZT524294:MZU524300 NJP524294:NJQ524300 NTL524294:NTM524300 ODH524294:ODI524300 OND524294:ONE524300 OWZ524294:OXA524300 PGV524294:PGW524300 PQR524294:PQS524300 QAN524294:QAO524300 QKJ524294:QKK524300 QUF524294:QUG524300 REB524294:REC524300 RNX524294:RNY524300 RXT524294:RXU524300 SHP524294:SHQ524300 SRL524294:SRM524300 TBH524294:TBI524300 TLD524294:TLE524300 TUZ524294:TVA524300 UEV524294:UEW524300 UOR524294:UOS524300 UYN524294:UYO524300 VIJ524294:VIK524300 VSF524294:VSG524300 WCB524294:WCC524300 WLX524294:WLY524300 WVT524294:WVU524300 L589830:M589836 JH589830:JI589836 TD589830:TE589836 ACZ589830:ADA589836 AMV589830:AMW589836 AWR589830:AWS589836 BGN589830:BGO589836 BQJ589830:BQK589836 CAF589830:CAG589836 CKB589830:CKC589836 CTX589830:CTY589836 DDT589830:DDU589836 DNP589830:DNQ589836 DXL589830:DXM589836 EHH589830:EHI589836 ERD589830:ERE589836 FAZ589830:FBA589836 FKV589830:FKW589836 FUR589830:FUS589836 GEN589830:GEO589836 GOJ589830:GOK589836 GYF589830:GYG589836 HIB589830:HIC589836 HRX589830:HRY589836 IBT589830:IBU589836 ILP589830:ILQ589836 IVL589830:IVM589836 JFH589830:JFI589836 JPD589830:JPE589836 JYZ589830:JZA589836 KIV589830:KIW589836 KSR589830:KSS589836 LCN589830:LCO589836 LMJ589830:LMK589836 LWF589830:LWG589836 MGB589830:MGC589836 MPX589830:MPY589836 MZT589830:MZU589836 NJP589830:NJQ589836 NTL589830:NTM589836 ODH589830:ODI589836 OND589830:ONE589836 OWZ589830:OXA589836 PGV589830:PGW589836 PQR589830:PQS589836 QAN589830:QAO589836 QKJ589830:QKK589836 QUF589830:QUG589836 REB589830:REC589836 RNX589830:RNY589836 RXT589830:RXU589836 SHP589830:SHQ589836 SRL589830:SRM589836 TBH589830:TBI589836 TLD589830:TLE589836 TUZ589830:TVA589836 UEV589830:UEW589836 UOR589830:UOS589836 UYN589830:UYO589836 VIJ589830:VIK589836 VSF589830:VSG589836 WCB589830:WCC589836 WLX589830:WLY589836 WVT589830:WVU589836 L655366:M655372 JH655366:JI655372 TD655366:TE655372 ACZ655366:ADA655372 AMV655366:AMW655372 AWR655366:AWS655372 BGN655366:BGO655372 BQJ655366:BQK655372 CAF655366:CAG655372 CKB655366:CKC655372 CTX655366:CTY655372 DDT655366:DDU655372 DNP655366:DNQ655372 DXL655366:DXM655372 EHH655366:EHI655372 ERD655366:ERE655372 FAZ655366:FBA655372 FKV655366:FKW655372 FUR655366:FUS655372 GEN655366:GEO655372 GOJ655366:GOK655372 GYF655366:GYG655372 HIB655366:HIC655372 HRX655366:HRY655372 IBT655366:IBU655372 ILP655366:ILQ655372 IVL655366:IVM655372 JFH655366:JFI655372 JPD655366:JPE655372 JYZ655366:JZA655372 KIV655366:KIW655372 KSR655366:KSS655372 LCN655366:LCO655372 LMJ655366:LMK655372 LWF655366:LWG655372 MGB655366:MGC655372 MPX655366:MPY655372 MZT655366:MZU655372 NJP655366:NJQ655372 NTL655366:NTM655372 ODH655366:ODI655372 OND655366:ONE655372 OWZ655366:OXA655372 PGV655366:PGW655372 PQR655366:PQS655372 QAN655366:QAO655372 QKJ655366:QKK655372 QUF655366:QUG655372 REB655366:REC655372 RNX655366:RNY655372 RXT655366:RXU655372 SHP655366:SHQ655372 SRL655366:SRM655372 TBH655366:TBI655372 TLD655366:TLE655372 TUZ655366:TVA655372 UEV655366:UEW655372 UOR655366:UOS655372 UYN655366:UYO655372 VIJ655366:VIK655372 VSF655366:VSG655372 WCB655366:WCC655372 WLX655366:WLY655372 WVT655366:WVU655372 L720902:M720908 JH720902:JI720908 TD720902:TE720908 ACZ720902:ADA720908 AMV720902:AMW720908 AWR720902:AWS720908 BGN720902:BGO720908 BQJ720902:BQK720908 CAF720902:CAG720908 CKB720902:CKC720908 CTX720902:CTY720908 DDT720902:DDU720908 DNP720902:DNQ720908 DXL720902:DXM720908 EHH720902:EHI720908 ERD720902:ERE720908 FAZ720902:FBA720908 FKV720902:FKW720908 FUR720902:FUS720908 GEN720902:GEO720908 GOJ720902:GOK720908 GYF720902:GYG720908 HIB720902:HIC720908 HRX720902:HRY720908 IBT720902:IBU720908 ILP720902:ILQ720908 IVL720902:IVM720908 JFH720902:JFI720908 JPD720902:JPE720908 JYZ720902:JZA720908 KIV720902:KIW720908 KSR720902:KSS720908 LCN720902:LCO720908 LMJ720902:LMK720908 LWF720902:LWG720908 MGB720902:MGC720908 MPX720902:MPY720908 MZT720902:MZU720908 NJP720902:NJQ720908 NTL720902:NTM720908 ODH720902:ODI720908 OND720902:ONE720908 OWZ720902:OXA720908 PGV720902:PGW720908 PQR720902:PQS720908 QAN720902:QAO720908 QKJ720902:QKK720908 QUF720902:QUG720908 REB720902:REC720908 RNX720902:RNY720908 RXT720902:RXU720908 SHP720902:SHQ720908 SRL720902:SRM720908 TBH720902:TBI720908 TLD720902:TLE720908 TUZ720902:TVA720908 UEV720902:UEW720908 UOR720902:UOS720908 UYN720902:UYO720908 VIJ720902:VIK720908 VSF720902:VSG720908 WCB720902:WCC720908 WLX720902:WLY720908 WVT720902:WVU720908 L786438:M786444 JH786438:JI786444 TD786438:TE786444 ACZ786438:ADA786444 AMV786438:AMW786444 AWR786438:AWS786444 BGN786438:BGO786444 BQJ786438:BQK786444 CAF786438:CAG786444 CKB786438:CKC786444 CTX786438:CTY786444 DDT786438:DDU786444 DNP786438:DNQ786444 DXL786438:DXM786444 EHH786438:EHI786444 ERD786438:ERE786444 FAZ786438:FBA786444 FKV786438:FKW786444 FUR786438:FUS786444 GEN786438:GEO786444 GOJ786438:GOK786444 GYF786438:GYG786444 HIB786438:HIC786444 HRX786438:HRY786444 IBT786438:IBU786444 ILP786438:ILQ786444 IVL786438:IVM786444 JFH786438:JFI786444 JPD786438:JPE786444 JYZ786438:JZA786444 KIV786438:KIW786444 KSR786438:KSS786444 LCN786438:LCO786444 LMJ786438:LMK786444 LWF786438:LWG786444 MGB786438:MGC786444 MPX786438:MPY786444 MZT786438:MZU786444 NJP786438:NJQ786444 NTL786438:NTM786444 ODH786438:ODI786444 OND786438:ONE786444 OWZ786438:OXA786444 PGV786438:PGW786444 PQR786438:PQS786444 QAN786438:QAO786444 QKJ786438:QKK786444 QUF786438:QUG786444 REB786438:REC786444 RNX786438:RNY786444 RXT786438:RXU786444 SHP786438:SHQ786444 SRL786438:SRM786444 TBH786438:TBI786444 TLD786438:TLE786444 TUZ786438:TVA786444 UEV786438:UEW786444 UOR786438:UOS786444 UYN786438:UYO786444 VIJ786438:VIK786444 VSF786438:VSG786444 WCB786438:WCC786444 WLX786438:WLY786444 WVT786438:WVU786444 L851974:M851980 JH851974:JI851980 TD851974:TE851980 ACZ851974:ADA851980 AMV851974:AMW851980 AWR851974:AWS851980 BGN851974:BGO851980 BQJ851974:BQK851980 CAF851974:CAG851980 CKB851974:CKC851980 CTX851974:CTY851980 DDT851974:DDU851980 DNP851974:DNQ851980 DXL851974:DXM851980 EHH851974:EHI851980 ERD851974:ERE851980 FAZ851974:FBA851980 FKV851974:FKW851980 FUR851974:FUS851980 GEN851974:GEO851980 GOJ851974:GOK851980 GYF851974:GYG851980 HIB851974:HIC851980 HRX851974:HRY851980 IBT851974:IBU851980 ILP851974:ILQ851980 IVL851974:IVM851980 JFH851974:JFI851980 JPD851974:JPE851980 JYZ851974:JZA851980 KIV851974:KIW851980 KSR851974:KSS851980 LCN851974:LCO851980 LMJ851974:LMK851980 LWF851974:LWG851980 MGB851974:MGC851980 MPX851974:MPY851980 MZT851974:MZU851980 NJP851974:NJQ851980 NTL851974:NTM851980 ODH851974:ODI851980 OND851974:ONE851980 OWZ851974:OXA851980 PGV851974:PGW851980 PQR851974:PQS851980 QAN851974:QAO851980 QKJ851974:QKK851980 QUF851974:QUG851980 REB851974:REC851980 RNX851974:RNY851980 RXT851974:RXU851980 SHP851974:SHQ851980 SRL851974:SRM851980 TBH851974:TBI851980 TLD851974:TLE851980 TUZ851974:TVA851980 UEV851974:UEW851980 UOR851974:UOS851980 UYN851974:UYO851980 VIJ851974:VIK851980 VSF851974:VSG851980 WCB851974:WCC851980 WLX851974:WLY851980 WVT851974:WVU851980 L917510:M917516 JH917510:JI917516 TD917510:TE917516 ACZ917510:ADA917516 AMV917510:AMW917516 AWR917510:AWS917516 BGN917510:BGO917516 BQJ917510:BQK917516 CAF917510:CAG917516 CKB917510:CKC917516 CTX917510:CTY917516 DDT917510:DDU917516 DNP917510:DNQ917516 DXL917510:DXM917516 EHH917510:EHI917516 ERD917510:ERE917516 FAZ917510:FBA917516 FKV917510:FKW917516 FUR917510:FUS917516 GEN917510:GEO917516 GOJ917510:GOK917516 GYF917510:GYG917516 HIB917510:HIC917516 HRX917510:HRY917516 IBT917510:IBU917516 ILP917510:ILQ917516 IVL917510:IVM917516 JFH917510:JFI917516 JPD917510:JPE917516 JYZ917510:JZA917516 KIV917510:KIW917516 KSR917510:KSS917516 LCN917510:LCO917516 LMJ917510:LMK917516 LWF917510:LWG917516 MGB917510:MGC917516 MPX917510:MPY917516 MZT917510:MZU917516 NJP917510:NJQ917516 NTL917510:NTM917516 ODH917510:ODI917516 OND917510:ONE917516 OWZ917510:OXA917516 PGV917510:PGW917516 PQR917510:PQS917516 QAN917510:QAO917516 QKJ917510:QKK917516 QUF917510:QUG917516 REB917510:REC917516 RNX917510:RNY917516 RXT917510:RXU917516 SHP917510:SHQ917516 SRL917510:SRM917516 TBH917510:TBI917516 TLD917510:TLE917516 TUZ917510:TVA917516 UEV917510:UEW917516 UOR917510:UOS917516 UYN917510:UYO917516 VIJ917510:VIK917516 VSF917510:VSG917516 WCB917510:WCC917516 WLX917510:WLY917516 WVT917510:WVU917516 L983046:M983052 JH983046:JI983052 TD983046:TE983052 ACZ983046:ADA983052 AMV983046:AMW983052 AWR983046:AWS983052 BGN983046:BGO983052 BQJ983046:BQK983052 CAF983046:CAG983052 CKB983046:CKC983052 CTX983046:CTY983052 DDT983046:DDU983052 DNP983046:DNQ983052 DXL983046:DXM983052 EHH983046:EHI983052 ERD983046:ERE983052 FAZ983046:FBA983052 FKV983046:FKW983052 FUR983046:FUS983052 GEN983046:GEO983052 GOJ983046:GOK983052 GYF983046:GYG983052 HIB983046:HIC983052 HRX983046:HRY983052 IBT983046:IBU983052 ILP983046:ILQ983052 IVL983046:IVM983052 JFH983046:JFI983052 JPD983046:JPE983052 JYZ983046:JZA983052 KIV983046:KIW983052 KSR983046:KSS983052 LCN983046:LCO983052 LMJ983046:LMK983052 LWF983046:LWG983052 MGB983046:MGC983052 MPX983046:MPY983052 MZT983046:MZU983052 NJP983046:NJQ983052 NTL983046:NTM983052 ODH983046:ODI983052 OND983046:ONE983052 OWZ983046:OXA983052 PGV983046:PGW983052 PQR983046:PQS983052 QAN983046:QAO983052 QKJ983046:QKK983052 QUF983046:QUG983052 REB983046:REC983052 RNX983046:RNY983052 RXT983046:RXU983052 SHP983046:SHQ983052 SRL983046:SRM983052 TBH983046:TBI983052 TLD983046:TLE983052 TUZ983046:TVA983052 UEV983046:UEW983052 UOR983046:UOS983052 UYN983046:UYO983052 VIJ983046:VIK983052 VSF983046:VSG983052 WCB983046:WCC983052 WLX983046:WLY983052 WVT983046:WVU983052 D6:K11 IZ6:JG11 SV6:TC11 ACR6:ACY11 AMN6:AMU11 AWJ6:AWQ11 BGF6:BGM11 BQB6:BQI11 BZX6:CAE11 CJT6:CKA11 CTP6:CTW11 DDL6:DDS11 DNH6:DNO11 DXD6:DXK11 EGZ6:EHG11 EQV6:ERC11 FAR6:FAY11 FKN6:FKU11 FUJ6:FUQ11 GEF6:GEM11 GOB6:GOI11 GXX6:GYE11 HHT6:HIA11 HRP6:HRW11 IBL6:IBS11 ILH6:ILO11 IVD6:IVK11 JEZ6:JFG11 JOV6:JPC11 JYR6:JYY11 KIN6:KIU11 KSJ6:KSQ11 LCF6:LCM11 LMB6:LMI11 LVX6:LWE11 MFT6:MGA11 MPP6:MPW11 MZL6:MZS11 NJH6:NJO11 NTD6:NTK11 OCZ6:ODG11 OMV6:ONC11 OWR6:OWY11 PGN6:PGU11 PQJ6:PQQ11 QAF6:QAM11 QKB6:QKI11 QTX6:QUE11 RDT6:REA11 RNP6:RNW11 RXL6:RXS11 SHH6:SHO11 SRD6:SRK11 TAZ6:TBG11 TKV6:TLC11 TUR6:TUY11 UEN6:UEU11 UOJ6:UOQ11 UYF6:UYM11 VIB6:VII11 VRX6:VSE11 WBT6:WCA11 WLP6:WLW11 WVL6:WVS11 D65542:K65547 IZ65542:JG65547 SV65542:TC65547 ACR65542:ACY65547 AMN65542:AMU65547 AWJ65542:AWQ65547 BGF65542:BGM65547 BQB65542:BQI65547 BZX65542:CAE65547 CJT65542:CKA65547 CTP65542:CTW65547 DDL65542:DDS65547 DNH65542:DNO65547 DXD65542:DXK65547 EGZ65542:EHG65547 EQV65542:ERC65547 FAR65542:FAY65547 FKN65542:FKU65547 FUJ65542:FUQ65547 GEF65542:GEM65547 GOB65542:GOI65547 GXX65542:GYE65547 HHT65542:HIA65547 HRP65542:HRW65547 IBL65542:IBS65547 ILH65542:ILO65547 IVD65542:IVK65547 JEZ65542:JFG65547 JOV65542:JPC65547 JYR65542:JYY65547 KIN65542:KIU65547 KSJ65542:KSQ65547 LCF65542:LCM65547 LMB65542:LMI65547 LVX65542:LWE65547 MFT65542:MGA65547 MPP65542:MPW65547 MZL65542:MZS65547 NJH65542:NJO65547 NTD65542:NTK65547 OCZ65542:ODG65547 OMV65542:ONC65547 OWR65542:OWY65547 PGN65542:PGU65547 PQJ65542:PQQ65547 QAF65542:QAM65547 QKB65542:QKI65547 QTX65542:QUE65547 RDT65542:REA65547 RNP65542:RNW65547 RXL65542:RXS65547 SHH65542:SHO65547 SRD65542:SRK65547 TAZ65542:TBG65547 TKV65542:TLC65547 TUR65542:TUY65547 UEN65542:UEU65547 UOJ65542:UOQ65547 UYF65542:UYM65547 VIB65542:VII65547 VRX65542:VSE65547 WBT65542:WCA65547 WLP65542:WLW65547 WVL65542:WVS65547 D131078:K131083 IZ131078:JG131083 SV131078:TC131083 ACR131078:ACY131083 AMN131078:AMU131083 AWJ131078:AWQ131083 BGF131078:BGM131083 BQB131078:BQI131083 BZX131078:CAE131083 CJT131078:CKA131083 CTP131078:CTW131083 DDL131078:DDS131083 DNH131078:DNO131083 DXD131078:DXK131083 EGZ131078:EHG131083 EQV131078:ERC131083 FAR131078:FAY131083 FKN131078:FKU131083 FUJ131078:FUQ131083 GEF131078:GEM131083 GOB131078:GOI131083 GXX131078:GYE131083 HHT131078:HIA131083 HRP131078:HRW131083 IBL131078:IBS131083 ILH131078:ILO131083 IVD131078:IVK131083 JEZ131078:JFG131083 JOV131078:JPC131083 JYR131078:JYY131083 KIN131078:KIU131083 KSJ131078:KSQ131083 LCF131078:LCM131083 LMB131078:LMI131083 LVX131078:LWE131083 MFT131078:MGA131083 MPP131078:MPW131083 MZL131078:MZS131083 NJH131078:NJO131083 NTD131078:NTK131083 OCZ131078:ODG131083 OMV131078:ONC131083 OWR131078:OWY131083 PGN131078:PGU131083 PQJ131078:PQQ131083 QAF131078:QAM131083 QKB131078:QKI131083 QTX131078:QUE131083 RDT131078:REA131083 RNP131078:RNW131083 RXL131078:RXS131083 SHH131078:SHO131083 SRD131078:SRK131083 TAZ131078:TBG131083 TKV131078:TLC131083 TUR131078:TUY131083 UEN131078:UEU131083 UOJ131078:UOQ131083 UYF131078:UYM131083 VIB131078:VII131083 VRX131078:VSE131083 WBT131078:WCA131083 WLP131078:WLW131083 WVL131078:WVS131083 D196614:K196619 IZ196614:JG196619 SV196614:TC196619 ACR196614:ACY196619 AMN196614:AMU196619 AWJ196614:AWQ196619 BGF196614:BGM196619 BQB196614:BQI196619 BZX196614:CAE196619 CJT196614:CKA196619 CTP196614:CTW196619 DDL196614:DDS196619 DNH196614:DNO196619 DXD196614:DXK196619 EGZ196614:EHG196619 EQV196614:ERC196619 FAR196614:FAY196619 FKN196614:FKU196619 FUJ196614:FUQ196619 GEF196614:GEM196619 GOB196614:GOI196619 GXX196614:GYE196619 HHT196614:HIA196619 HRP196614:HRW196619 IBL196614:IBS196619 ILH196614:ILO196619 IVD196614:IVK196619 JEZ196614:JFG196619 JOV196614:JPC196619 JYR196614:JYY196619 KIN196614:KIU196619 KSJ196614:KSQ196619 LCF196614:LCM196619 LMB196614:LMI196619 LVX196614:LWE196619 MFT196614:MGA196619 MPP196614:MPW196619 MZL196614:MZS196619 NJH196614:NJO196619 NTD196614:NTK196619 OCZ196614:ODG196619 OMV196614:ONC196619 OWR196614:OWY196619 PGN196614:PGU196619 PQJ196614:PQQ196619 QAF196614:QAM196619 QKB196614:QKI196619 QTX196614:QUE196619 RDT196614:REA196619 RNP196614:RNW196619 RXL196614:RXS196619 SHH196614:SHO196619 SRD196614:SRK196619 TAZ196614:TBG196619 TKV196614:TLC196619 TUR196614:TUY196619 UEN196614:UEU196619 UOJ196614:UOQ196619 UYF196614:UYM196619 VIB196614:VII196619 VRX196614:VSE196619 WBT196614:WCA196619 WLP196614:WLW196619 WVL196614:WVS196619 D262150:K262155 IZ262150:JG262155 SV262150:TC262155 ACR262150:ACY262155 AMN262150:AMU262155 AWJ262150:AWQ262155 BGF262150:BGM262155 BQB262150:BQI262155 BZX262150:CAE262155 CJT262150:CKA262155 CTP262150:CTW262155 DDL262150:DDS262155 DNH262150:DNO262155 DXD262150:DXK262155 EGZ262150:EHG262155 EQV262150:ERC262155 FAR262150:FAY262155 FKN262150:FKU262155 FUJ262150:FUQ262155 GEF262150:GEM262155 GOB262150:GOI262155 GXX262150:GYE262155 HHT262150:HIA262155 HRP262150:HRW262155 IBL262150:IBS262155 ILH262150:ILO262155 IVD262150:IVK262155 JEZ262150:JFG262155 JOV262150:JPC262155 JYR262150:JYY262155 KIN262150:KIU262155 KSJ262150:KSQ262155 LCF262150:LCM262155 LMB262150:LMI262155 LVX262150:LWE262155 MFT262150:MGA262155 MPP262150:MPW262155 MZL262150:MZS262155 NJH262150:NJO262155 NTD262150:NTK262155 OCZ262150:ODG262155 OMV262150:ONC262155 OWR262150:OWY262155 PGN262150:PGU262155 PQJ262150:PQQ262155 QAF262150:QAM262155 QKB262150:QKI262155 QTX262150:QUE262155 RDT262150:REA262155 RNP262150:RNW262155 RXL262150:RXS262155 SHH262150:SHO262155 SRD262150:SRK262155 TAZ262150:TBG262155 TKV262150:TLC262155 TUR262150:TUY262155 UEN262150:UEU262155 UOJ262150:UOQ262155 UYF262150:UYM262155 VIB262150:VII262155 VRX262150:VSE262155 WBT262150:WCA262155 WLP262150:WLW262155 WVL262150:WVS262155 D327686:K327691 IZ327686:JG327691 SV327686:TC327691 ACR327686:ACY327691 AMN327686:AMU327691 AWJ327686:AWQ327691 BGF327686:BGM327691 BQB327686:BQI327691 BZX327686:CAE327691 CJT327686:CKA327691 CTP327686:CTW327691 DDL327686:DDS327691 DNH327686:DNO327691 DXD327686:DXK327691 EGZ327686:EHG327691 EQV327686:ERC327691 FAR327686:FAY327691 FKN327686:FKU327691 FUJ327686:FUQ327691 GEF327686:GEM327691 GOB327686:GOI327691 GXX327686:GYE327691 HHT327686:HIA327691 HRP327686:HRW327691 IBL327686:IBS327691 ILH327686:ILO327691 IVD327686:IVK327691 JEZ327686:JFG327691 JOV327686:JPC327691 JYR327686:JYY327691 KIN327686:KIU327691 KSJ327686:KSQ327691 LCF327686:LCM327691 LMB327686:LMI327691 LVX327686:LWE327691 MFT327686:MGA327691 MPP327686:MPW327691 MZL327686:MZS327691 NJH327686:NJO327691 NTD327686:NTK327691 OCZ327686:ODG327691 OMV327686:ONC327691 OWR327686:OWY327691 PGN327686:PGU327691 PQJ327686:PQQ327691 QAF327686:QAM327691 QKB327686:QKI327691 QTX327686:QUE327691 RDT327686:REA327691 RNP327686:RNW327691 RXL327686:RXS327691 SHH327686:SHO327691 SRD327686:SRK327691 TAZ327686:TBG327691 TKV327686:TLC327691 TUR327686:TUY327691 UEN327686:UEU327691 UOJ327686:UOQ327691 UYF327686:UYM327691 VIB327686:VII327691 VRX327686:VSE327691 WBT327686:WCA327691 WLP327686:WLW327691 WVL327686:WVS327691 D393222:K393227 IZ393222:JG393227 SV393222:TC393227 ACR393222:ACY393227 AMN393222:AMU393227 AWJ393222:AWQ393227 BGF393222:BGM393227 BQB393222:BQI393227 BZX393222:CAE393227 CJT393222:CKA393227 CTP393222:CTW393227 DDL393222:DDS393227 DNH393222:DNO393227 DXD393222:DXK393227 EGZ393222:EHG393227 EQV393222:ERC393227 FAR393222:FAY393227 FKN393222:FKU393227 FUJ393222:FUQ393227 GEF393222:GEM393227 GOB393222:GOI393227 GXX393222:GYE393227 HHT393222:HIA393227 HRP393222:HRW393227 IBL393222:IBS393227 ILH393222:ILO393227 IVD393222:IVK393227 JEZ393222:JFG393227 JOV393222:JPC393227 JYR393222:JYY393227 KIN393222:KIU393227 KSJ393222:KSQ393227 LCF393222:LCM393227 LMB393222:LMI393227 LVX393222:LWE393227 MFT393222:MGA393227 MPP393222:MPW393227 MZL393222:MZS393227 NJH393222:NJO393227 NTD393222:NTK393227 OCZ393222:ODG393227 OMV393222:ONC393227 OWR393222:OWY393227 PGN393222:PGU393227 PQJ393222:PQQ393227 QAF393222:QAM393227 QKB393222:QKI393227 QTX393222:QUE393227 RDT393222:REA393227 RNP393222:RNW393227 RXL393222:RXS393227 SHH393222:SHO393227 SRD393222:SRK393227 TAZ393222:TBG393227 TKV393222:TLC393227 TUR393222:TUY393227 UEN393222:UEU393227 UOJ393222:UOQ393227 UYF393222:UYM393227 VIB393222:VII393227 VRX393222:VSE393227 WBT393222:WCA393227 WLP393222:WLW393227 WVL393222:WVS393227 D458758:K458763 IZ458758:JG458763 SV458758:TC458763 ACR458758:ACY458763 AMN458758:AMU458763 AWJ458758:AWQ458763 BGF458758:BGM458763 BQB458758:BQI458763 BZX458758:CAE458763 CJT458758:CKA458763 CTP458758:CTW458763 DDL458758:DDS458763 DNH458758:DNO458763 DXD458758:DXK458763 EGZ458758:EHG458763 EQV458758:ERC458763 FAR458758:FAY458763 FKN458758:FKU458763 FUJ458758:FUQ458763 GEF458758:GEM458763 GOB458758:GOI458763 GXX458758:GYE458763 HHT458758:HIA458763 HRP458758:HRW458763 IBL458758:IBS458763 ILH458758:ILO458763 IVD458758:IVK458763 JEZ458758:JFG458763 JOV458758:JPC458763 JYR458758:JYY458763 KIN458758:KIU458763 KSJ458758:KSQ458763 LCF458758:LCM458763 LMB458758:LMI458763 LVX458758:LWE458763 MFT458758:MGA458763 MPP458758:MPW458763 MZL458758:MZS458763 NJH458758:NJO458763 NTD458758:NTK458763 OCZ458758:ODG458763 OMV458758:ONC458763 OWR458758:OWY458763 PGN458758:PGU458763 PQJ458758:PQQ458763 QAF458758:QAM458763 QKB458758:QKI458763 QTX458758:QUE458763 RDT458758:REA458763 RNP458758:RNW458763 RXL458758:RXS458763 SHH458758:SHO458763 SRD458758:SRK458763 TAZ458758:TBG458763 TKV458758:TLC458763 TUR458758:TUY458763 UEN458758:UEU458763 UOJ458758:UOQ458763 UYF458758:UYM458763 VIB458758:VII458763 VRX458758:VSE458763 WBT458758:WCA458763 WLP458758:WLW458763 WVL458758:WVS458763 D524294:K524299 IZ524294:JG524299 SV524294:TC524299 ACR524294:ACY524299 AMN524294:AMU524299 AWJ524294:AWQ524299 BGF524294:BGM524299 BQB524294:BQI524299 BZX524294:CAE524299 CJT524294:CKA524299 CTP524294:CTW524299 DDL524294:DDS524299 DNH524294:DNO524299 DXD524294:DXK524299 EGZ524294:EHG524299 EQV524294:ERC524299 FAR524294:FAY524299 FKN524294:FKU524299 FUJ524294:FUQ524299 GEF524294:GEM524299 GOB524294:GOI524299 GXX524294:GYE524299 HHT524294:HIA524299 HRP524294:HRW524299 IBL524294:IBS524299 ILH524294:ILO524299 IVD524294:IVK524299 JEZ524294:JFG524299 JOV524294:JPC524299 JYR524294:JYY524299 KIN524294:KIU524299 KSJ524294:KSQ524299 LCF524294:LCM524299 LMB524294:LMI524299 LVX524294:LWE524299 MFT524294:MGA524299 MPP524294:MPW524299 MZL524294:MZS524299 NJH524294:NJO524299 NTD524294:NTK524299 OCZ524294:ODG524299 OMV524294:ONC524299 OWR524294:OWY524299 PGN524294:PGU524299 PQJ524294:PQQ524299 QAF524294:QAM524299 QKB524294:QKI524299 QTX524294:QUE524299 RDT524294:REA524299 RNP524294:RNW524299 RXL524294:RXS524299 SHH524294:SHO524299 SRD524294:SRK524299 TAZ524294:TBG524299 TKV524294:TLC524299 TUR524294:TUY524299 UEN524294:UEU524299 UOJ524294:UOQ524299 UYF524294:UYM524299 VIB524294:VII524299 VRX524294:VSE524299 WBT524294:WCA524299 WLP524294:WLW524299 WVL524294:WVS524299 D589830:K589835 IZ589830:JG589835 SV589830:TC589835 ACR589830:ACY589835 AMN589830:AMU589835 AWJ589830:AWQ589835 BGF589830:BGM589835 BQB589830:BQI589835 BZX589830:CAE589835 CJT589830:CKA589835 CTP589830:CTW589835 DDL589830:DDS589835 DNH589830:DNO589835 DXD589830:DXK589835 EGZ589830:EHG589835 EQV589830:ERC589835 FAR589830:FAY589835 FKN589830:FKU589835 FUJ589830:FUQ589835 GEF589830:GEM589835 GOB589830:GOI589835 GXX589830:GYE589835 HHT589830:HIA589835 HRP589830:HRW589835 IBL589830:IBS589835 ILH589830:ILO589835 IVD589830:IVK589835 JEZ589830:JFG589835 JOV589830:JPC589835 JYR589830:JYY589835 KIN589830:KIU589835 KSJ589830:KSQ589835 LCF589830:LCM589835 LMB589830:LMI589835 LVX589830:LWE589835 MFT589830:MGA589835 MPP589830:MPW589835 MZL589830:MZS589835 NJH589830:NJO589835 NTD589830:NTK589835 OCZ589830:ODG589835 OMV589830:ONC589835 OWR589830:OWY589835 PGN589830:PGU589835 PQJ589830:PQQ589835 QAF589830:QAM589835 QKB589830:QKI589835 QTX589830:QUE589835 RDT589830:REA589835 RNP589830:RNW589835 RXL589830:RXS589835 SHH589830:SHO589835 SRD589830:SRK589835 TAZ589830:TBG589835 TKV589830:TLC589835 TUR589830:TUY589835 UEN589830:UEU589835 UOJ589830:UOQ589835 UYF589830:UYM589835 VIB589830:VII589835 VRX589830:VSE589835 WBT589830:WCA589835 WLP589830:WLW589835 WVL589830:WVS589835 D655366:K655371 IZ655366:JG655371 SV655366:TC655371 ACR655366:ACY655371 AMN655366:AMU655371 AWJ655366:AWQ655371 BGF655366:BGM655371 BQB655366:BQI655371 BZX655366:CAE655371 CJT655366:CKA655371 CTP655366:CTW655371 DDL655366:DDS655371 DNH655366:DNO655371 DXD655366:DXK655371 EGZ655366:EHG655371 EQV655366:ERC655371 FAR655366:FAY655371 FKN655366:FKU655371 FUJ655366:FUQ655371 GEF655366:GEM655371 GOB655366:GOI655371 GXX655366:GYE655371 HHT655366:HIA655371 HRP655366:HRW655371 IBL655366:IBS655371 ILH655366:ILO655371 IVD655366:IVK655371 JEZ655366:JFG655371 JOV655366:JPC655371 JYR655366:JYY655371 KIN655366:KIU655371 KSJ655366:KSQ655371 LCF655366:LCM655371 LMB655366:LMI655371 LVX655366:LWE655371 MFT655366:MGA655371 MPP655366:MPW655371 MZL655366:MZS655371 NJH655366:NJO655371 NTD655366:NTK655371 OCZ655366:ODG655371 OMV655366:ONC655371 OWR655366:OWY655371 PGN655366:PGU655371 PQJ655366:PQQ655371 QAF655366:QAM655371 QKB655366:QKI655371 QTX655366:QUE655371 RDT655366:REA655371 RNP655366:RNW655371 RXL655366:RXS655371 SHH655366:SHO655371 SRD655366:SRK655371 TAZ655366:TBG655371 TKV655366:TLC655371 TUR655366:TUY655371 UEN655366:UEU655371 UOJ655366:UOQ655371 UYF655366:UYM655371 VIB655366:VII655371 VRX655366:VSE655371 WBT655366:WCA655371 WLP655366:WLW655371 WVL655366:WVS655371 D720902:K720907 IZ720902:JG720907 SV720902:TC720907 ACR720902:ACY720907 AMN720902:AMU720907 AWJ720902:AWQ720907 BGF720902:BGM720907 BQB720902:BQI720907 BZX720902:CAE720907 CJT720902:CKA720907 CTP720902:CTW720907 DDL720902:DDS720907 DNH720902:DNO720907 DXD720902:DXK720907 EGZ720902:EHG720907 EQV720902:ERC720907 FAR720902:FAY720907 FKN720902:FKU720907 FUJ720902:FUQ720907 GEF720902:GEM720907 GOB720902:GOI720907 GXX720902:GYE720907 HHT720902:HIA720907 HRP720902:HRW720907 IBL720902:IBS720907 ILH720902:ILO720907 IVD720902:IVK720907 JEZ720902:JFG720907 JOV720902:JPC720907 JYR720902:JYY720907 KIN720902:KIU720907 KSJ720902:KSQ720907 LCF720902:LCM720907 LMB720902:LMI720907 LVX720902:LWE720907 MFT720902:MGA720907 MPP720902:MPW720907 MZL720902:MZS720907 NJH720902:NJO720907 NTD720902:NTK720907 OCZ720902:ODG720907 OMV720902:ONC720907 OWR720902:OWY720907 PGN720902:PGU720907 PQJ720902:PQQ720907 QAF720902:QAM720907 QKB720902:QKI720907 QTX720902:QUE720907 RDT720902:REA720907 RNP720902:RNW720907 RXL720902:RXS720907 SHH720902:SHO720907 SRD720902:SRK720907 TAZ720902:TBG720907 TKV720902:TLC720907 TUR720902:TUY720907 UEN720902:UEU720907 UOJ720902:UOQ720907 UYF720902:UYM720907 VIB720902:VII720907 VRX720902:VSE720907 WBT720902:WCA720907 WLP720902:WLW720907 WVL720902:WVS720907 D786438:K786443 IZ786438:JG786443 SV786438:TC786443 ACR786438:ACY786443 AMN786438:AMU786443 AWJ786438:AWQ786443 BGF786438:BGM786443 BQB786438:BQI786443 BZX786438:CAE786443 CJT786438:CKA786443 CTP786438:CTW786443 DDL786438:DDS786443 DNH786438:DNO786443 DXD786438:DXK786443 EGZ786438:EHG786443 EQV786438:ERC786443 FAR786438:FAY786443 FKN786438:FKU786443 FUJ786438:FUQ786443 GEF786438:GEM786443 GOB786438:GOI786443 GXX786438:GYE786443 HHT786438:HIA786443 HRP786438:HRW786443 IBL786438:IBS786443 ILH786438:ILO786443 IVD786438:IVK786443 JEZ786438:JFG786443 JOV786438:JPC786443 JYR786438:JYY786443 KIN786438:KIU786443 KSJ786438:KSQ786443 LCF786438:LCM786443 LMB786438:LMI786443 LVX786438:LWE786443 MFT786438:MGA786443 MPP786438:MPW786443 MZL786438:MZS786443 NJH786438:NJO786443 NTD786438:NTK786443 OCZ786438:ODG786443 OMV786438:ONC786443 OWR786438:OWY786443 PGN786438:PGU786443 PQJ786438:PQQ786443 QAF786438:QAM786443 QKB786438:QKI786443 QTX786438:QUE786443 RDT786438:REA786443 RNP786438:RNW786443 RXL786438:RXS786443 SHH786438:SHO786443 SRD786438:SRK786443 TAZ786438:TBG786443 TKV786438:TLC786443 TUR786438:TUY786443 UEN786438:UEU786443 UOJ786438:UOQ786443 UYF786438:UYM786443 VIB786438:VII786443 VRX786438:VSE786443 WBT786438:WCA786443 WLP786438:WLW786443 WVL786438:WVS786443 D851974:K851979 IZ851974:JG851979 SV851974:TC851979 ACR851974:ACY851979 AMN851974:AMU851979 AWJ851974:AWQ851979 BGF851974:BGM851979 BQB851974:BQI851979 BZX851974:CAE851979 CJT851974:CKA851979 CTP851974:CTW851979 DDL851974:DDS851979 DNH851974:DNO851979 DXD851974:DXK851979 EGZ851974:EHG851979 EQV851974:ERC851979 FAR851974:FAY851979 FKN851974:FKU851979 FUJ851974:FUQ851979 GEF851974:GEM851979 GOB851974:GOI851979 GXX851974:GYE851979 HHT851974:HIA851979 HRP851974:HRW851979 IBL851974:IBS851979 ILH851974:ILO851979 IVD851974:IVK851979 JEZ851974:JFG851979 JOV851974:JPC851979 JYR851974:JYY851979 KIN851974:KIU851979 KSJ851974:KSQ851979 LCF851974:LCM851979 LMB851974:LMI851979 LVX851974:LWE851979 MFT851974:MGA851979 MPP851974:MPW851979 MZL851974:MZS851979 NJH851974:NJO851979 NTD851974:NTK851979 OCZ851974:ODG851979 OMV851974:ONC851979 OWR851974:OWY851979 PGN851974:PGU851979 PQJ851974:PQQ851979 QAF851974:QAM851979 QKB851974:QKI851979 QTX851974:QUE851979 RDT851974:REA851979 RNP851974:RNW851979 RXL851974:RXS851979 SHH851974:SHO851979 SRD851974:SRK851979 TAZ851974:TBG851979 TKV851974:TLC851979 TUR851974:TUY851979 UEN851974:UEU851979 UOJ851974:UOQ851979 UYF851974:UYM851979 VIB851974:VII851979 VRX851974:VSE851979 WBT851974:WCA851979 WLP851974:WLW851979 WVL851974:WVS851979 D917510:K917515 IZ917510:JG917515 SV917510:TC917515 ACR917510:ACY917515 AMN917510:AMU917515 AWJ917510:AWQ917515 BGF917510:BGM917515 BQB917510:BQI917515 BZX917510:CAE917515 CJT917510:CKA917515 CTP917510:CTW917515 DDL917510:DDS917515 DNH917510:DNO917515 DXD917510:DXK917515 EGZ917510:EHG917515 EQV917510:ERC917515 FAR917510:FAY917515 FKN917510:FKU917515 FUJ917510:FUQ917515 GEF917510:GEM917515 GOB917510:GOI917515 GXX917510:GYE917515 HHT917510:HIA917515 HRP917510:HRW917515 IBL917510:IBS917515 ILH917510:ILO917515 IVD917510:IVK917515 JEZ917510:JFG917515 JOV917510:JPC917515 JYR917510:JYY917515 KIN917510:KIU917515 KSJ917510:KSQ917515 LCF917510:LCM917515 LMB917510:LMI917515 LVX917510:LWE917515 MFT917510:MGA917515 MPP917510:MPW917515 MZL917510:MZS917515 NJH917510:NJO917515 NTD917510:NTK917515 OCZ917510:ODG917515 OMV917510:ONC917515 OWR917510:OWY917515 PGN917510:PGU917515 PQJ917510:PQQ917515 QAF917510:QAM917515 QKB917510:QKI917515 QTX917510:QUE917515 RDT917510:REA917515 RNP917510:RNW917515 RXL917510:RXS917515 SHH917510:SHO917515 SRD917510:SRK917515 TAZ917510:TBG917515 TKV917510:TLC917515 TUR917510:TUY917515 UEN917510:UEU917515 UOJ917510:UOQ917515 UYF917510:UYM917515 VIB917510:VII917515 VRX917510:VSE917515 WBT917510:WCA917515 WLP917510:WLW917515 WVL917510:WVS917515 D983046:K983051 IZ983046:JG983051 SV983046:TC983051 ACR983046:ACY983051 AMN983046:AMU983051 AWJ983046:AWQ983051 BGF983046:BGM983051 BQB983046:BQI983051 BZX983046:CAE983051 CJT983046:CKA983051 CTP983046:CTW983051 DDL983046:DDS983051 DNH983046:DNO983051 DXD983046:DXK983051 EGZ983046:EHG983051 EQV983046:ERC983051 FAR983046:FAY983051 FKN983046:FKU983051 FUJ983046:FUQ983051 GEF983046:GEM983051 GOB983046:GOI983051 GXX983046:GYE983051 HHT983046:HIA983051 HRP983046:HRW983051 IBL983046:IBS983051 ILH983046:ILO983051 IVD983046:IVK983051 JEZ983046:JFG983051 JOV983046:JPC983051 JYR983046:JYY983051 KIN983046:KIU983051 KSJ983046:KSQ983051 LCF983046:LCM983051 LMB983046:LMI983051 LVX983046:LWE983051 MFT983046:MGA983051 MPP983046:MPW983051 MZL983046:MZS983051 NJH983046:NJO983051 NTD983046:NTK983051 OCZ983046:ODG983051 OMV983046:ONC983051 OWR983046:OWY983051 PGN983046:PGU983051 PQJ983046:PQQ983051 QAF983046:QAM983051 QKB983046:QKI983051 QTX983046:QUE983051 RDT983046:REA983051 RNP983046:RNW983051 RXL983046:RXS983051 SHH983046:SHO983051 SRD983046:SRK983051 TAZ983046:TBG983051 TKV983046:TLC983051 TUR983046:TUY983051 UEN983046:UEU983051 UOJ983046:UOQ983051 UYF983046:UYM983051 VIB983046:VII983051 VRX983046:VSE983051 WBT983046:WCA983051 WLP983046:WLW983051 WVL983046:WVS983051 N6:O11 JJ6:JK11 TF6:TG11 ADB6:ADC11 AMX6:AMY11 AWT6:AWU11 BGP6:BGQ11 BQL6:BQM11 CAH6:CAI11 CKD6:CKE11 CTZ6:CUA11 DDV6:DDW11 DNR6:DNS11 DXN6:DXO11 EHJ6:EHK11 ERF6:ERG11 FBB6:FBC11 FKX6:FKY11 FUT6:FUU11 GEP6:GEQ11 GOL6:GOM11 GYH6:GYI11 HID6:HIE11 HRZ6:HSA11 IBV6:IBW11 ILR6:ILS11 IVN6:IVO11 JFJ6:JFK11 JPF6:JPG11 JZB6:JZC11 KIX6:KIY11 KST6:KSU11 LCP6:LCQ11 LML6:LMM11 LWH6:LWI11 MGD6:MGE11 MPZ6:MQA11 MZV6:MZW11 NJR6:NJS11 NTN6:NTO11 ODJ6:ODK11 ONF6:ONG11 OXB6:OXC11 PGX6:PGY11 PQT6:PQU11 QAP6:QAQ11 QKL6:QKM11 QUH6:QUI11 RED6:REE11 RNZ6:ROA11 RXV6:RXW11 SHR6:SHS11 SRN6:SRO11 TBJ6:TBK11 TLF6:TLG11 TVB6:TVC11 UEX6:UEY11 UOT6:UOU11 UYP6:UYQ11 VIL6:VIM11 VSH6:VSI11 WCD6:WCE11 WLZ6:WMA11 WVV6:WVW11 N65542:O65547 JJ65542:JK65547 TF65542:TG65547 ADB65542:ADC65547 AMX65542:AMY65547 AWT65542:AWU65547 BGP65542:BGQ65547 BQL65542:BQM65547 CAH65542:CAI65547 CKD65542:CKE65547 CTZ65542:CUA65547 DDV65542:DDW65547 DNR65542:DNS65547 DXN65542:DXO65547 EHJ65542:EHK65547 ERF65542:ERG65547 FBB65542:FBC65547 FKX65542:FKY65547 FUT65542:FUU65547 GEP65542:GEQ65547 GOL65542:GOM65547 GYH65542:GYI65547 HID65542:HIE65547 HRZ65542:HSA65547 IBV65542:IBW65547 ILR65542:ILS65547 IVN65542:IVO65547 JFJ65542:JFK65547 JPF65542:JPG65547 JZB65542:JZC65547 KIX65542:KIY65547 KST65542:KSU65547 LCP65542:LCQ65547 LML65542:LMM65547 LWH65542:LWI65547 MGD65542:MGE65547 MPZ65542:MQA65547 MZV65542:MZW65547 NJR65542:NJS65547 NTN65542:NTO65547 ODJ65542:ODK65547 ONF65542:ONG65547 OXB65542:OXC65547 PGX65542:PGY65547 PQT65542:PQU65547 QAP65542:QAQ65547 QKL65542:QKM65547 QUH65542:QUI65547 RED65542:REE65547 RNZ65542:ROA65547 RXV65542:RXW65547 SHR65542:SHS65547 SRN65542:SRO65547 TBJ65542:TBK65547 TLF65542:TLG65547 TVB65542:TVC65547 UEX65542:UEY65547 UOT65542:UOU65547 UYP65542:UYQ65547 VIL65542:VIM65547 VSH65542:VSI65547 WCD65542:WCE65547 WLZ65542:WMA65547 WVV65542:WVW65547 N131078:O131083 JJ131078:JK131083 TF131078:TG131083 ADB131078:ADC131083 AMX131078:AMY131083 AWT131078:AWU131083 BGP131078:BGQ131083 BQL131078:BQM131083 CAH131078:CAI131083 CKD131078:CKE131083 CTZ131078:CUA131083 DDV131078:DDW131083 DNR131078:DNS131083 DXN131078:DXO131083 EHJ131078:EHK131083 ERF131078:ERG131083 FBB131078:FBC131083 FKX131078:FKY131083 FUT131078:FUU131083 GEP131078:GEQ131083 GOL131078:GOM131083 GYH131078:GYI131083 HID131078:HIE131083 HRZ131078:HSA131083 IBV131078:IBW131083 ILR131078:ILS131083 IVN131078:IVO131083 JFJ131078:JFK131083 JPF131078:JPG131083 JZB131078:JZC131083 KIX131078:KIY131083 KST131078:KSU131083 LCP131078:LCQ131083 LML131078:LMM131083 LWH131078:LWI131083 MGD131078:MGE131083 MPZ131078:MQA131083 MZV131078:MZW131083 NJR131078:NJS131083 NTN131078:NTO131083 ODJ131078:ODK131083 ONF131078:ONG131083 OXB131078:OXC131083 PGX131078:PGY131083 PQT131078:PQU131083 QAP131078:QAQ131083 QKL131078:QKM131083 QUH131078:QUI131083 RED131078:REE131083 RNZ131078:ROA131083 RXV131078:RXW131083 SHR131078:SHS131083 SRN131078:SRO131083 TBJ131078:TBK131083 TLF131078:TLG131083 TVB131078:TVC131083 UEX131078:UEY131083 UOT131078:UOU131083 UYP131078:UYQ131083 VIL131078:VIM131083 VSH131078:VSI131083 WCD131078:WCE131083 WLZ131078:WMA131083 WVV131078:WVW131083 N196614:O196619 JJ196614:JK196619 TF196614:TG196619 ADB196614:ADC196619 AMX196614:AMY196619 AWT196614:AWU196619 BGP196614:BGQ196619 BQL196614:BQM196619 CAH196614:CAI196619 CKD196614:CKE196619 CTZ196614:CUA196619 DDV196614:DDW196619 DNR196614:DNS196619 DXN196614:DXO196619 EHJ196614:EHK196619 ERF196614:ERG196619 FBB196614:FBC196619 FKX196614:FKY196619 FUT196614:FUU196619 GEP196614:GEQ196619 GOL196614:GOM196619 GYH196614:GYI196619 HID196614:HIE196619 HRZ196614:HSA196619 IBV196614:IBW196619 ILR196614:ILS196619 IVN196614:IVO196619 JFJ196614:JFK196619 JPF196614:JPG196619 JZB196614:JZC196619 KIX196614:KIY196619 KST196614:KSU196619 LCP196614:LCQ196619 LML196614:LMM196619 LWH196614:LWI196619 MGD196614:MGE196619 MPZ196614:MQA196619 MZV196614:MZW196619 NJR196614:NJS196619 NTN196614:NTO196619 ODJ196614:ODK196619 ONF196614:ONG196619 OXB196614:OXC196619 PGX196614:PGY196619 PQT196614:PQU196619 QAP196614:QAQ196619 QKL196614:QKM196619 QUH196614:QUI196619 RED196614:REE196619 RNZ196614:ROA196619 RXV196614:RXW196619 SHR196614:SHS196619 SRN196614:SRO196619 TBJ196614:TBK196619 TLF196614:TLG196619 TVB196614:TVC196619 UEX196614:UEY196619 UOT196614:UOU196619 UYP196614:UYQ196619 VIL196614:VIM196619 VSH196614:VSI196619 WCD196614:WCE196619 WLZ196614:WMA196619 WVV196614:WVW196619 N262150:O262155 JJ262150:JK262155 TF262150:TG262155 ADB262150:ADC262155 AMX262150:AMY262155 AWT262150:AWU262155 BGP262150:BGQ262155 BQL262150:BQM262155 CAH262150:CAI262155 CKD262150:CKE262155 CTZ262150:CUA262155 DDV262150:DDW262155 DNR262150:DNS262155 DXN262150:DXO262155 EHJ262150:EHK262155 ERF262150:ERG262155 FBB262150:FBC262155 FKX262150:FKY262155 FUT262150:FUU262155 GEP262150:GEQ262155 GOL262150:GOM262155 GYH262150:GYI262155 HID262150:HIE262155 HRZ262150:HSA262155 IBV262150:IBW262155 ILR262150:ILS262155 IVN262150:IVO262155 JFJ262150:JFK262155 JPF262150:JPG262155 JZB262150:JZC262155 KIX262150:KIY262155 KST262150:KSU262155 LCP262150:LCQ262155 LML262150:LMM262155 LWH262150:LWI262155 MGD262150:MGE262155 MPZ262150:MQA262155 MZV262150:MZW262155 NJR262150:NJS262155 NTN262150:NTO262155 ODJ262150:ODK262155 ONF262150:ONG262155 OXB262150:OXC262155 PGX262150:PGY262155 PQT262150:PQU262155 QAP262150:QAQ262155 QKL262150:QKM262155 QUH262150:QUI262155 RED262150:REE262155 RNZ262150:ROA262155 RXV262150:RXW262155 SHR262150:SHS262155 SRN262150:SRO262155 TBJ262150:TBK262155 TLF262150:TLG262155 TVB262150:TVC262155 UEX262150:UEY262155 UOT262150:UOU262155 UYP262150:UYQ262155 VIL262150:VIM262155 VSH262150:VSI262155 WCD262150:WCE262155 WLZ262150:WMA262155 WVV262150:WVW262155 N327686:O327691 JJ327686:JK327691 TF327686:TG327691 ADB327686:ADC327691 AMX327686:AMY327691 AWT327686:AWU327691 BGP327686:BGQ327691 BQL327686:BQM327691 CAH327686:CAI327691 CKD327686:CKE327691 CTZ327686:CUA327691 DDV327686:DDW327691 DNR327686:DNS327691 DXN327686:DXO327691 EHJ327686:EHK327691 ERF327686:ERG327691 FBB327686:FBC327691 FKX327686:FKY327691 FUT327686:FUU327691 GEP327686:GEQ327691 GOL327686:GOM327691 GYH327686:GYI327691 HID327686:HIE327691 HRZ327686:HSA327691 IBV327686:IBW327691 ILR327686:ILS327691 IVN327686:IVO327691 JFJ327686:JFK327691 JPF327686:JPG327691 JZB327686:JZC327691 KIX327686:KIY327691 KST327686:KSU327691 LCP327686:LCQ327691 LML327686:LMM327691 LWH327686:LWI327691 MGD327686:MGE327691 MPZ327686:MQA327691 MZV327686:MZW327691 NJR327686:NJS327691 NTN327686:NTO327691 ODJ327686:ODK327691 ONF327686:ONG327691 OXB327686:OXC327691 PGX327686:PGY327691 PQT327686:PQU327691 QAP327686:QAQ327691 QKL327686:QKM327691 QUH327686:QUI327691 RED327686:REE327691 RNZ327686:ROA327691 RXV327686:RXW327691 SHR327686:SHS327691 SRN327686:SRO327691 TBJ327686:TBK327691 TLF327686:TLG327691 TVB327686:TVC327691 UEX327686:UEY327691 UOT327686:UOU327691 UYP327686:UYQ327691 VIL327686:VIM327691 VSH327686:VSI327691 WCD327686:WCE327691 WLZ327686:WMA327691 WVV327686:WVW327691 N393222:O393227 JJ393222:JK393227 TF393222:TG393227 ADB393222:ADC393227 AMX393222:AMY393227 AWT393222:AWU393227 BGP393222:BGQ393227 BQL393222:BQM393227 CAH393222:CAI393227 CKD393222:CKE393227 CTZ393222:CUA393227 DDV393222:DDW393227 DNR393222:DNS393227 DXN393222:DXO393227 EHJ393222:EHK393227 ERF393222:ERG393227 FBB393222:FBC393227 FKX393222:FKY393227 FUT393222:FUU393227 GEP393222:GEQ393227 GOL393222:GOM393227 GYH393222:GYI393227 HID393222:HIE393227 HRZ393222:HSA393227 IBV393222:IBW393227 ILR393222:ILS393227 IVN393222:IVO393227 JFJ393222:JFK393227 JPF393222:JPG393227 JZB393222:JZC393227 KIX393222:KIY393227 KST393222:KSU393227 LCP393222:LCQ393227 LML393222:LMM393227 LWH393222:LWI393227 MGD393222:MGE393227 MPZ393222:MQA393227 MZV393222:MZW393227 NJR393222:NJS393227 NTN393222:NTO393227 ODJ393222:ODK393227 ONF393222:ONG393227 OXB393222:OXC393227 PGX393222:PGY393227 PQT393222:PQU393227 QAP393222:QAQ393227 QKL393222:QKM393227 QUH393222:QUI393227 RED393222:REE393227 RNZ393222:ROA393227 RXV393222:RXW393227 SHR393222:SHS393227 SRN393222:SRO393227 TBJ393222:TBK393227 TLF393222:TLG393227 TVB393222:TVC393227 UEX393222:UEY393227 UOT393222:UOU393227 UYP393222:UYQ393227 VIL393222:VIM393227 VSH393222:VSI393227 WCD393222:WCE393227 WLZ393222:WMA393227 WVV393222:WVW393227 N458758:O458763 JJ458758:JK458763 TF458758:TG458763 ADB458758:ADC458763 AMX458758:AMY458763 AWT458758:AWU458763 BGP458758:BGQ458763 BQL458758:BQM458763 CAH458758:CAI458763 CKD458758:CKE458763 CTZ458758:CUA458763 DDV458758:DDW458763 DNR458758:DNS458763 DXN458758:DXO458763 EHJ458758:EHK458763 ERF458758:ERG458763 FBB458758:FBC458763 FKX458758:FKY458763 FUT458758:FUU458763 GEP458758:GEQ458763 GOL458758:GOM458763 GYH458758:GYI458763 HID458758:HIE458763 HRZ458758:HSA458763 IBV458758:IBW458763 ILR458758:ILS458763 IVN458758:IVO458763 JFJ458758:JFK458763 JPF458758:JPG458763 JZB458758:JZC458763 KIX458758:KIY458763 KST458758:KSU458763 LCP458758:LCQ458763 LML458758:LMM458763 LWH458758:LWI458763 MGD458758:MGE458763 MPZ458758:MQA458763 MZV458758:MZW458763 NJR458758:NJS458763 NTN458758:NTO458763 ODJ458758:ODK458763 ONF458758:ONG458763 OXB458758:OXC458763 PGX458758:PGY458763 PQT458758:PQU458763 QAP458758:QAQ458763 QKL458758:QKM458763 QUH458758:QUI458763 RED458758:REE458763 RNZ458758:ROA458763 RXV458758:RXW458763 SHR458758:SHS458763 SRN458758:SRO458763 TBJ458758:TBK458763 TLF458758:TLG458763 TVB458758:TVC458763 UEX458758:UEY458763 UOT458758:UOU458763 UYP458758:UYQ458763 VIL458758:VIM458763 VSH458758:VSI458763 WCD458758:WCE458763 WLZ458758:WMA458763 WVV458758:WVW458763 N524294:O524299 JJ524294:JK524299 TF524294:TG524299 ADB524294:ADC524299 AMX524294:AMY524299 AWT524294:AWU524299 BGP524294:BGQ524299 BQL524294:BQM524299 CAH524294:CAI524299 CKD524294:CKE524299 CTZ524294:CUA524299 DDV524294:DDW524299 DNR524294:DNS524299 DXN524294:DXO524299 EHJ524294:EHK524299 ERF524294:ERG524299 FBB524294:FBC524299 FKX524294:FKY524299 FUT524294:FUU524299 GEP524294:GEQ524299 GOL524294:GOM524299 GYH524294:GYI524299 HID524294:HIE524299 HRZ524294:HSA524299 IBV524294:IBW524299 ILR524294:ILS524299 IVN524294:IVO524299 JFJ524294:JFK524299 JPF524294:JPG524299 JZB524294:JZC524299 KIX524294:KIY524299 KST524294:KSU524299 LCP524294:LCQ524299 LML524294:LMM524299 LWH524294:LWI524299 MGD524294:MGE524299 MPZ524294:MQA524299 MZV524294:MZW524299 NJR524294:NJS524299 NTN524294:NTO524299 ODJ524294:ODK524299 ONF524294:ONG524299 OXB524294:OXC524299 PGX524294:PGY524299 PQT524294:PQU524299 QAP524294:QAQ524299 QKL524294:QKM524299 QUH524294:QUI524299 RED524294:REE524299 RNZ524294:ROA524299 RXV524294:RXW524299 SHR524294:SHS524299 SRN524294:SRO524299 TBJ524294:TBK524299 TLF524294:TLG524299 TVB524294:TVC524299 UEX524294:UEY524299 UOT524294:UOU524299 UYP524294:UYQ524299 VIL524294:VIM524299 VSH524294:VSI524299 WCD524294:WCE524299 WLZ524294:WMA524299 WVV524294:WVW524299 N589830:O589835 JJ589830:JK589835 TF589830:TG589835 ADB589830:ADC589835 AMX589830:AMY589835 AWT589830:AWU589835 BGP589830:BGQ589835 BQL589830:BQM589835 CAH589830:CAI589835 CKD589830:CKE589835 CTZ589830:CUA589835 DDV589830:DDW589835 DNR589830:DNS589835 DXN589830:DXO589835 EHJ589830:EHK589835 ERF589830:ERG589835 FBB589830:FBC589835 FKX589830:FKY589835 FUT589830:FUU589835 GEP589830:GEQ589835 GOL589830:GOM589835 GYH589830:GYI589835 HID589830:HIE589835 HRZ589830:HSA589835 IBV589830:IBW589835 ILR589830:ILS589835 IVN589830:IVO589835 JFJ589830:JFK589835 JPF589830:JPG589835 JZB589830:JZC589835 KIX589830:KIY589835 KST589830:KSU589835 LCP589830:LCQ589835 LML589830:LMM589835 LWH589830:LWI589835 MGD589830:MGE589835 MPZ589830:MQA589835 MZV589830:MZW589835 NJR589830:NJS589835 NTN589830:NTO589835 ODJ589830:ODK589835 ONF589830:ONG589835 OXB589830:OXC589835 PGX589830:PGY589835 PQT589830:PQU589835 QAP589830:QAQ589835 QKL589830:QKM589835 QUH589830:QUI589835 RED589830:REE589835 RNZ589830:ROA589835 RXV589830:RXW589835 SHR589830:SHS589835 SRN589830:SRO589835 TBJ589830:TBK589835 TLF589830:TLG589835 TVB589830:TVC589835 UEX589830:UEY589835 UOT589830:UOU589835 UYP589830:UYQ589835 VIL589830:VIM589835 VSH589830:VSI589835 WCD589830:WCE589835 WLZ589830:WMA589835 WVV589830:WVW589835 N655366:O655371 JJ655366:JK655371 TF655366:TG655371 ADB655366:ADC655371 AMX655366:AMY655371 AWT655366:AWU655371 BGP655366:BGQ655371 BQL655366:BQM655371 CAH655366:CAI655371 CKD655366:CKE655371 CTZ655366:CUA655371 DDV655366:DDW655371 DNR655366:DNS655371 DXN655366:DXO655371 EHJ655366:EHK655371 ERF655366:ERG655371 FBB655366:FBC655371 FKX655366:FKY655371 FUT655366:FUU655371 GEP655366:GEQ655371 GOL655366:GOM655371 GYH655366:GYI655371 HID655366:HIE655371 HRZ655366:HSA655371 IBV655366:IBW655371 ILR655366:ILS655371 IVN655366:IVO655371 JFJ655366:JFK655371 JPF655366:JPG655371 JZB655366:JZC655371 KIX655366:KIY655371 KST655366:KSU655371 LCP655366:LCQ655371 LML655366:LMM655371 LWH655366:LWI655371 MGD655366:MGE655371 MPZ655366:MQA655371 MZV655366:MZW655371 NJR655366:NJS655371 NTN655366:NTO655371 ODJ655366:ODK655371 ONF655366:ONG655371 OXB655366:OXC655371 PGX655366:PGY655371 PQT655366:PQU655371 QAP655366:QAQ655371 QKL655366:QKM655371 QUH655366:QUI655371 RED655366:REE655371 RNZ655366:ROA655371 RXV655366:RXW655371 SHR655366:SHS655371 SRN655366:SRO655371 TBJ655366:TBK655371 TLF655366:TLG655371 TVB655366:TVC655371 UEX655366:UEY655371 UOT655366:UOU655371 UYP655366:UYQ655371 VIL655366:VIM655371 VSH655366:VSI655371 WCD655366:WCE655371 WLZ655366:WMA655371 WVV655366:WVW655371 N720902:O720907 JJ720902:JK720907 TF720902:TG720907 ADB720902:ADC720907 AMX720902:AMY720907 AWT720902:AWU720907 BGP720902:BGQ720907 BQL720902:BQM720907 CAH720902:CAI720907 CKD720902:CKE720907 CTZ720902:CUA720907 DDV720902:DDW720907 DNR720902:DNS720907 DXN720902:DXO720907 EHJ720902:EHK720907 ERF720902:ERG720907 FBB720902:FBC720907 FKX720902:FKY720907 FUT720902:FUU720907 GEP720902:GEQ720907 GOL720902:GOM720907 GYH720902:GYI720907 HID720902:HIE720907 HRZ720902:HSA720907 IBV720902:IBW720907 ILR720902:ILS720907 IVN720902:IVO720907 JFJ720902:JFK720907 JPF720902:JPG720907 JZB720902:JZC720907 KIX720902:KIY720907 KST720902:KSU720907 LCP720902:LCQ720907 LML720902:LMM720907 LWH720902:LWI720907 MGD720902:MGE720907 MPZ720902:MQA720907 MZV720902:MZW720907 NJR720902:NJS720907 NTN720902:NTO720907 ODJ720902:ODK720907 ONF720902:ONG720907 OXB720902:OXC720907 PGX720902:PGY720907 PQT720902:PQU720907 QAP720902:QAQ720907 QKL720902:QKM720907 QUH720902:QUI720907 RED720902:REE720907 RNZ720902:ROA720907 RXV720902:RXW720907 SHR720902:SHS720907 SRN720902:SRO720907 TBJ720902:TBK720907 TLF720902:TLG720907 TVB720902:TVC720907 UEX720902:UEY720907 UOT720902:UOU720907 UYP720902:UYQ720907 VIL720902:VIM720907 VSH720902:VSI720907 WCD720902:WCE720907 WLZ720902:WMA720907 WVV720902:WVW720907 N786438:O786443 JJ786438:JK786443 TF786438:TG786443 ADB786438:ADC786443 AMX786438:AMY786443 AWT786438:AWU786443 BGP786438:BGQ786443 BQL786438:BQM786443 CAH786438:CAI786443 CKD786438:CKE786443 CTZ786438:CUA786443 DDV786438:DDW786443 DNR786438:DNS786443 DXN786438:DXO786443 EHJ786438:EHK786443 ERF786438:ERG786443 FBB786438:FBC786443 FKX786438:FKY786443 FUT786438:FUU786443 GEP786438:GEQ786443 GOL786438:GOM786443 GYH786438:GYI786443 HID786438:HIE786443 HRZ786438:HSA786443 IBV786438:IBW786443 ILR786438:ILS786443 IVN786438:IVO786443 JFJ786438:JFK786443 JPF786438:JPG786443 JZB786438:JZC786443 KIX786438:KIY786443 KST786438:KSU786443 LCP786438:LCQ786443 LML786438:LMM786443 LWH786438:LWI786443 MGD786438:MGE786443 MPZ786438:MQA786443 MZV786438:MZW786443 NJR786438:NJS786443 NTN786438:NTO786443 ODJ786438:ODK786443 ONF786438:ONG786443 OXB786438:OXC786443 PGX786438:PGY786443 PQT786438:PQU786443 QAP786438:QAQ786443 QKL786438:QKM786443 QUH786438:QUI786443 RED786438:REE786443 RNZ786438:ROA786443 RXV786438:RXW786443 SHR786438:SHS786443 SRN786438:SRO786443 TBJ786438:TBK786443 TLF786438:TLG786443 TVB786438:TVC786443 UEX786438:UEY786443 UOT786438:UOU786443 UYP786438:UYQ786443 VIL786438:VIM786443 VSH786438:VSI786443 WCD786438:WCE786443 WLZ786438:WMA786443 WVV786438:WVW786443 N851974:O851979 JJ851974:JK851979 TF851974:TG851979 ADB851974:ADC851979 AMX851974:AMY851979 AWT851974:AWU851979 BGP851974:BGQ851979 BQL851974:BQM851979 CAH851974:CAI851979 CKD851974:CKE851979 CTZ851974:CUA851979 DDV851974:DDW851979 DNR851974:DNS851979 DXN851974:DXO851979 EHJ851974:EHK851979 ERF851974:ERG851979 FBB851974:FBC851979 FKX851974:FKY851979 FUT851974:FUU851979 GEP851974:GEQ851979 GOL851974:GOM851979 GYH851974:GYI851979 HID851974:HIE851979 HRZ851974:HSA851979 IBV851974:IBW851979 ILR851974:ILS851979 IVN851974:IVO851979 JFJ851974:JFK851979 JPF851974:JPG851979 JZB851974:JZC851979 KIX851974:KIY851979 KST851974:KSU851979 LCP851974:LCQ851979 LML851974:LMM851979 LWH851974:LWI851979 MGD851974:MGE851979 MPZ851974:MQA851979 MZV851974:MZW851979 NJR851974:NJS851979 NTN851974:NTO851979 ODJ851974:ODK851979 ONF851974:ONG851979 OXB851974:OXC851979 PGX851974:PGY851979 PQT851974:PQU851979 QAP851974:QAQ851979 QKL851974:QKM851979 QUH851974:QUI851979 RED851974:REE851979 RNZ851974:ROA851979 RXV851974:RXW851979 SHR851974:SHS851979 SRN851974:SRO851979 TBJ851974:TBK851979 TLF851974:TLG851979 TVB851974:TVC851979 UEX851974:UEY851979 UOT851974:UOU851979 UYP851974:UYQ851979 VIL851974:VIM851979 VSH851974:VSI851979 WCD851974:WCE851979 WLZ851974:WMA851979 WVV851974:WVW851979 N917510:O917515 JJ917510:JK917515 TF917510:TG917515 ADB917510:ADC917515 AMX917510:AMY917515 AWT917510:AWU917515 BGP917510:BGQ917515 BQL917510:BQM917515 CAH917510:CAI917515 CKD917510:CKE917515 CTZ917510:CUA917515 DDV917510:DDW917515 DNR917510:DNS917515 DXN917510:DXO917515 EHJ917510:EHK917515 ERF917510:ERG917515 FBB917510:FBC917515 FKX917510:FKY917515 FUT917510:FUU917515 GEP917510:GEQ917515 GOL917510:GOM917515 GYH917510:GYI917515 HID917510:HIE917515 HRZ917510:HSA917515 IBV917510:IBW917515 ILR917510:ILS917515 IVN917510:IVO917515 JFJ917510:JFK917515 JPF917510:JPG917515 JZB917510:JZC917515 KIX917510:KIY917515 KST917510:KSU917515 LCP917510:LCQ917515 LML917510:LMM917515 LWH917510:LWI917515 MGD917510:MGE917515 MPZ917510:MQA917515 MZV917510:MZW917515 NJR917510:NJS917515 NTN917510:NTO917515 ODJ917510:ODK917515 ONF917510:ONG917515 OXB917510:OXC917515 PGX917510:PGY917515 PQT917510:PQU917515 QAP917510:QAQ917515 QKL917510:QKM917515 QUH917510:QUI917515 RED917510:REE917515 RNZ917510:ROA917515 RXV917510:RXW917515 SHR917510:SHS917515 SRN917510:SRO917515 TBJ917510:TBK917515 TLF917510:TLG917515 TVB917510:TVC917515 UEX917510:UEY917515 UOT917510:UOU917515 UYP917510:UYQ917515 VIL917510:VIM917515 VSH917510:VSI917515 WCD917510:WCE917515 WLZ917510:WMA917515 WVV917510:WVW917515 N983046:O983051 JJ983046:JK983051 TF983046:TG983051 ADB983046:ADC983051 AMX983046:AMY983051 AWT983046:AWU983051 BGP983046:BGQ983051 BQL983046:BQM983051 CAH983046:CAI983051 CKD983046:CKE983051 CTZ983046:CUA983051 DDV983046:DDW983051 DNR983046:DNS983051 DXN983046:DXO983051 EHJ983046:EHK983051 ERF983046:ERG983051 FBB983046:FBC983051 FKX983046:FKY983051 FUT983046:FUU983051 GEP983046:GEQ983051 GOL983046:GOM983051 GYH983046:GYI983051 HID983046:HIE983051 HRZ983046:HSA983051 IBV983046:IBW983051 ILR983046:ILS983051 IVN983046:IVO983051 JFJ983046:JFK983051 JPF983046:JPG983051 JZB983046:JZC983051 KIX983046:KIY983051 KST983046:KSU983051 LCP983046:LCQ983051 LML983046:LMM983051 LWH983046:LWI983051 MGD983046:MGE983051 MPZ983046:MQA983051 MZV983046:MZW983051 NJR983046:NJS983051 NTN983046:NTO983051 ODJ983046:ODK983051 ONF983046:ONG983051 OXB983046:OXC983051 PGX983046:PGY983051 PQT983046:PQU983051 QAP983046:QAQ983051 QKL983046:QKM983051 QUH983046:QUI983051 RED983046:REE983051 RNZ983046:ROA983051 RXV983046:RXW983051 SHR983046:SHS983051 SRN983046:SRO983051 TBJ983046:TBK983051 TLF983046:TLG983051 TVB983046:TVC983051 UEX983046:UEY983051 UOT983046:UOU983051 UYP983046:UYQ983051 VIL983046:VIM983051 VSH983046:VSI983051 WCD983046:WCE983051 WLZ983046:WMA983051 WVV983046:WVW983051 D18:O23 IZ18:JK23 SV18:TG23 ACR18:ADC23 AMN18:AMY23 AWJ18:AWU23 BGF18:BGQ23 BQB18:BQM23 BZX18:CAI23 CJT18:CKE23 CTP18:CUA23 DDL18:DDW23 DNH18:DNS23 DXD18:DXO23 EGZ18:EHK23 EQV18:ERG23 FAR18:FBC23 FKN18:FKY23 FUJ18:FUU23 GEF18:GEQ23 GOB18:GOM23 GXX18:GYI23 HHT18:HIE23 HRP18:HSA23 IBL18:IBW23 ILH18:ILS23 IVD18:IVO23 JEZ18:JFK23 JOV18:JPG23 JYR18:JZC23 KIN18:KIY23 KSJ18:KSU23 LCF18:LCQ23 LMB18:LMM23 LVX18:LWI23 MFT18:MGE23 MPP18:MQA23 MZL18:MZW23 NJH18:NJS23 NTD18:NTO23 OCZ18:ODK23 OMV18:ONG23 OWR18:OXC23 PGN18:PGY23 PQJ18:PQU23 QAF18:QAQ23 QKB18:QKM23 QTX18:QUI23 RDT18:REE23 RNP18:ROA23 RXL18:RXW23 SHH18:SHS23 SRD18:SRO23 TAZ18:TBK23 TKV18:TLG23 TUR18:TVC23 UEN18:UEY23 UOJ18:UOU23 UYF18:UYQ23 VIB18:VIM23 VRX18:VSI23 WBT18:WCE23 WLP18:WMA23 WVL18:WVW23 D65554:O65559 IZ65554:JK65559 SV65554:TG65559 ACR65554:ADC65559 AMN65554:AMY65559 AWJ65554:AWU65559 BGF65554:BGQ65559 BQB65554:BQM65559 BZX65554:CAI65559 CJT65554:CKE65559 CTP65554:CUA65559 DDL65554:DDW65559 DNH65554:DNS65559 DXD65554:DXO65559 EGZ65554:EHK65559 EQV65554:ERG65559 FAR65554:FBC65559 FKN65554:FKY65559 FUJ65554:FUU65559 GEF65554:GEQ65559 GOB65554:GOM65559 GXX65554:GYI65559 HHT65554:HIE65559 HRP65554:HSA65559 IBL65554:IBW65559 ILH65554:ILS65559 IVD65554:IVO65559 JEZ65554:JFK65559 JOV65554:JPG65559 JYR65554:JZC65559 KIN65554:KIY65559 KSJ65554:KSU65559 LCF65554:LCQ65559 LMB65554:LMM65559 LVX65554:LWI65559 MFT65554:MGE65559 MPP65554:MQA65559 MZL65554:MZW65559 NJH65554:NJS65559 NTD65554:NTO65559 OCZ65554:ODK65559 OMV65554:ONG65559 OWR65554:OXC65559 PGN65554:PGY65559 PQJ65554:PQU65559 QAF65554:QAQ65559 QKB65554:QKM65559 QTX65554:QUI65559 RDT65554:REE65559 RNP65554:ROA65559 RXL65554:RXW65559 SHH65554:SHS65559 SRD65554:SRO65559 TAZ65554:TBK65559 TKV65554:TLG65559 TUR65554:TVC65559 UEN65554:UEY65559 UOJ65554:UOU65559 UYF65554:UYQ65559 VIB65554:VIM65559 VRX65554:VSI65559 WBT65554:WCE65559 WLP65554:WMA65559 WVL65554:WVW65559 D131090:O131095 IZ131090:JK131095 SV131090:TG131095 ACR131090:ADC131095 AMN131090:AMY131095 AWJ131090:AWU131095 BGF131090:BGQ131095 BQB131090:BQM131095 BZX131090:CAI131095 CJT131090:CKE131095 CTP131090:CUA131095 DDL131090:DDW131095 DNH131090:DNS131095 DXD131090:DXO131095 EGZ131090:EHK131095 EQV131090:ERG131095 FAR131090:FBC131095 FKN131090:FKY131095 FUJ131090:FUU131095 GEF131090:GEQ131095 GOB131090:GOM131095 GXX131090:GYI131095 HHT131090:HIE131095 HRP131090:HSA131095 IBL131090:IBW131095 ILH131090:ILS131095 IVD131090:IVO131095 JEZ131090:JFK131095 JOV131090:JPG131095 JYR131090:JZC131095 KIN131090:KIY131095 KSJ131090:KSU131095 LCF131090:LCQ131095 LMB131090:LMM131095 LVX131090:LWI131095 MFT131090:MGE131095 MPP131090:MQA131095 MZL131090:MZW131095 NJH131090:NJS131095 NTD131090:NTO131095 OCZ131090:ODK131095 OMV131090:ONG131095 OWR131090:OXC131095 PGN131090:PGY131095 PQJ131090:PQU131095 QAF131090:QAQ131095 QKB131090:QKM131095 QTX131090:QUI131095 RDT131090:REE131095 RNP131090:ROA131095 RXL131090:RXW131095 SHH131090:SHS131095 SRD131090:SRO131095 TAZ131090:TBK131095 TKV131090:TLG131095 TUR131090:TVC131095 UEN131090:UEY131095 UOJ131090:UOU131095 UYF131090:UYQ131095 VIB131090:VIM131095 VRX131090:VSI131095 WBT131090:WCE131095 WLP131090:WMA131095 WVL131090:WVW131095 D196626:O196631 IZ196626:JK196631 SV196626:TG196631 ACR196626:ADC196631 AMN196626:AMY196631 AWJ196626:AWU196631 BGF196626:BGQ196631 BQB196626:BQM196631 BZX196626:CAI196631 CJT196626:CKE196631 CTP196626:CUA196631 DDL196626:DDW196631 DNH196626:DNS196631 DXD196626:DXO196631 EGZ196626:EHK196631 EQV196626:ERG196631 FAR196626:FBC196631 FKN196626:FKY196631 FUJ196626:FUU196631 GEF196626:GEQ196631 GOB196626:GOM196631 GXX196626:GYI196631 HHT196626:HIE196631 HRP196626:HSA196631 IBL196626:IBW196631 ILH196626:ILS196631 IVD196626:IVO196631 JEZ196626:JFK196631 JOV196626:JPG196631 JYR196626:JZC196631 KIN196626:KIY196631 KSJ196626:KSU196631 LCF196626:LCQ196631 LMB196626:LMM196631 LVX196626:LWI196631 MFT196626:MGE196631 MPP196626:MQA196631 MZL196626:MZW196631 NJH196626:NJS196631 NTD196626:NTO196631 OCZ196626:ODK196631 OMV196626:ONG196631 OWR196626:OXC196631 PGN196626:PGY196631 PQJ196626:PQU196631 QAF196626:QAQ196631 QKB196626:QKM196631 QTX196626:QUI196631 RDT196626:REE196631 RNP196626:ROA196631 RXL196626:RXW196631 SHH196626:SHS196631 SRD196626:SRO196631 TAZ196626:TBK196631 TKV196626:TLG196631 TUR196626:TVC196631 UEN196626:UEY196631 UOJ196626:UOU196631 UYF196626:UYQ196631 VIB196626:VIM196631 VRX196626:VSI196631 WBT196626:WCE196631 WLP196626:WMA196631 WVL196626:WVW196631 D262162:O262167 IZ262162:JK262167 SV262162:TG262167 ACR262162:ADC262167 AMN262162:AMY262167 AWJ262162:AWU262167 BGF262162:BGQ262167 BQB262162:BQM262167 BZX262162:CAI262167 CJT262162:CKE262167 CTP262162:CUA262167 DDL262162:DDW262167 DNH262162:DNS262167 DXD262162:DXO262167 EGZ262162:EHK262167 EQV262162:ERG262167 FAR262162:FBC262167 FKN262162:FKY262167 FUJ262162:FUU262167 GEF262162:GEQ262167 GOB262162:GOM262167 GXX262162:GYI262167 HHT262162:HIE262167 HRP262162:HSA262167 IBL262162:IBW262167 ILH262162:ILS262167 IVD262162:IVO262167 JEZ262162:JFK262167 JOV262162:JPG262167 JYR262162:JZC262167 KIN262162:KIY262167 KSJ262162:KSU262167 LCF262162:LCQ262167 LMB262162:LMM262167 LVX262162:LWI262167 MFT262162:MGE262167 MPP262162:MQA262167 MZL262162:MZW262167 NJH262162:NJS262167 NTD262162:NTO262167 OCZ262162:ODK262167 OMV262162:ONG262167 OWR262162:OXC262167 PGN262162:PGY262167 PQJ262162:PQU262167 QAF262162:QAQ262167 QKB262162:QKM262167 QTX262162:QUI262167 RDT262162:REE262167 RNP262162:ROA262167 RXL262162:RXW262167 SHH262162:SHS262167 SRD262162:SRO262167 TAZ262162:TBK262167 TKV262162:TLG262167 TUR262162:TVC262167 UEN262162:UEY262167 UOJ262162:UOU262167 UYF262162:UYQ262167 VIB262162:VIM262167 VRX262162:VSI262167 WBT262162:WCE262167 WLP262162:WMA262167 WVL262162:WVW262167 D327698:O327703 IZ327698:JK327703 SV327698:TG327703 ACR327698:ADC327703 AMN327698:AMY327703 AWJ327698:AWU327703 BGF327698:BGQ327703 BQB327698:BQM327703 BZX327698:CAI327703 CJT327698:CKE327703 CTP327698:CUA327703 DDL327698:DDW327703 DNH327698:DNS327703 DXD327698:DXO327703 EGZ327698:EHK327703 EQV327698:ERG327703 FAR327698:FBC327703 FKN327698:FKY327703 FUJ327698:FUU327703 GEF327698:GEQ327703 GOB327698:GOM327703 GXX327698:GYI327703 HHT327698:HIE327703 HRP327698:HSA327703 IBL327698:IBW327703 ILH327698:ILS327703 IVD327698:IVO327703 JEZ327698:JFK327703 JOV327698:JPG327703 JYR327698:JZC327703 KIN327698:KIY327703 KSJ327698:KSU327703 LCF327698:LCQ327703 LMB327698:LMM327703 LVX327698:LWI327703 MFT327698:MGE327703 MPP327698:MQA327703 MZL327698:MZW327703 NJH327698:NJS327703 NTD327698:NTO327703 OCZ327698:ODK327703 OMV327698:ONG327703 OWR327698:OXC327703 PGN327698:PGY327703 PQJ327698:PQU327703 QAF327698:QAQ327703 QKB327698:QKM327703 QTX327698:QUI327703 RDT327698:REE327703 RNP327698:ROA327703 RXL327698:RXW327703 SHH327698:SHS327703 SRD327698:SRO327703 TAZ327698:TBK327703 TKV327698:TLG327703 TUR327698:TVC327703 UEN327698:UEY327703 UOJ327698:UOU327703 UYF327698:UYQ327703 VIB327698:VIM327703 VRX327698:VSI327703 WBT327698:WCE327703 WLP327698:WMA327703 WVL327698:WVW327703 D393234:O393239 IZ393234:JK393239 SV393234:TG393239 ACR393234:ADC393239 AMN393234:AMY393239 AWJ393234:AWU393239 BGF393234:BGQ393239 BQB393234:BQM393239 BZX393234:CAI393239 CJT393234:CKE393239 CTP393234:CUA393239 DDL393234:DDW393239 DNH393234:DNS393239 DXD393234:DXO393239 EGZ393234:EHK393239 EQV393234:ERG393239 FAR393234:FBC393239 FKN393234:FKY393239 FUJ393234:FUU393239 GEF393234:GEQ393239 GOB393234:GOM393239 GXX393234:GYI393239 HHT393234:HIE393239 HRP393234:HSA393239 IBL393234:IBW393239 ILH393234:ILS393239 IVD393234:IVO393239 JEZ393234:JFK393239 JOV393234:JPG393239 JYR393234:JZC393239 KIN393234:KIY393239 KSJ393234:KSU393239 LCF393234:LCQ393239 LMB393234:LMM393239 LVX393234:LWI393239 MFT393234:MGE393239 MPP393234:MQA393239 MZL393234:MZW393239 NJH393234:NJS393239 NTD393234:NTO393239 OCZ393234:ODK393239 OMV393234:ONG393239 OWR393234:OXC393239 PGN393234:PGY393239 PQJ393234:PQU393239 QAF393234:QAQ393239 QKB393234:QKM393239 QTX393234:QUI393239 RDT393234:REE393239 RNP393234:ROA393239 RXL393234:RXW393239 SHH393234:SHS393239 SRD393234:SRO393239 TAZ393234:TBK393239 TKV393234:TLG393239 TUR393234:TVC393239 UEN393234:UEY393239 UOJ393234:UOU393239 UYF393234:UYQ393239 VIB393234:VIM393239 VRX393234:VSI393239 WBT393234:WCE393239 WLP393234:WMA393239 WVL393234:WVW393239 D458770:O458775 IZ458770:JK458775 SV458770:TG458775 ACR458770:ADC458775 AMN458770:AMY458775 AWJ458770:AWU458775 BGF458770:BGQ458775 BQB458770:BQM458775 BZX458770:CAI458775 CJT458770:CKE458775 CTP458770:CUA458775 DDL458770:DDW458775 DNH458770:DNS458775 DXD458770:DXO458775 EGZ458770:EHK458775 EQV458770:ERG458775 FAR458770:FBC458775 FKN458770:FKY458775 FUJ458770:FUU458775 GEF458770:GEQ458775 GOB458770:GOM458775 GXX458770:GYI458775 HHT458770:HIE458775 HRP458770:HSA458775 IBL458770:IBW458775 ILH458770:ILS458775 IVD458770:IVO458775 JEZ458770:JFK458775 JOV458770:JPG458775 JYR458770:JZC458775 KIN458770:KIY458775 KSJ458770:KSU458775 LCF458770:LCQ458775 LMB458770:LMM458775 LVX458770:LWI458775 MFT458770:MGE458775 MPP458770:MQA458775 MZL458770:MZW458775 NJH458770:NJS458775 NTD458770:NTO458775 OCZ458770:ODK458775 OMV458770:ONG458775 OWR458770:OXC458775 PGN458770:PGY458775 PQJ458770:PQU458775 QAF458770:QAQ458775 QKB458770:QKM458775 QTX458770:QUI458775 RDT458770:REE458775 RNP458770:ROA458775 RXL458770:RXW458775 SHH458770:SHS458775 SRD458770:SRO458775 TAZ458770:TBK458775 TKV458770:TLG458775 TUR458770:TVC458775 UEN458770:UEY458775 UOJ458770:UOU458775 UYF458770:UYQ458775 VIB458770:VIM458775 VRX458770:VSI458775 WBT458770:WCE458775 WLP458770:WMA458775 WVL458770:WVW458775 D524306:O524311 IZ524306:JK524311 SV524306:TG524311 ACR524306:ADC524311 AMN524306:AMY524311 AWJ524306:AWU524311 BGF524306:BGQ524311 BQB524306:BQM524311 BZX524306:CAI524311 CJT524306:CKE524311 CTP524306:CUA524311 DDL524306:DDW524311 DNH524306:DNS524311 DXD524306:DXO524311 EGZ524306:EHK524311 EQV524306:ERG524311 FAR524306:FBC524311 FKN524306:FKY524311 FUJ524306:FUU524311 GEF524306:GEQ524311 GOB524306:GOM524311 GXX524306:GYI524311 HHT524306:HIE524311 HRP524306:HSA524311 IBL524306:IBW524311 ILH524306:ILS524311 IVD524306:IVO524311 JEZ524306:JFK524311 JOV524306:JPG524311 JYR524306:JZC524311 KIN524306:KIY524311 KSJ524306:KSU524311 LCF524306:LCQ524311 LMB524306:LMM524311 LVX524306:LWI524311 MFT524306:MGE524311 MPP524306:MQA524311 MZL524306:MZW524311 NJH524306:NJS524311 NTD524306:NTO524311 OCZ524306:ODK524311 OMV524306:ONG524311 OWR524306:OXC524311 PGN524306:PGY524311 PQJ524306:PQU524311 QAF524306:QAQ524311 QKB524306:QKM524311 QTX524306:QUI524311 RDT524306:REE524311 RNP524306:ROA524311 RXL524306:RXW524311 SHH524306:SHS524311 SRD524306:SRO524311 TAZ524306:TBK524311 TKV524306:TLG524311 TUR524306:TVC524311 UEN524306:UEY524311 UOJ524306:UOU524311 UYF524306:UYQ524311 VIB524306:VIM524311 VRX524306:VSI524311 WBT524306:WCE524311 WLP524306:WMA524311 WVL524306:WVW524311 D589842:O589847 IZ589842:JK589847 SV589842:TG589847 ACR589842:ADC589847 AMN589842:AMY589847 AWJ589842:AWU589847 BGF589842:BGQ589847 BQB589842:BQM589847 BZX589842:CAI589847 CJT589842:CKE589847 CTP589842:CUA589847 DDL589842:DDW589847 DNH589842:DNS589847 DXD589842:DXO589847 EGZ589842:EHK589847 EQV589842:ERG589847 FAR589842:FBC589847 FKN589842:FKY589847 FUJ589842:FUU589847 GEF589842:GEQ589847 GOB589842:GOM589847 GXX589842:GYI589847 HHT589842:HIE589847 HRP589842:HSA589847 IBL589842:IBW589847 ILH589842:ILS589847 IVD589842:IVO589847 JEZ589842:JFK589847 JOV589842:JPG589847 JYR589842:JZC589847 KIN589842:KIY589847 KSJ589842:KSU589847 LCF589842:LCQ589847 LMB589842:LMM589847 LVX589842:LWI589847 MFT589842:MGE589847 MPP589842:MQA589847 MZL589842:MZW589847 NJH589842:NJS589847 NTD589842:NTO589847 OCZ589842:ODK589847 OMV589842:ONG589847 OWR589842:OXC589847 PGN589842:PGY589847 PQJ589842:PQU589847 QAF589842:QAQ589847 QKB589842:QKM589847 QTX589842:QUI589847 RDT589842:REE589847 RNP589842:ROA589847 RXL589842:RXW589847 SHH589842:SHS589847 SRD589842:SRO589847 TAZ589842:TBK589847 TKV589842:TLG589847 TUR589842:TVC589847 UEN589842:UEY589847 UOJ589842:UOU589847 UYF589842:UYQ589847 VIB589842:VIM589847 VRX589842:VSI589847 WBT589842:WCE589847 WLP589842:WMA589847 WVL589842:WVW589847 D655378:O655383 IZ655378:JK655383 SV655378:TG655383 ACR655378:ADC655383 AMN655378:AMY655383 AWJ655378:AWU655383 BGF655378:BGQ655383 BQB655378:BQM655383 BZX655378:CAI655383 CJT655378:CKE655383 CTP655378:CUA655383 DDL655378:DDW655383 DNH655378:DNS655383 DXD655378:DXO655383 EGZ655378:EHK655383 EQV655378:ERG655383 FAR655378:FBC655383 FKN655378:FKY655383 FUJ655378:FUU655383 GEF655378:GEQ655383 GOB655378:GOM655383 GXX655378:GYI655383 HHT655378:HIE655383 HRP655378:HSA655383 IBL655378:IBW655383 ILH655378:ILS655383 IVD655378:IVO655383 JEZ655378:JFK655383 JOV655378:JPG655383 JYR655378:JZC655383 KIN655378:KIY655383 KSJ655378:KSU655383 LCF655378:LCQ655383 LMB655378:LMM655383 LVX655378:LWI655383 MFT655378:MGE655383 MPP655378:MQA655383 MZL655378:MZW655383 NJH655378:NJS655383 NTD655378:NTO655383 OCZ655378:ODK655383 OMV655378:ONG655383 OWR655378:OXC655383 PGN655378:PGY655383 PQJ655378:PQU655383 QAF655378:QAQ655383 QKB655378:QKM655383 QTX655378:QUI655383 RDT655378:REE655383 RNP655378:ROA655383 RXL655378:RXW655383 SHH655378:SHS655383 SRD655378:SRO655383 TAZ655378:TBK655383 TKV655378:TLG655383 TUR655378:TVC655383 UEN655378:UEY655383 UOJ655378:UOU655383 UYF655378:UYQ655383 VIB655378:VIM655383 VRX655378:VSI655383 WBT655378:WCE655383 WLP655378:WMA655383 WVL655378:WVW655383 D720914:O720919 IZ720914:JK720919 SV720914:TG720919 ACR720914:ADC720919 AMN720914:AMY720919 AWJ720914:AWU720919 BGF720914:BGQ720919 BQB720914:BQM720919 BZX720914:CAI720919 CJT720914:CKE720919 CTP720914:CUA720919 DDL720914:DDW720919 DNH720914:DNS720919 DXD720914:DXO720919 EGZ720914:EHK720919 EQV720914:ERG720919 FAR720914:FBC720919 FKN720914:FKY720919 FUJ720914:FUU720919 GEF720914:GEQ720919 GOB720914:GOM720919 GXX720914:GYI720919 HHT720914:HIE720919 HRP720914:HSA720919 IBL720914:IBW720919 ILH720914:ILS720919 IVD720914:IVO720919 JEZ720914:JFK720919 JOV720914:JPG720919 JYR720914:JZC720919 KIN720914:KIY720919 KSJ720914:KSU720919 LCF720914:LCQ720919 LMB720914:LMM720919 LVX720914:LWI720919 MFT720914:MGE720919 MPP720914:MQA720919 MZL720914:MZW720919 NJH720914:NJS720919 NTD720914:NTO720919 OCZ720914:ODK720919 OMV720914:ONG720919 OWR720914:OXC720919 PGN720914:PGY720919 PQJ720914:PQU720919 QAF720914:QAQ720919 QKB720914:QKM720919 QTX720914:QUI720919 RDT720914:REE720919 RNP720914:ROA720919 RXL720914:RXW720919 SHH720914:SHS720919 SRD720914:SRO720919 TAZ720914:TBK720919 TKV720914:TLG720919 TUR720914:TVC720919 UEN720914:UEY720919 UOJ720914:UOU720919 UYF720914:UYQ720919 VIB720914:VIM720919 VRX720914:VSI720919 WBT720914:WCE720919 WLP720914:WMA720919 WVL720914:WVW720919 D786450:O786455 IZ786450:JK786455 SV786450:TG786455 ACR786450:ADC786455 AMN786450:AMY786455 AWJ786450:AWU786455 BGF786450:BGQ786455 BQB786450:BQM786455 BZX786450:CAI786455 CJT786450:CKE786455 CTP786450:CUA786455 DDL786450:DDW786455 DNH786450:DNS786455 DXD786450:DXO786455 EGZ786450:EHK786455 EQV786450:ERG786455 FAR786450:FBC786455 FKN786450:FKY786455 FUJ786450:FUU786455 GEF786450:GEQ786455 GOB786450:GOM786455 GXX786450:GYI786455 HHT786450:HIE786455 HRP786450:HSA786455 IBL786450:IBW786455 ILH786450:ILS786455 IVD786450:IVO786455 JEZ786450:JFK786455 JOV786450:JPG786455 JYR786450:JZC786455 KIN786450:KIY786455 KSJ786450:KSU786455 LCF786450:LCQ786455 LMB786450:LMM786455 LVX786450:LWI786455 MFT786450:MGE786455 MPP786450:MQA786455 MZL786450:MZW786455 NJH786450:NJS786455 NTD786450:NTO786455 OCZ786450:ODK786455 OMV786450:ONG786455 OWR786450:OXC786455 PGN786450:PGY786455 PQJ786450:PQU786455 QAF786450:QAQ786455 QKB786450:QKM786455 QTX786450:QUI786455 RDT786450:REE786455 RNP786450:ROA786455 RXL786450:RXW786455 SHH786450:SHS786455 SRD786450:SRO786455 TAZ786450:TBK786455 TKV786450:TLG786455 TUR786450:TVC786455 UEN786450:UEY786455 UOJ786450:UOU786455 UYF786450:UYQ786455 VIB786450:VIM786455 VRX786450:VSI786455 WBT786450:WCE786455 WLP786450:WMA786455 WVL786450:WVW786455 D851986:O851991 IZ851986:JK851991 SV851986:TG851991 ACR851986:ADC851991 AMN851986:AMY851991 AWJ851986:AWU851991 BGF851986:BGQ851991 BQB851986:BQM851991 BZX851986:CAI851991 CJT851986:CKE851991 CTP851986:CUA851991 DDL851986:DDW851991 DNH851986:DNS851991 DXD851986:DXO851991 EGZ851986:EHK851991 EQV851986:ERG851991 FAR851986:FBC851991 FKN851986:FKY851991 FUJ851986:FUU851991 GEF851986:GEQ851991 GOB851986:GOM851991 GXX851986:GYI851991 HHT851986:HIE851991 HRP851986:HSA851991 IBL851986:IBW851991 ILH851986:ILS851991 IVD851986:IVO851991 JEZ851986:JFK851991 JOV851986:JPG851991 JYR851986:JZC851991 KIN851986:KIY851991 KSJ851986:KSU851991 LCF851986:LCQ851991 LMB851986:LMM851991 LVX851986:LWI851991 MFT851986:MGE851991 MPP851986:MQA851991 MZL851986:MZW851991 NJH851986:NJS851991 NTD851986:NTO851991 OCZ851986:ODK851991 OMV851986:ONG851991 OWR851986:OXC851991 PGN851986:PGY851991 PQJ851986:PQU851991 QAF851986:QAQ851991 QKB851986:QKM851991 QTX851986:QUI851991 RDT851986:REE851991 RNP851986:ROA851991 RXL851986:RXW851991 SHH851986:SHS851991 SRD851986:SRO851991 TAZ851986:TBK851991 TKV851986:TLG851991 TUR851986:TVC851991 UEN851986:UEY851991 UOJ851986:UOU851991 UYF851986:UYQ851991 VIB851986:VIM851991 VRX851986:VSI851991 WBT851986:WCE851991 WLP851986:WMA851991 WVL851986:WVW851991 D917522:O917527 IZ917522:JK917527 SV917522:TG917527 ACR917522:ADC917527 AMN917522:AMY917527 AWJ917522:AWU917527 BGF917522:BGQ917527 BQB917522:BQM917527 BZX917522:CAI917527 CJT917522:CKE917527 CTP917522:CUA917527 DDL917522:DDW917527 DNH917522:DNS917527 DXD917522:DXO917527 EGZ917522:EHK917527 EQV917522:ERG917527 FAR917522:FBC917527 FKN917522:FKY917527 FUJ917522:FUU917527 GEF917522:GEQ917527 GOB917522:GOM917527 GXX917522:GYI917527 HHT917522:HIE917527 HRP917522:HSA917527 IBL917522:IBW917527 ILH917522:ILS917527 IVD917522:IVO917527 JEZ917522:JFK917527 JOV917522:JPG917527 JYR917522:JZC917527 KIN917522:KIY917527 KSJ917522:KSU917527 LCF917522:LCQ917527 LMB917522:LMM917527 LVX917522:LWI917527 MFT917522:MGE917527 MPP917522:MQA917527 MZL917522:MZW917527 NJH917522:NJS917527 NTD917522:NTO917527 OCZ917522:ODK917527 OMV917522:ONG917527 OWR917522:OXC917527 PGN917522:PGY917527 PQJ917522:PQU917527 QAF917522:QAQ917527 QKB917522:QKM917527 QTX917522:QUI917527 RDT917522:REE917527 RNP917522:ROA917527 RXL917522:RXW917527 SHH917522:SHS917527 SRD917522:SRO917527 TAZ917522:TBK917527 TKV917522:TLG917527 TUR917522:TVC917527 UEN917522:UEY917527 UOJ917522:UOU917527 UYF917522:UYQ917527 VIB917522:VIM917527 VRX917522:VSI917527 WBT917522:WCE917527 WLP917522:WMA917527 WVL917522:WVW917527 D983058:O983063 IZ983058:JK983063 SV983058:TG983063 ACR983058:ADC983063 AMN983058:AMY983063 AWJ983058:AWU983063 BGF983058:BGQ983063 BQB983058:BQM983063 BZX983058:CAI983063 CJT983058:CKE983063 CTP983058:CUA983063 DDL983058:DDW983063 DNH983058:DNS983063 DXD983058:DXO983063 EGZ983058:EHK983063 EQV983058:ERG983063 FAR983058:FBC983063 FKN983058:FKY983063 FUJ983058:FUU983063 GEF983058:GEQ983063 GOB983058:GOM983063 GXX983058:GYI983063 HHT983058:HIE983063 HRP983058:HSA983063 IBL983058:IBW983063 ILH983058:ILS983063 IVD983058:IVO983063 JEZ983058:JFK983063 JOV983058:JPG983063 JYR983058:JZC983063 KIN983058:KIY983063 KSJ983058:KSU983063 LCF983058:LCQ983063 LMB983058:LMM983063 LVX983058:LWI983063 MFT983058:MGE983063 MPP983058:MQA983063 MZL983058:MZW983063 NJH983058:NJS983063 NTD983058:NTO983063 OCZ983058:ODK983063 OMV983058:ONG983063 OWR983058:OXC983063 PGN983058:PGY983063 PQJ983058:PQU983063 QAF983058:QAQ983063 QKB983058:QKM983063 QTX983058:QUI983063 RDT983058:REE983063 RNP983058:ROA983063 RXL983058:RXW983063 SHH983058:SHS983063 SRD983058:SRO983063 TAZ983058:TBK983063 TKV983058:TLG983063 TUR983058:TVC983063 UEN983058:UEY983063 UOJ983058:UOU983063 UYF983058:UYQ983063 VIB983058:VIM983063 VRX983058:VSI983063 WBT983058:WCE983063 WLP983058:WMA983063 WVL983058:WVW983063"/>
  </dataValidations>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C13"/>
  <sheetViews>
    <sheetView showGridLines="0" zoomScaleNormal="100" zoomScaleSheetLayoutView="100" workbookViewId="0">
      <selection activeCell="A6" sqref="A6:R11"/>
    </sheetView>
  </sheetViews>
  <sheetFormatPr defaultRowHeight="12"/>
  <cols>
    <col min="1" max="1" width="7.25" style="850" customWidth="1"/>
    <col min="2" max="3" width="3.125" style="850" customWidth="1"/>
    <col min="4" max="18" width="5.625" style="850" customWidth="1"/>
    <col min="19" max="20" width="6.75" style="850" customWidth="1"/>
    <col min="21" max="35" width="5.625" style="850" customWidth="1"/>
    <col min="36" max="256" width="9" style="850"/>
    <col min="257" max="257" width="7.25" style="850" customWidth="1"/>
    <col min="258" max="259" width="3.125" style="850" customWidth="1"/>
    <col min="260" max="274" width="5.625" style="850" customWidth="1"/>
    <col min="275" max="276" width="6.75" style="850" customWidth="1"/>
    <col min="277" max="291" width="5.625" style="850" customWidth="1"/>
    <col min="292" max="512" width="9" style="850"/>
    <col min="513" max="513" width="7.25" style="850" customWidth="1"/>
    <col min="514" max="515" width="3.125" style="850" customWidth="1"/>
    <col min="516" max="530" width="5.625" style="850" customWidth="1"/>
    <col min="531" max="532" width="6.75" style="850" customWidth="1"/>
    <col min="533" max="547" width="5.625" style="850" customWidth="1"/>
    <col min="548" max="768" width="9" style="850"/>
    <col min="769" max="769" width="7.25" style="850" customWidth="1"/>
    <col min="770" max="771" width="3.125" style="850" customWidth="1"/>
    <col min="772" max="786" width="5.625" style="850" customWidth="1"/>
    <col min="787" max="788" width="6.75" style="850" customWidth="1"/>
    <col min="789" max="803" width="5.625" style="850" customWidth="1"/>
    <col min="804" max="1024" width="9" style="850"/>
    <col min="1025" max="1025" width="7.25" style="850" customWidth="1"/>
    <col min="1026" max="1027" width="3.125" style="850" customWidth="1"/>
    <col min="1028" max="1042" width="5.625" style="850" customWidth="1"/>
    <col min="1043" max="1044" width="6.75" style="850" customWidth="1"/>
    <col min="1045" max="1059" width="5.625" style="850" customWidth="1"/>
    <col min="1060" max="1280" width="9" style="850"/>
    <col min="1281" max="1281" width="7.25" style="850" customWidth="1"/>
    <col min="1282" max="1283" width="3.125" style="850" customWidth="1"/>
    <col min="1284" max="1298" width="5.625" style="850" customWidth="1"/>
    <col min="1299" max="1300" width="6.75" style="850" customWidth="1"/>
    <col min="1301" max="1315" width="5.625" style="850" customWidth="1"/>
    <col min="1316" max="1536" width="9" style="850"/>
    <col min="1537" max="1537" width="7.25" style="850" customWidth="1"/>
    <col min="1538" max="1539" width="3.125" style="850" customWidth="1"/>
    <col min="1540" max="1554" width="5.625" style="850" customWidth="1"/>
    <col min="1555" max="1556" width="6.75" style="850" customWidth="1"/>
    <col min="1557" max="1571" width="5.625" style="850" customWidth="1"/>
    <col min="1572" max="1792" width="9" style="850"/>
    <col min="1793" max="1793" width="7.25" style="850" customWidth="1"/>
    <col min="1794" max="1795" width="3.125" style="850" customWidth="1"/>
    <col min="1796" max="1810" width="5.625" style="850" customWidth="1"/>
    <col min="1811" max="1812" width="6.75" style="850" customWidth="1"/>
    <col min="1813" max="1827" width="5.625" style="850" customWidth="1"/>
    <col min="1828" max="2048" width="9" style="850"/>
    <col min="2049" max="2049" width="7.25" style="850" customWidth="1"/>
    <col min="2050" max="2051" width="3.125" style="850" customWidth="1"/>
    <col min="2052" max="2066" width="5.625" style="850" customWidth="1"/>
    <col min="2067" max="2068" width="6.75" style="850" customWidth="1"/>
    <col min="2069" max="2083" width="5.625" style="850" customWidth="1"/>
    <col min="2084" max="2304" width="9" style="850"/>
    <col min="2305" max="2305" width="7.25" style="850" customWidth="1"/>
    <col min="2306" max="2307" width="3.125" style="850" customWidth="1"/>
    <col min="2308" max="2322" width="5.625" style="850" customWidth="1"/>
    <col min="2323" max="2324" width="6.75" style="850" customWidth="1"/>
    <col min="2325" max="2339" width="5.625" style="850" customWidth="1"/>
    <col min="2340" max="2560" width="9" style="850"/>
    <col min="2561" max="2561" width="7.25" style="850" customWidth="1"/>
    <col min="2562" max="2563" width="3.125" style="850" customWidth="1"/>
    <col min="2564" max="2578" width="5.625" style="850" customWidth="1"/>
    <col min="2579" max="2580" width="6.75" style="850" customWidth="1"/>
    <col min="2581" max="2595" width="5.625" style="850" customWidth="1"/>
    <col min="2596" max="2816" width="9" style="850"/>
    <col min="2817" max="2817" width="7.25" style="850" customWidth="1"/>
    <col min="2818" max="2819" width="3.125" style="850" customWidth="1"/>
    <col min="2820" max="2834" width="5.625" style="850" customWidth="1"/>
    <col min="2835" max="2836" width="6.75" style="850" customWidth="1"/>
    <col min="2837" max="2851" width="5.625" style="850" customWidth="1"/>
    <col min="2852" max="3072" width="9" style="850"/>
    <col min="3073" max="3073" width="7.25" style="850" customWidth="1"/>
    <col min="3074" max="3075" width="3.125" style="850" customWidth="1"/>
    <col min="3076" max="3090" width="5.625" style="850" customWidth="1"/>
    <col min="3091" max="3092" width="6.75" style="850" customWidth="1"/>
    <col min="3093" max="3107" width="5.625" style="850" customWidth="1"/>
    <col min="3108" max="3328" width="9" style="850"/>
    <col min="3329" max="3329" width="7.25" style="850" customWidth="1"/>
    <col min="3330" max="3331" width="3.125" style="850" customWidth="1"/>
    <col min="3332" max="3346" width="5.625" style="850" customWidth="1"/>
    <col min="3347" max="3348" width="6.75" style="850" customWidth="1"/>
    <col min="3349" max="3363" width="5.625" style="850" customWidth="1"/>
    <col min="3364" max="3584" width="9" style="850"/>
    <col min="3585" max="3585" width="7.25" style="850" customWidth="1"/>
    <col min="3586" max="3587" width="3.125" style="850" customWidth="1"/>
    <col min="3588" max="3602" width="5.625" style="850" customWidth="1"/>
    <col min="3603" max="3604" width="6.75" style="850" customWidth="1"/>
    <col min="3605" max="3619" width="5.625" style="850" customWidth="1"/>
    <col min="3620" max="3840" width="9" style="850"/>
    <col min="3841" max="3841" width="7.25" style="850" customWidth="1"/>
    <col min="3842" max="3843" width="3.125" style="850" customWidth="1"/>
    <col min="3844" max="3858" width="5.625" style="850" customWidth="1"/>
    <col min="3859" max="3860" width="6.75" style="850" customWidth="1"/>
    <col min="3861" max="3875" width="5.625" style="850" customWidth="1"/>
    <col min="3876" max="4096" width="9" style="850"/>
    <col min="4097" max="4097" width="7.25" style="850" customWidth="1"/>
    <col min="4098" max="4099" width="3.125" style="850" customWidth="1"/>
    <col min="4100" max="4114" width="5.625" style="850" customWidth="1"/>
    <col min="4115" max="4116" width="6.75" style="850" customWidth="1"/>
    <col min="4117" max="4131" width="5.625" style="850" customWidth="1"/>
    <col min="4132" max="4352" width="9" style="850"/>
    <col min="4353" max="4353" width="7.25" style="850" customWidth="1"/>
    <col min="4354" max="4355" width="3.125" style="850" customWidth="1"/>
    <col min="4356" max="4370" width="5.625" style="850" customWidth="1"/>
    <col min="4371" max="4372" width="6.75" style="850" customWidth="1"/>
    <col min="4373" max="4387" width="5.625" style="850" customWidth="1"/>
    <col min="4388" max="4608" width="9" style="850"/>
    <col min="4609" max="4609" width="7.25" style="850" customWidth="1"/>
    <col min="4610" max="4611" width="3.125" style="850" customWidth="1"/>
    <col min="4612" max="4626" width="5.625" style="850" customWidth="1"/>
    <col min="4627" max="4628" width="6.75" style="850" customWidth="1"/>
    <col min="4629" max="4643" width="5.625" style="850" customWidth="1"/>
    <col min="4644" max="4864" width="9" style="850"/>
    <col min="4865" max="4865" width="7.25" style="850" customWidth="1"/>
    <col min="4866" max="4867" width="3.125" style="850" customWidth="1"/>
    <col min="4868" max="4882" width="5.625" style="850" customWidth="1"/>
    <col min="4883" max="4884" width="6.75" style="850" customWidth="1"/>
    <col min="4885" max="4899" width="5.625" style="850" customWidth="1"/>
    <col min="4900" max="5120" width="9" style="850"/>
    <col min="5121" max="5121" width="7.25" style="850" customWidth="1"/>
    <col min="5122" max="5123" width="3.125" style="850" customWidth="1"/>
    <col min="5124" max="5138" width="5.625" style="850" customWidth="1"/>
    <col min="5139" max="5140" width="6.75" style="850" customWidth="1"/>
    <col min="5141" max="5155" width="5.625" style="850" customWidth="1"/>
    <col min="5156" max="5376" width="9" style="850"/>
    <col min="5377" max="5377" width="7.25" style="850" customWidth="1"/>
    <col min="5378" max="5379" width="3.125" style="850" customWidth="1"/>
    <col min="5380" max="5394" width="5.625" style="850" customWidth="1"/>
    <col min="5395" max="5396" width="6.75" style="850" customWidth="1"/>
    <col min="5397" max="5411" width="5.625" style="850" customWidth="1"/>
    <col min="5412" max="5632" width="9" style="850"/>
    <col min="5633" max="5633" width="7.25" style="850" customWidth="1"/>
    <col min="5634" max="5635" width="3.125" style="850" customWidth="1"/>
    <col min="5636" max="5650" width="5.625" style="850" customWidth="1"/>
    <col min="5651" max="5652" width="6.75" style="850" customWidth="1"/>
    <col min="5653" max="5667" width="5.625" style="850" customWidth="1"/>
    <col min="5668" max="5888" width="9" style="850"/>
    <col min="5889" max="5889" width="7.25" style="850" customWidth="1"/>
    <col min="5890" max="5891" width="3.125" style="850" customWidth="1"/>
    <col min="5892" max="5906" width="5.625" style="850" customWidth="1"/>
    <col min="5907" max="5908" width="6.75" style="850" customWidth="1"/>
    <col min="5909" max="5923" width="5.625" style="850" customWidth="1"/>
    <col min="5924" max="6144" width="9" style="850"/>
    <col min="6145" max="6145" width="7.25" style="850" customWidth="1"/>
    <col min="6146" max="6147" width="3.125" style="850" customWidth="1"/>
    <col min="6148" max="6162" width="5.625" style="850" customWidth="1"/>
    <col min="6163" max="6164" width="6.75" style="850" customWidth="1"/>
    <col min="6165" max="6179" width="5.625" style="850" customWidth="1"/>
    <col min="6180" max="6400" width="9" style="850"/>
    <col min="6401" max="6401" width="7.25" style="850" customWidth="1"/>
    <col min="6402" max="6403" width="3.125" style="850" customWidth="1"/>
    <col min="6404" max="6418" width="5.625" style="850" customWidth="1"/>
    <col min="6419" max="6420" width="6.75" style="850" customWidth="1"/>
    <col min="6421" max="6435" width="5.625" style="850" customWidth="1"/>
    <col min="6436" max="6656" width="9" style="850"/>
    <col min="6657" max="6657" width="7.25" style="850" customWidth="1"/>
    <col min="6658" max="6659" width="3.125" style="850" customWidth="1"/>
    <col min="6660" max="6674" width="5.625" style="850" customWidth="1"/>
    <col min="6675" max="6676" width="6.75" style="850" customWidth="1"/>
    <col min="6677" max="6691" width="5.625" style="850" customWidth="1"/>
    <col min="6692" max="6912" width="9" style="850"/>
    <col min="6913" max="6913" width="7.25" style="850" customWidth="1"/>
    <col min="6914" max="6915" width="3.125" style="850" customWidth="1"/>
    <col min="6916" max="6930" width="5.625" style="850" customWidth="1"/>
    <col min="6931" max="6932" width="6.75" style="850" customWidth="1"/>
    <col min="6933" max="6947" width="5.625" style="850" customWidth="1"/>
    <col min="6948" max="7168" width="9" style="850"/>
    <col min="7169" max="7169" width="7.25" style="850" customWidth="1"/>
    <col min="7170" max="7171" width="3.125" style="850" customWidth="1"/>
    <col min="7172" max="7186" width="5.625" style="850" customWidth="1"/>
    <col min="7187" max="7188" width="6.75" style="850" customWidth="1"/>
    <col min="7189" max="7203" width="5.625" style="850" customWidth="1"/>
    <col min="7204" max="7424" width="9" style="850"/>
    <col min="7425" max="7425" width="7.25" style="850" customWidth="1"/>
    <col min="7426" max="7427" width="3.125" style="850" customWidth="1"/>
    <col min="7428" max="7442" width="5.625" style="850" customWidth="1"/>
    <col min="7443" max="7444" width="6.75" style="850" customWidth="1"/>
    <col min="7445" max="7459" width="5.625" style="850" customWidth="1"/>
    <col min="7460" max="7680" width="9" style="850"/>
    <col min="7681" max="7681" width="7.25" style="850" customWidth="1"/>
    <col min="7682" max="7683" width="3.125" style="850" customWidth="1"/>
    <col min="7684" max="7698" width="5.625" style="850" customWidth="1"/>
    <col min="7699" max="7700" width="6.75" style="850" customWidth="1"/>
    <col min="7701" max="7715" width="5.625" style="850" customWidth="1"/>
    <col min="7716" max="7936" width="9" style="850"/>
    <col min="7937" max="7937" width="7.25" style="850" customWidth="1"/>
    <col min="7938" max="7939" width="3.125" style="850" customWidth="1"/>
    <col min="7940" max="7954" width="5.625" style="850" customWidth="1"/>
    <col min="7955" max="7956" width="6.75" style="850" customWidth="1"/>
    <col min="7957" max="7971" width="5.625" style="850" customWidth="1"/>
    <col min="7972" max="8192" width="9" style="850"/>
    <col min="8193" max="8193" width="7.25" style="850" customWidth="1"/>
    <col min="8194" max="8195" width="3.125" style="850" customWidth="1"/>
    <col min="8196" max="8210" width="5.625" style="850" customWidth="1"/>
    <col min="8211" max="8212" width="6.75" style="850" customWidth="1"/>
    <col min="8213" max="8227" width="5.625" style="850" customWidth="1"/>
    <col min="8228" max="8448" width="9" style="850"/>
    <col min="8449" max="8449" width="7.25" style="850" customWidth="1"/>
    <col min="8450" max="8451" width="3.125" style="850" customWidth="1"/>
    <col min="8452" max="8466" width="5.625" style="850" customWidth="1"/>
    <col min="8467" max="8468" width="6.75" style="850" customWidth="1"/>
    <col min="8469" max="8483" width="5.625" style="850" customWidth="1"/>
    <col min="8484" max="8704" width="9" style="850"/>
    <col min="8705" max="8705" width="7.25" style="850" customWidth="1"/>
    <col min="8706" max="8707" width="3.125" style="850" customWidth="1"/>
    <col min="8708" max="8722" width="5.625" style="850" customWidth="1"/>
    <col min="8723" max="8724" width="6.75" style="850" customWidth="1"/>
    <col min="8725" max="8739" width="5.625" style="850" customWidth="1"/>
    <col min="8740" max="8960" width="9" style="850"/>
    <col min="8961" max="8961" width="7.25" style="850" customWidth="1"/>
    <col min="8962" max="8963" width="3.125" style="850" customWidth="1"/>
    <col min="8964" max="8978" width="5.625" style="850" customWidth="1"/>
    <col min="8979" max="8980" width="6.75" style="850" customWidth="1"/>
    <col min="8981" max="8995" width="5.625" style="850" customWidth="1"/>
    <col min="8996" max="9216" width="9" style="850"/>
    <col min="9217" max="9217" width="7.25" style="850" customWidth="1"/>
    <col min="9218" max="9219" width="3.125" style="850" customWidth="1"/>
    <col min="9220" max="9234" width="5.625" style="850" customWidth="1"/>
    <col min="9235" max="9236" width="6.75" style="850" customWidth="1"/>
    <col min="9237" max="9251" width="5.625" style="850" customWidth="1"/>
    <col min="9252" max="9472" width="9" style="850"/>
    <col min="9473" max="9473" width="7.25" style="850" customWidth="1"/>
    <col min="9474" max="9475" width="3.125" style="850" customWidth="1"/>
    <col min="9476" max="9490" width="5.625" style="850" customWidth="1"/>
    <col min="9491" max="9492" width="6.75" style="850" customWidth="1"/>
    <col min="9493" max="9507" width="5.625" style="850" customWidth="1"/>
    <col min="9508" max="9728" width="9" style="850"/>
    <col min="9729" max="9729" width="7.25" style="850" customWidth="1"/>
    <col min="9730" max="9731" width="3.125" style="850" customWidth="1"/>
    <col min="9732" max="9746" width="5.625" style="850" customWidth="1"/>
    <col min="9747" max="9748" width="6.75" style="850" customWidth="1"/>
    <col min="9749" max="9763" width="5.625" style="850" customWidth="1"/>
    <col min="9764" max="9984" width="9" style="850"/>
    <col min="9985" max="9985" width="7.25" style="850" customWidth="1"/>
    <col min="9986" max="9987" width="3.125" style="850" customWidth="1"/>
    <col min="9988" max="10002" width="5.625" style="850" customWidth="1"/>
    <col min="10003" max="10004" width="6.75" style="850" customWidth="1"/>
    <col min="10005" max="10019" width="5.625" style="850" customWidth="1"/>
    <col min="10020" max="10240" width="9" style="850"/>
    <col min="10241" max="10241" width="7.25" style="850" customWidth="1"/>
    <col min="10242" max="10243" width="3.125" style="850" customWidth="1"/>
    <col min="10244" max="10258" width="5.625" style="850" customWidth="1"/>
    <col min="10259" max="10260" width="6.75" style="850" customWidth="1"/>
    <col min="10261" max="10275" width="5.625" style="850" customWidth="1"/>
    <col min="10276" max="10496" width="9" style="850"/>
    <col min="10497" max="10497" width="7.25" style="850" customWidth="1"/>
    <col min="10498" max="10499" width="3.125" style="850" customWidth="1"/>
    <col min="10500" max="10514" width="5.625" style="850" customWidth="1"/>
    <col min="10515" max="10516" width="6.75" style="850" customWidth="1"/>
    <col min="10517" max="10531" width="5.625" style="850" customWidth="1"/>
    <col min="10532" max="10752" width="9" style="850"/>
    <col min="10753" max="10753" width="7.25" style="850" customWidth="1"/>
    <col min="10754" max="10755" width="3.125" style="850" customWidth="1"/>
    <col min="10756" max="10770" width="5.625" style="850" customWidth="1"/>
    <col min="10771" max="10772" width="6.75" style="850" customWidth="1"/>
    <col min="10773" max="10787" width="5.625" style="850" customWidth="1"/>
    <col min="10788" max="11008" width="9" style="850"/>
    <col min="11009" max="11009" width="7.25" style="850" customWidth="1"/>
    <col min="11010" max="11011" width="3.125" style="850" customWidth="1"/>
    <col min="11012" max="11026" width="5.625" style="850" customWidth="1"/>
    <col min="11027" max="11028" width="6.75" style="850" customWidth="1"/>
    <col min="11029" max="11043" width="5.625" style="850" customWidth="1"/>
    <col min="11044" max="11264" width="9" style="850"/>
    <col min="11265" max="11265" width="7.25" style="850" customWidth="1"/>
    <col min="11266" max="11267" width="3.125" style="850" customWidth="1"/>
    <col min="11268" max="11282" width="5.625" style="850" customWidth="1"/>
    <col min="11283" max="11284" width="6.75" style="850" customWidth="1"/>
    <col min="11285" max="11299" width="5.625" style="850" customWidth="1"/>
    <col min="11300" max="11520" width="9" style="850"/>
    <col min="11521" max="11521" width="7.25" style="850" customWidth="1"/>
    <col min="11522" max="11523" width="3.125" style="850" customWidth="1"/>
    <col min="11524" max="11538" width="5.625" style="850" customWidth="1"/>
    <col min="11539" max="11540" width="6.75" style="850" customWidth="1"/>
    <col min="11541" max="11555" width="5.625" style="850" customWidth="1"/>
    <col min="11556" max="11776" width="9" style="850"/>
    <col min="11777" max="11777" width="7.25" style="850" customWidth="1"/>
    <col min="11778" max="11779" width="3.125" style="850" customWidth="1"/>
    <col min="11780" max="11794" width="5.625" style="850" customWidth="1"/>
    <col min="11795" max="11796" width="6.75" style="850" customWidth="1"/>
    <col min="11797" max="11811" width="5.625" style="850" customWidth="1"/>
    <col min="11812" max="12032" width="9" style="850"/>
    <col min="12033" max="12033" width="7.25" style="850" customWidth="1"/>
    <col min="12034" max="12035" width="3.125" style="850" customWidth="1"/>
    <col min="12036" max="12050" width="5.625" style="850" customWidth="1"/>
    <col min="12051" max="12052" width="6.75" style="850" customWidth="1"/>
    <col min="12053" max="12067" width="5.625" style="850" customWidth="1"/>
    <col min="12068" max="12288" width="9" style="850"/>
    <col min="12289" max="12289" width="7.25" style="850" customWidth="1"/>
    <col min="12290" max="12291" width="3.125" style="850" customWidth="1"/>
    <col min="12292" max="12306" width="5.625" style="850" customWidth="1"/>
    <col min="12307" max="12308" width="6.75" style="850" customWidth="1"/>
    <col min="12309" max="12323" width="5.625" style="850" customWidth="1"/>
    <col min="12324" max="12544" width="9" style="850"/>
    <col min="12545" max="12545" width="7.25" style="850" customWidth="1"/>
    <col min="12546" max="12547" width="3.125" style="850" customWidth="1"/>
    <col min="12548" max="12562" width="5.625" style="850" customWidth="1"/>
    <col min="12563" max="12564" width="6.75" style="850" customWidth="1"/>
    <col min="12565" max="12579" width="5.625" style="850" customWidth="1"/>
    <col min="12580" max="12800" width="9" style="850"/>
    <col min="12801" max="12801" width="7.25" style="850" customWidth="1"/>
    <col min="12802" max="12803" width="3.125" style="850" customWidth="1"/>
    <col min="12804" max="12818" width="5.625" style="850" customWidth="1"/>
    <col min="12819" max="12820" width="6.75" style="850" customWidth="1"/>
    <col min="12821" max="12835" width="5.625" style="850" customWidth="1"/>
    <col min="12836" max="13056" width="9" style="850"/>
    <col min="13057" max="13057" width="7.25" style="850" customWidth="1"/>
    <col min="13058" max="13059" width="3.125" style="850" customWidth="1"/>
    <col min="13060" max="13074" width="5.625" style="850" customWidth="1"/>
    <col min="13075" max="13076" width="6.75" style="850" customWidth="1"/>
    <col min="13077" max="13091" width="5.625" style="850" customWidth="1"/>
    <col min="13092" max="13312" width="9" style="850"/>
    <col min="13313" max="13313" width="7.25" style="850" customWidth="1"/>
    <col min="13314" max="13315" width="3.125" style="850" customWidth="1"/>
    <col min="13316" max="13330" width="5.625" style="850" customWidth="1"/>
    <col min="13331" max="13332" width="6.75" style="850" customWidth="1"/>
    <col min="13333" max="13347" width="5.625" style="850" customWidth="1"/>
    <col min="13348" max="13568" width="9" style="850"/>
    <col min="13569" max="13569" width="7.25" style="850" customWidth="1"/>
    <col min="13570" max="13571" width="3.125" style="850" customWidth="1"/>
    <col min="13572" max="13586" width="5.625" style="850" customWidth="1"/>
    <col min="13587" max="13588" width="6.75" style="850" customWidth="1"/>
    <col min="13589" max="13603" width="5.625" style="850" customWidth="1"/>
    <col min="13604" max="13824" width="9" style="850"/>
    <col min="13825" max="13825" width="7.25" style="850" customWidth="1"/>
    <col min="13826" max="13827" width="3.125" style="850" customWidth="1"/>
    <col min="13828" max="13842" width="5.625" style="850" customWidth="1"/>
    <col min="13843" max="13844" width="6.75" style="850" customWidth="1"/>
    <col min="13845" max="13859" width="5.625" style="850" customWidth="1"/>
    <col min="13860" max="14080" width="9" style="850"/>
    <col min="14081" max="14081" width="7.25" style="850" customWidth="1"/>
    <col min="14082" max="14083" width="3.125" style="850" customWidth="1"/>
    <col min="14084" max="14098" width="5.625" style="850" customWidth="1"/>
    <col min="14099" max="14100" width="6.75" style="850" customWidth="1"/>
    <col min="14101" max="14115" width="5.625" style="850" customWidth="1"/>
    <col min="14116" max="14336" width="9" style="850"/>
    <col min="14337" max="14337" width="7.25" style="850" customWidth="1"/>
    <col min="14338" max="14339" width="3.125" style="850" customWidth="1"/>
    <col min="14340" max="14354" width="5.625" style="850" customWidth="1"/>
    <col min="14355" max="14356" width="6.75" style="850" customWidth="1"/>
    <col min="14357" max="14371" width="5.625" style="850" customWidth="1"/>
    <col min="14372" max="14592" width="9" style="850"/>
    <col min="14593" max="14593" width="7.25" style="850" customWidth="1"/>
    <col min="14594" max="14595" width="3.125" style="850" customWidth="1"/>
    <col min="14596" max="14610" width="5.625" style="850" customWidth="1"/>
    <col min="14611" max="14612" width="6.75" style="850" customWidth="1"/>
    <col min="14613" max="14627" width="5.625" style="850" customWidth="1"/>
    <col min="14628" max="14848" width="9" style="850"/>
    <col min="14849" max="14849" width="7.25" style="850" customWidth="1"/>
    <col min="14850" max="14851" width="3.125" style="850" customWidth="1"/>
    <col min="14852" max="14866" width="5.625" style="850" customWidth="1"/>
    <col min="14867" max="14868" width="6.75" style="850" customWidth="1"/>
    <col min="14869" max="14883" width="5.625" style="850" customWidth="1"/>
    <col min="14884" max="15104" width="9" style="850"/>
    <col min="15105" max="15105" width="7.25" style="850" customWidth="1"/>
    <col min="15106" max="15107" width="3.125" style="850" customWidth="1"/>
    <col min="15108" max="15122" width="5.625" style="850" customWidth="1"/>
    <col min="15123" max="15124" width="6.75" style="850" customWidth="1"/>
    <col min="15125" max="15139" width="5.625" style="850" customWidth="1"/>
    <col min="15140" max="15360" width="9" style="850"/>
    <col min="15361" max="15361" width="7.25" style="850" customWidth="1"/>
    <col min="15362" max="15363" width="3.125" style="850" customWidth="1"/>
    <col min="15364" max="15378" width="5.625" style="850" customWidth="1"/>
    <col min="15379" max="15380" width="6.75" style="850" customWidth="1"/>
    <col min="15381" max="15395" width="5.625" style="850" customWidth="1"/>
    <col min="15396" max="15616" width="9" style="850"/>
    <col min="15617" max="15617" width="7.25" style="850" customWidth="1"/>
    <col min="15618" max="15619" width="3.125" style="850" customWidth="1"/>
    <col min="15620" max="15634" width="5.625" style="850" customWidth="1"/>
    <col min="15635" max="15636" width="6.75" style="850" customWidth="1"/>
    <col min="15637" max="15651" width="5.625" style="850" customWidth="1"/>
    <col min="15652" max="15872" width="9" style="850"/>
    <col min="15873" max="15873" width="7.25" style="850" customWidth="1"/>
    <col min="15874" max="15875" width="3.125" style="850" customWidth="1"/>
    <col min="15876" max="15890" width="5.625" style="850" customWidth="1"/>
    <col min="15891" max="15892" width="6.75" style="850" customWidth="1"/>
    <col min="15893" max="15907" width="5.625" style="850" customWidth="1"/>
    <col min="15908" max="16128" width="9" style="850"/>
    <col min="16129" max="16129" width="7.25" style="850" customWidth="1"/>
    <col min="16130" max="16131" width="3.125" style="850" customWidth="1"/>
    <col min="16132" max="16146" width="5.625" style="850" customWidth="1"/>
    <col min="16147" max="16148" width="6.75" style="850" customWidth="1"/>
    <col min="16149" max="16163" width="5.625" style="850" customWidth="1"/>
    <col min="16164" max="16384" width="9" style="850"/>
  </cols>
  <sheetData>
    <row r="1" spans="1:107" ht="24" customHeight="1">
      <c r="G1" s="898" t="s">
        <v>745</v>
      </c>
    </row>
    <row r="2" spans="1:107" ht="15" customHeight="1">
      <c r="A2" s="908" t="s">
        <v>746</v>
      </c>
      <c r="R2" s="911" t="s">
        <v>747</v>
      </c>
      <c r="S2" s="912"/>
      <c r="T2" s="912"/>
      <c r="U2" s="912"/>
      <c r="V2" s="912"/>
      <c r="W2" s="912"/>
      <c r="X2" s="912"/>
      <c r="Y2" s="912"/>
      <c r="Z2" s="912"/>
      <c r="AA2" s="912"/>
      <c r="AB2" s="912"/>
      <c r="AC2" s="912"/>
      <c r="AD2" s="912"/>
      <c r="AE2" s="912"/>
      <c r="AF2" s="912"/>
      <c r="AG2" s="912"/>
      <c r="AH2" s="912"/>
      <c r="AI2" s="912"/>
      <c r="AJ2" s="912"/>
      <c r="AK2" s="912"/>
      <c r="AL2" s="912"/>
      <c r="AM2" s="912"/>
      <c r="AN2" s="912"/>
      <c r="AO2" s="912"/>
      <c r="AP2" s="912"/>
      <c r="AQ2" s="912"/>
      <c r="AR2" s="912"/>
      <c r="AS2" s="912"/>
      <c r="AT2" s="912"/>
      <c r="AU2" s="912"/>
      <c r="AV2" s="912"/>
      <c r="AW2" s="912"/>
      <c r="AX2" s="912"/>
      <c r="AY2" s="912"/>
      <c r="AZ2" s="912"/>
      <c r="BA2" s="912"/>
      <c r="BB2" s="912"/>
      <c r="BC2" s="912"/>
      <c r="BD2" s="912"/>
      <c r="BE2" s="912"/>
      <c r="BF2" s="912"/>
      <c r="BG2" s="912"/>
      <c r="BH2" s="912"/>
      <c r="BI2" s="912"/>
      <c r="BJ2" s="912"/>
      <c r="BK2" s="912"/>
      <c r="BL2" s="912"/>
      <c r="BM2" s="912"/>
      <c r="BN2" s="912"/>
      <c r="BO2" s="912"/>
      <c r="BP2" s="912"/>
      <c r="BQ2" s="912"/>
      <c r="BR2" s="912"/>
      <c r="BS2" s="912"/>
      <c r="BT2" s="912"/>
      <c r="BU2" s="912"/>
      <c r="BV2" s="912"/>
      <c r="BW2" s="912"/>
      <c r="BX2" s="912"/>
      <c r="BY2" s="912"/>
      <c r="BZ2" s="912"/>
      <c r="CA2" s="912"/>
      <c r="CB2" s="912"/>
      <c r="CC2" s="912"/>
      <c r="CD2" s="912"/>
      <c r="CE2" s="912"/>
      <c r="CF2" s="912"/>
      <c r="CG2" s="912"/>
      <c r="CH2" s="912"/>
      <c r="CI2" s="912"/>
      <c r="CJ2" s="912"/>
      <c r="CK2" s="912"/>
      <c r="CL2" s="912"/>
      <c r="CM2" s="912"/>
      <c r="CN2" s="912"/>
      <c r="CO2" s="912"/>
      <c r="CP2" s="912"/>
      <c r="CQ2" s="912"/>
      <c r="CR2" s="912"/>
      <c r="CS2" s="912"/>
      <c r="CT2" s="912"/>
      <c r="CU2" s="912"/>
      <c r="CV2" s="912"/>
      <c r="CW2" s="912"/>
      <c r="CX2" s="912"/>
      <c r="CY2" s="912"/>
      <c r="CZ2" s="912"/>
      <c r="DA2" s="912"/>
      <c r="DB2" s="912"/>
      <c r="DC2" s="912"/>
    </row>
    <row r="3" spans="1:107" ht="15" customHeight="1">
      <c r="A3" s="1686" t="s">
        <v>748</v>
      </c>
      <c r="B3" s="1686"/>
      <c r="C3" s="1687"/>
      <c r="D3" s="1684" t="s">
        <v>749</v>
      </c>
      <c r="E3" s="1685"/>
      <c r="F3" s="1685"/>
      <c r="G3" s="1685"/>
      <c r="H3" s="1690"/>
      <c r="I3" s="1684" t="s">
        <v>750</v>
      </c>
      <c r="J3" s="1685"/>
      <c r="K3" s="1685"/>
      <c r="L3" s="1685"/>
      <c r="M3" s="1690"/>
      <c r="N3" s="1684" t="s">
        <v>751</v>
      </c>
      <c r="O3" s="1685"/>
      <c r="P3" s="1685"/>
      <c r="Q3" s="1685"/>
      <c r="R3" s="1685"/>
    </row>
    <row r="4" spans="1:107" ht="15" customHeight="1">
      <c r="A4" s="1693"/>
      <c r="B4" s="1693"/>
      <c r="C4" s="1694"/>
      <c r="D4" s="1691" t="s">
        <v>752</v>
      </c>
      <c r="E4" s="1684" t="s">
        <v>753</v>
      </c>
      <c r="F4" s="1690"/>
      <c r="G4" s="1684" t="s">
        <v>754</v>
      </c>
      <c r="H4" s="1690"/>
      <c r="I4" s="1691" t="s">
        <v>755</v>
      </c>
      <c r="J4" s="1684" t="s">
        <v>753</v>
      </c>
      <c r="K4" s="1690"/>
      <c r="L4" s="1684" t="s">
        <v>754</v>
      </c>
      <c r="M4" s="1690"/>
      <c r="N4" s="1691" t="s">
        <v>756</v>
      </c>
      <c r="O4" s="1684" t="s">
        <v>753</v>
      </c>
      <c r="P4" s="1690"/>
      <c r="Q4" s="1684" t="s">
        <v>754</v>
      </c>
      <c r="R4" s="1685"/>
    </row>
    <row r="5" spans="1:107" ht="15" customHeight="1">
      <c r="A5" s="1688"/>
      <c r="B5" s="1688"/>
      <c r="C5" s="1689"/>
      <c r="D5" s="1692"/>
      <c r="E5" s="854" t="s">
        <v>757</v>
      </c>
      <c r="F5" s="854" t="s">
        <v>758</v>
      </c>
      <c r="G5" s="854" t="s">
        <v>759</v>
      </c>
      <c r="H5" s="854" t="s">
        <v>760</v>
      </c>
      <c r="I5" s="1692"/>
      <c r="J5" s="854" t="s">
        <v>761</v>
      </c>
      <c r="K5" s="854" t="s">
        <v>758</v>
      </c>
      <c r="L5" s="854" t="s">
        <v>759</v>
      </c>
      <c r="M5" s="854" t="s">
        <v>760</v>
      </c>
      <c r="N5" s="1692"/>
      <c r="O5" s="854" t="s">
        <v>761</v>
      </c>
      <c r="P5" s="854" t="s">
        <v>758</v>
      </c>
      <c r="Q5" s="854" t="s">
        <v>759</v>
      </c>
      <c r="R5" s="854" t="s">
        <v>760</v>
      </c>
    </row>
    <row r="6" spans="1:107" ht="17.25" customHeight="1">
      <c r="A6" s="913" t="s">
        <v>408</v>
      </c>
      <c r="B6" s="914" t="s">
        <v>737</v>
      </c>
      <c r="C6" s="913" t="s">
        <v>684</v>
      </c>
      <c r="D6" s="915">
        <v>16527</v>
      </c>
      <c r="E6" s="916">
        <v>3492</v>
      </c>
      <c r="F6" s="916">
        <v>6223</v>
      </c>
      <c r="G6" s="916">
        <v>2006</v>
      </c>
      <c r="H6" s="916">
        <v>4805</v>
      </c>
      <c r="I6" s="917">
        <v>3297</v>
      </c>
      <c r="J6" s="918">
        <v>57</v>
      </c>
      <c r="K6" s="918">
        <v>853</v>
      </c>
      <c r="L6" s="918">
        <v>264</v>
      </c>
      <c r="M6" s="918">
        <v>2123</v>
      </c>
      <c r="N6" s="917">
        <v>2861</v>
      </c>
      <c r="O6" s="918">
        <v>1480</v>
      </c>
      <c r="P6" s="918">
        <v>176</v>
      </c>
      <c r="Q6" s="918">
        <v>799</v>
      </c>
      <c r="R6" s="918">
        <v>405</v>
      </c>
    </row>
    <row r="7" spans="1:107" ht="17.25" customHeight="1">
      <c r="A7" s="913"/>
      <c r="B7" s="914">
        <v>2</v>
      </c>
      <c r="C7" s="870"/>
      <c r="D7" s="915">
        <v>15963.058000000001</v>
      </c>
      <c r="E7" s="916">
        <v>3369.1250000000005</v>
      </c>
      <c r="F7" s="916">
        <v>6020.6210000000001</v>
      </c>
      <c r="G7" s="916">
        <v>1850.4</v>
      </c>
      <c r="H7" s="916">
        <v>4722.9120000000003</v>
      </c>
      <c r="I7" s="917">
        <v>3017</v>
      </c>
      <c r="J7" s="918">
        <v>51</v>
      </c>
      <c r="K7" s="918">
        <v>902</v>
      </c>
      <c r="L7" s="918">
        <v>262</v>
      </c>
      <c r="M7" s="918">
        <v>1802</v>
      </c>
      <c r="N7" s="917">
        <v>2566</v>
      </c>
      <c r="O7" s="918">
        <v>1483</v>
      </c>
      <c r="P7" s="918">
        <v>124</v>
      </c>
      <c r="Q7" s="918">
        <v>611</v>
      </c>
      <c r="R7" s="918">
        <v>348</v>
      </c>
    </row>
    <row r="8" spans="1:107" ht="17.25" customHeight="1">
      <c r="A8" s="919" t="s">
        <v>376</v>
      </c>
      <c r="B8" s="920">
        <v>8</v>
      </c>
      <c r="C8" s="921" t="s">
        <v>111</v>
      </c>
      <c r="D8" s="922">
        <v>1392.4079999999999</v>
      </c>
      <c r="E8" s="923">
        <v>285.46699999999998</v>
      </c>
      <c r="F8" s="923">
        <v>501.64299999999997</v>
      </c>
      <c r="G8" s="923">
        <v>158.19999999999999</v>
      </c>
      <c r="H8" s="923">
        <v>447.09800000000001</v>
      </c>
      <c r="I8" s="924">
        <v>244</v>
      </c>
      <c r="J8" s="925">
        <v>2863</v>
      </c>
      <c r="K8" s="926">
        <v>69</v>
      </c>
      <c r="L8" s="926">
        <v>30</v>
      </c>
      <c r="M8" s="926">
        <v>142</v>
      </c>
      <c r="N8" s="927">
        <v>175463</v>
      </c>
      <c r="O8" s="925">
        <v>71939</v>
      </c>
      <c r="P8" s="925">
        <v>13081</v>
      </c>
      <c r="Q8" s="925">
        <v>63021</v>
      </c>
      <c r="R8" s="925">
        <v>27422</v>
      </c>
    </row>
    <row r="9" spans="1:107" ht="17.25" customHeight="1">
      <c r="A9" s="919" t="s">
        <v>46</v>
      </c>
      <c r="B9" s="882">
        <v>9</v>
      </c>
      <c r="C9" s="921" t="s">
        <v>46</v>
      </c>
      <c r="D9" s="928">
        <v>1378.5140000000001</v>
      </c>
      <c r="E9" s="923">
        <v>324.12900000000002</v>
      </c>
      <c r="F9" s="923">
        <v>558.68700000000001</v>
      </c>
      <c r="G9" s="923">
        <v>130.035</v>
      </c>
      <c r="H9" s="923">
        <v>365.66300000000001</v>
      </c>
      <c r="I9" s="924">
        <v>257</v>
      </c>
      <c r="J9" s="925">
        <v>103</v>
      </c>
      <c r="K9" s="926">
        <v>103</v>
      </c>
      <c r="L9" s="926">
        <v>22</v>
      </c>
      <c r="M9" s="926">
        <v>132</v>
      </c>
      <c r="N9" s="929">
        <v>164893</v>
      </c>
      <c r="O9" s="930">
        <v>73630</v>
      </c>
      <c r="P9" s="930">
        <v>2925</v>
      </c>
      <c r="Q9" s="930">
        <v>62739</v>
      </c>
      <c r="R9" s="930">
        <v>25599</v>
      </c>
    </row>
    <row r="10" spans="1:107" ht="17.25" customHeight="1">
      <c r="A10" s="919" t="s">
        <v>46</v>
      </c>
      <c r="B10" s="882">
        <v>10</v>
      </c>
      <c r="C10" s="921" t="s">
        <v>46</v>
      </c>
      <c r="D10" s="928">
        <v>1519</v>
      </c>
      <c r="E10" s="923">
        <v>343</v>
      </c>
      <c r="F10" s="923">
        <v>589</v>
      </c>
      <c r="G10" s="923">
        <v>162</v>
      </c>
      <c r="H10" s="923">
        <v>425</v>
      </c>
      <c r="I10" s="927">
        <v>240834</v>
      </c>
      <c r="J10" s="925">
        <v>2407</v>
      </c>
      <c r="K10" s="925">
        <v>58816</v>
      </c>
      <c r="L10" s="925">
        <v>21235</v>
      </c>
      <c r="M10" s="925">
        <v>158376</v>
      </c>
      <c r="N10" s="929">
        <v>194140</v>
      </c>
      <c r="O10" s="930">
        <v>85223</v>
      </c>
      <c r="P10" s="930">
        <v>11635</v>
      </c>
      <c r="Q10" s="930">
        <v>62879</v>
      </c>
      <c r="R10" s="930">
        <v>34403</v>
      </c>
      <c r="S10" s="908"/>
    </row>
    <row r="11" spans="1:107" ht="17.25" customHeight="1">
      <c r="A11" s="931" t="s">
        <v>46</v>
      </c>
      <c r="B11" s="885">
        <v>11</v>
      </c>
      <c r="C11" s="932" t="s">
        <v>46</v>
      </c>
      <c r="D11" s="933">
        <v>1326</v>
      </c>
      <c r="E11" s="934">
        <v>312</v>
      </c>
      <c r="F11" s="934">
        <v>416</v>
      </c>
      <c r="G11" s="934">
        <v>158</v>
      </c>
      <c r="H11" s="934">
        <v>440</v>
      </c>
      <c r="I11" s="935">
        <v>268750</v>
      </c>
      <c r="J11" s="936">
        <v>0.1</v>
      </c>
      <c r="K11" s="936">
        <v>115607</v>
      </c>
      <c r="L11" s="936">
        <v>16183</v>
      </c>
      <c r="M11" s="936">
        <v>136960</v>
      </c>
      <c r="N11" s="937">
        <v>157704</v>
      </c>
      <c r="O11" s="938">
        <v>70405</v>
      </c>
      <c r="P11" s="938">
        <v>9782</v>
      </c>
      <c r="Q11" s="938">
        <v>55279</v>
      </c>
      <c r="R11" s="938">
        <v>22238</v>
      </c>
    </row>
    <row r="12" spans="1:107" ht="14.25" customHeight="1">
      <c r="A12" s="908" t="s">
        <v>762</v>
      </c>
      <c r="B12" s="908"/>
      <c r="C12" s="908"/>
      <c r="D12" s="908"/>
      <c r="E12" s="908"/>
      <c r="F12" s="908"/>
      <c r="G12" s="908"/>
      <c r="H12" s="908"/>
      <c r="I12" s="908"/>
      <c r="J12" s="908"/>
      <c r="K12" s="908"/>
      <c r="L12" s="908"/>
      <c r="M12" s="908"/>
      <c r="N12" s="908"/>
      <c r="O12" s="908"/>
      <c r="P12" s="908"/>
      <c r="Q12" s="908"/>
      <c r="R12" s="908"/>
      <c r="S12" s="908"/>
      <c r="T12" s="908"/>
      <c r="U12" s="908"/>
      <c r="V12" s="908"/>
      <c r="W12" s="908"/>
      <c r="X12" s="908"/>
      <c r="Y12" s="908"/>
      <c r="Z12" s="908"/>
      <c r="AA12" s="908"/>
      <c r="AB12" s="908"/>
      <c r="AC12" s="908"/>
      <c r="AD12" s="908"/>
      <c r="AE12" s="908"/>
      <c r="AF12" s="908"/>
      <c r="AG12" s="908"/>
      <c r="AH12" s="908"/>
      <c r="AI12" s="908"/>
      <c r="AJ12" s="908"/>
      <c r="AK12" s="908"/>
      <c r="AL12" s="908"/>
      <c r="AM12" s="908"/>
      <c r="AN12" s="908"/>
      <c r="AO12" s="908"/>
      <c r="AP12" s="908"/>
      <c r="AQ12" s="908"/>
      <c r="AR12" s="908"/>
      <c r="AS12" s="908"/>
      <c r="AT12" s="908"/>
      <c r="AU12" s="908"/>
      <c r="AV12" s="908"/>
      <c r="AW12" s="908"/>
      <c r="AX12" s="908"/>
      <c r="AY12" s="908"/>
      <c r="AZ12" s="908"/>
      <c r="BA12" s="908"/>
      <c r="BB12" s="908"/>
      <c r="BC12" s="908"/>
      <c r="BD12" s="908"/>
      <c r="BE12" s="908"/>
      <c r="BF12" s="908"/>
      <c r="BG12" s="908"/>
      <c r="BH12" s="908"/>
      <c r="BI12" s="908"/>
      <c r="BJ12" s="908"/>
      <c r="BK12" s="908"/>
      <c r="BL12" s="908"/>
      <c r="BM12" s="908"/>
      <c r="BN12" s="908"/>
      <c r="BO12" s="908"/>
      <c r="BP12" s="908"/>
      <c r="BQ12" s="908"/>
      <c r="BR12" s="908"/>
      <c r="BS12" s="908"/>
      <c r="BT12" s="908"/>
      <c r="BU12" s="908"/>
      <c r="BV12" s="908"/>
      <c r="BW12" s="908"/>
      <c r="BX12" s="908"/>
      <c r="BY12" s="908"/>
      <c r="BZ12" s="908"/>
      <c r="CA12" s="908"/>
      <c r="CB12" s="908"/>
      <c r="CC12" s="908"/>
      <c r="CD12" s="908"/>
      <c r="CE12" s="908"/>
      <c r="CF12" s="908"/>
      <c r="CG12" s="908"/>
      <c r="CH12" s="908"/>
      <c r="CI12" s="908"/>
      <c r="CJ12" s="908"/>
      <c r="CK12" s="908"/>
      <c r="CL12" s="908"/>
      <c r="CM12" s="908"/>
      <c r="CN12" s="908"/>
      <c r="CO12" s="908"/>
    </row>
    <row r="13" spans="1:107" ht="15.75" customHeight="1">
      <c r="A13" s="850" t="s">
        <v>763</v>
      </c>
    </row>
  </sheetData>
  <mergeCells count="13">
    <mergeCell ref="N4:N5"/>
    <mergeCell ref="O4:P4"/>
    <mergeCell ref="Q4:R4"/>
    <mergeCell ref="A3:C5"/>
    <mergeCell ref="D3:H3"/>
    <mergeCell ref="I3:M3"/>
    <mergeCell ref="N3:R3"/>
    <mergeCell ref="D4:D5"/>
    <mergeCell ref="E4:F4"/>
    <mergeCell ref="G4:H4"/>
    <mergeCell ref="I4:I5"/>
    <mergeCell ref="J4:K4"/>
    <mergeCell ref="L4:M4"/>
  </mergeCells>
  <phoneticPr fontId="1"/>
  <dataValidations count="1">
    <dataValidation imeMode="off" allowBlank="1" showInputMessage="1" showErrorMessage="1" sqref="D6:M11 IZ6:JI11 SV6:TE11 ACR6:ADA11 AMN6:AMW11 AWJ6:AWS11 BGF6:BGO11 BQB6:BQK11 BZX6:CAG11 CJT6:CKC11 CTP6:CTY11 DDL6:DDU11 DNH6:DNQ11 DXD6:DXM11 EGZ6:EHI11 EQV6:ERE11 FAR6:FBA11 FKN6:FKW11 FUJ6:FUS11 GEF6:GEO11 GOB6:GOK11 GXX6:GYG11 HHT6:HIC11 HRP6:HRY11 IBL6:IBU11 ILH6:ILQ11 IVD6:IVM11 JEZ6:JFI11 JOV6:JPE11 JYR6:JZA11 KIN6:KIW11 KSJ6:KSS11 LCF6:LCO11 LMB6:LMK11 LVX6:LWG11 MFT6:MGC11 MPP6:MPY11 MZL6:MZU11 NJH6:NJQ11 NTD6:NTM11 OCZ6:ODI11 OMV6:ONE11 OWR6:OXA11 PGN6:PGW11 PQJ6:PQS11 QAF6:QAO11 QKB6:QKK11 QTX6:QUG11 RDT6:REC11 RNP6:RNY11 RXL6:RXU11 SHH6:SHQ11 SRD6:SRM11 TAZ6:TBI11 TKV6:TLE11 TUR6:TVA11 UEN6:UEW11 UOJ6:UOS11 UYF6:UYO11 VIB6:VIK11 VRX6:VSG11 WBT6:WCC11 WLP6:WLY11 WVL6:WVU11 D65542:M65547 IZ65542:JI65547 SV65542:TE65547 ACR65542:ADA65547 AMN65542:AMW65547 AWJ65542:AWS65547 BGF65542:BGO65547 BQB65542:BQK65547 BZX65542:CAG65547 CJT65542:CKC65547 CTP65542:CTY65547 DDL65542:DDU65547 DNH65542:DNQ65547 DXD65542:DXM65547 EGZ65542:EHI65547 EQV65542:ERE65547 FAR65542:FBA65547 FKN65542:FKW65547 FUJ65542:FUS65547 GEF65542:GEO65547 GOB65542:GOK65547 GXX65542:GYG65547 HHT65542:HIC65547 HRP65542:HRY65547 IBL65542:IBU65547 ILH65542:ILQ65547 IVD65542:IVM65547 JEZ65542:JFI65547 JOV65542:JPE65547 JYR65542:JZA65547 KIN65542:KIW65547 KSJ65542:KSS65547 LCF65542:LCO65547 LMB65542:LMK65547 LVX65542:LWG65547 MFT65542:MGC65547 MPP65542:MPY65547 MZL65542:MZU65547 NJH65542:NJQ65547 NTD65542:NTM65547 OCZ65542:ODI65547 OMV65542:ONE65547 OWR65542:OXA65547 PGN65542:PGW65547 PQJ65542:PQS65547 QAF65542:QAO65547 QKB65542:QKK65547 QTX65542:QUG65547 RDT65542:REC65547 RNP65542:RNY65547 RXL65542:RXU65547 SHH65542:SHQ65547 SRD65542:SRM65547 TAZ65542:TBI65547 TKV65542:TLE65547 TUR65542:TVA65547 UEN65542:UEW65547 UOJ65542:UOS65547 UYF65542:UYO65547 VIB65542:VIK65547 VRX65542:VSG65547 WBT65542:WCC65547 WLP65542:WLY65547 WVL65542:WVU65547 D131078:M131083 IZ131078:JI131083 SV131078:TE131083 ACR131078:ADA131083 AMN131078:AMW131083 AWJ131078:AWS131083 BGF131078:BGO131083 BQB131078:BQK131083 BZX131078:CAG131083 CJT131078:CKC131083 CTP131078:CTY131083 DDL131078:DDU131083 DNH131078:DNQ131083 DXD131078:DXM131083 EGZ131078:EHI131083 EQV131078:ERE131083 FAR131078:FBA131083 FKN131078:FKW131083 FUJ131078:FUS131083 GEF131078:GEO131083 GOB131078:GOK131083 GXX131078:GYG131083 HHT131078:HIC131083 HRP131078:HRY131083 IBL131078:IBU131083 ILH131078:ILQ131083 IVD131078:IVM131083 JEZ131078:JFI131083 JOV131078:JPE131083 JYR131078:JZA131083 KIN131078:KIW131083 KSJ131078:KSS131083 LCF131078:LCO131083 LMB131078:LMK131083 LVX131078:LWG131083 MFT131078:MGC131083 MPP131078:MPY131083 MZL131078:MZU131083 NJH131078:NJQ131083 NTD131078:NTM131083 OCZ131078:ODI131083 OMV131078:ONE131083 OWR131078:OXA131083 PGN131078:PGW131083 PQJ131078:PQS131083 QAF131078:QAO131083 QKB131078:QKK131083 QTX131078:QUG131083 RDT131078:REC131083 RNP131078:RNY131083 RXL131078:RXU131083 SHH131078:SHQ131083 SRD131078:SRM131083 TAZ131078:TBI131083 TKV131078:TLE131083 TUR131078:TVA131083 UEN131078:UEW131083 UOJ131078:UOS131083 UYF131078:UYO131083 VIB131078:VIK131083 VRX131078:VSG131083 WBT131078:WCC131083 WLP131078:WLY131083 WVL131078:WVU131083 D196614:M196619 IZ196614:JI196619 SV196614:TE196619 ACR196614:ADA196619 AMN196614:AMW196619 AWJ196614:AWS196619 BGF196614:BGO196619 BQB196614:BQK196619 BZX196614:CAG196619 CJT196614:CKC196619 CTP196614:CTY196619 DDL196614:DDU196619 DNH196614:DNQ196619 DXD196614:DXM196619 EGZ196614:EHI196619 EQV196614:ERE196619 FAR196614:FBA196619 FKN196614:FKW196619 FUJ196614:FUS196619 GEF196614:GEO196619 GOB196614:GOK196619 GXX196614:GYG196619 HHT196614:HIC196619 HRP196614:HRY196619 IBL196614:IBU196619 ILH196614:ILQ196619 IVD196614:IVM196619 JEZ196614:JFI196619 JOV196614:JPE196619 JYR196614:JZA196619 KIN196614:KIW196619 KSJ196614:KSS196619 LCF196614:LCO196619 LMB196614:LMK196619 LVX196614:LWG196619 MFT196614:MGC196619 MPP196614:MPY196619 MZL196614:MZU196619 NJH196614:NJQ196619 NTD196614:NTM196619 OCZ196614:ODI196619 OMV196614:ONE196619 OWR196614:OXA196619 PGN196614:PGW196619 PQJ196614:PQS196619 QAF196614:QAO196619 QKB196614:QKK196619 QTX196614:QUG196619 RDT196614:REC196619 RNP196614:RNY196619 RXL196614:RXU196619 SHH196614:SHQ196619 SRD196614:SRM196619 TAZ196614:TBI196619 TKV196614:TLE196619 TUR196614:TVA196619 UEN196614:UEW196619 UOJ196614:UOS196619 UYF196614:UYO196619 VIB196614:VIK196619 VRX196614:VSG196619 WBT196614:WCC196619 WLP196614:WLY196619 WVL196614:WVU196619 D262150:M262155 IZ262150:JI262155 SV262150:TE262155 ACR262150:ADA262155 AMN262150:AMW262155 AWJ262150:AWS262155 BGF262150:BGO262155 BQB262150:BQK262155 BZX262150:CAG262155 CJT262150:CKC262155 CTP262150:CTY262155 DDL262150:DDU262155 DNH262150:DNQ262155 DXD262150:DXM262155 EGZ262150:EHI262155 EQV262150:ERE262155 FAR262150:FBA262155 FKN262150:FKW262155 FUJ262150:FUS262155 GEF262150:GEO262155 GOB262150:GOK262155 GXX262150:GYG262155 HHT262150:HIC262155 HRP262150:HRY262155 IBL262150:IBU262155 ILH262150:ILQ262155 IVD262150:IVM262155 JEZ262150:JFI262155 JOV262150:JPE262155 JYR262150:JZA262155 KIN262150:KIW262155 KSJ262150:KSS262155 LCF262150:LCO262155 LMB262150:LMK262155 LVX262150:LWG262155 MFT262150:MGC262155 MPP262150:MPY262155 MZL262150:MZU262155 NJH262150:NJQ262155 NTD262150:NTM262155 OCZ262150:ODI262155 OMV262150:ONE262155 OWR262150:OXA262155 PGN262150:PGW262155 PQJ262150:PQS262155 QAF262150:QAO262155 QKB262150:QKK262155 QTX262150:QUG262155 RDT262150:REC262155 RNP262150:RNY262155 RXL262150:RXU262155 SHH262150:SHQ262155 SRD262150:SRM262155 TAZ262150:TBI262155 TKV262150:TLE262155 TUR262150:TVA262155 UEN262150:UEW262155 UOJ262150:UOS262155 UYF262150:UYO262155 VIB262150:VIK262155 VRX262150:VSG262155 WBT262150:WCC262155 WLP262150:WLY262155 WVL262150:WVU262155 D327686:M327691 IZ327686:JI327691 SV327686:TE327691 ACR327686:ADA327691 AMN327686:AMW327691 AWJ327686:AWS327691 BGF327686:BGO327691 BQB327686:BQK327691 BZX327686:CAG327691 CJT327686:CKC327691 CTP327686:CTY327691 DDL327686:DDU327691 DNH327686:DNQ327691 DXD327686:DXM327691 EGZ327686:EHI327691 EQV327686:ERE327691 FAR327686:FBA327691 FKN327686:FKW327691 FUJ327686:FUS327691 GEF327686:GEO327691 GOB327686:GOK327691 GXX327686:GYG327691 HHT327686:HIC327691 HRP327686:HRY327691 IBL327686:IBU327691 ILH327686:ILQ327691 IVD327686:IVM327691 JEZ327686:JFI327691 JOV327686:JPE327691 JYR327686:JZA327691 KIN327686:KIW327691 KSJ327686:KSS327691 LCF327686:LCO327691 LMB327686:LMK327691 LVX327686:LWG327691 MFT327686:MGC327691 MPP327686:MPY327691 MZL327686:MZU327691 NJH327686:NJQ327691 NTD327686:NTM327691 OCZ327686:ODI327691 OMV327686:ONE327691 OWR327686:OXA327691 PGN327686:PGW327691 PQJ327686:PQS327691 QAF327686:QAO327691 QKB327686:QKK327691 QTX327686:QUG327691 RDT327686:REC327691 RNP327686:RNY327691 RXL327686:RXU327691 SHH327686:SHQ327691 SRD327686:SRM327691 TAZ327686:TBI327691 TKV327686:TLE327691 TUR327686:TVA327691 UEN327686:UEW327691 UOJ327686:UOS327691 UYF327686:UYO327691 VIB327686:VIK327691 VRX327686:VSG327691 WBT327686:WCC327691 WLP327686:WLY327691 WVL327686:WVU327691 D393222:M393227 IZ393222:JI393227 SV393222:TE393227 ACR393222:ADA393227 AMN393222:AMW393227 AWJ393222:AWS393227 BGF393222:BGO393227 BQB393222:BQK393227 BZX393222:CAG393227 CJT393222:CKC393227 CTP393222:CTY393227 DDL393222:DDU393227 DNH393222:DNQ393227 DXD393222:DXM393227 EGZ393222:EHI393227 EQV393222:ERE393227 FAR393222:FBA393227 FKN393222:FKW393227 FUJ393222:FUS393227 GEF393222:GEO393227 GOB393222:GOK393227 GXX393222:GYG393227 HHT393222:HIC393227 HRP393222:HRY393227 IBL393222:IBU393227 ILH393222:ILQ393227 IVD393222:IVM393227 JEZ393222:JFI393227 JOV393222:JPE393227 JYR393222:JZA393227 KIN393222:KIW393227 KSJ393222:KSS393227 LCF393222:LCO393227 LMB393222:LMK393227 LVX393222:LWG393227 MFT393222:MGC393227 MPP393222:MPY393227 MZL393222:MZU393227 NJH393222:NJQ393227 NTD393222:NTM393227 OCZ393222:ODI393227 OMV393222:ONE393227 OWR393222:OXA393227 PGN393222:PGW393227 PQJ393222:PQS393227 QAF393222:QAO393227 QKB393222:QKK393227 QTX393222:QUG393227 RDT393222:REC393227 RNP393222:RNY393227 RXL393222:RXU393227 SHH393222:SHQ393227 SRD393222:SRM393227 TAZ393222:TBI393227 TKV393222:TLE393227 TUR393222:TVA393227 UEN393222:UEW393227 UOJ393222:UOS393227 UYF393222:UYO393227 VIB393222:VIK393227 VRX393222:VSG393227 WBT393222:WCC393227 WLP393222:WLY393227 WVL393222:WVU393227 D458758:M458763 IZ458758:JI458763 SV458758:TE458763 ACR458758:ADA458763 AMN458758:AMW458763 AWJ458758:AWS458763 BGF458758:BGO458763 BQB458758:BQK458763 BZX458758:CAG458763 CJT458758:CKC458763 CTP458758:CTY458763 DDL458758:DDU458763 DNH458758:DNQ458763 DXD458758:DXM458763 EGZ458758:EHI458763 EQV458758:ERE458763 FAR458758:FBA458763 FKN458758:FKW458763 FUJ458758:FUS458763 GEF458758:GEO458763 GOB458758:GOK458763 GXX458758:GYG458763 HHT458758:HIC458763 HRP458758:HRY458763 IBL458758:IBU458763 ILH458758:ILQ458763 IVD458758:IVM458763 JEZ458758:JFI458763 JOV458758:JPE458763 JYR458758:JZA458763 KIN458758:KIW458763 KSJ458758:KSS458763 LCF458758:LCO458763 LMB458758:LMK458763 LVX458758:LWG458763 MFT458758:MGC458763 MPP458758:MPY458763 MZL458758:MZU458763 NJH458758:NJQ458763 NTD458758:NTM458763 OCZ458758:ODI458763 OMV458758:ONE458763 OWR458758:OXA458763 PGN458758:PGW458763 PQJ458758:PQS458763 QAF458758:QAO458763 QKB458758:QKK458763 QTX458758:QUG458763 RDT458758:REC458763 RNP458758:RNY458763 RXL458758:RXU458763 SHH458758:SHQ458763 SRD458758:SRM458763 TAZ458758:TBI458763 TKV458758:TLE458763 TUR458758:TVA458763 UEN458758:UEW458763 UOJ458758:UOS458763 UYF458758:UYO458763 VIB458758:VIK458763 VRX458758:VSG458763 WBT458758:WCC458763 WLP458758:WLY458763 WVL458758:WVU458763 D524294:M524299 IZ524294:JI524299 SV524294:TE524299 ACR524294:ADA524299 AMN524294:AMW524299 AWJ524294:AWS524299 BGF524294:BGO524299 BQB524294:BQK524299 BZX524294:CAG524299 CJT524294:CKC524299 CTP524294:CTY524299 DDL524294:DDU524299 DNH524294:DNQ524299 DXD524294:DXM524299 EGZ524294:EHI524299 EQV524294:ERE524299 FAR524294:FBA524299 FKN524294:FKW524299 FUJ524294:FUS524299 GEF524294:GEO524299 GOB524294:GOK524299 GXX524294:GYG524299 HHT524294:HIC524299 HRP524294:HRY524299 IBL524294:IBU524299 ILH524294:ILQ524299 IVD524294:IVM524299 JEZ524294:JFI524299 JOV524294:JPE524299 JYR524294:JZA524299 KIN524294:KIW524299 KSJ524294:KSS524299 LCF524294:LCO524299 LMB524294:LMK524299 LVX524294:LWG524299 MFT524294:MGC524299 MPP524294:MPY524299 MZL524294:MZU524299 NJH524294:NJQ524299 NTD524294:NTM524299 OCZ524294:ODI524299 OMV524294:ONE524299 OWR524294:OXA524299 PGN524294:PGW524299 PQJ524294:PQS524299 QAF524294:QAO524299 QKB524294:QKK524299 QTX524294:QUG524299 RDT524294:REC524299 RNP524294:RNY524299 RXL524294:RXU524299 SHH524294:SHQ524299 SRD524294:SRM524299 TAZ524294:TBI524299 TKV524294:TLE524299 TUR524294:TVA524299 UEN524294:UEW524299 UOJ524294:UOS524299 UYF524294:UYO524299 VIB524294:VIK524299 VRX524294:VSG524299 WBT524294:WCC524299 WLP524294:WLY524299 WVL524294:WVU524299 D589830:M589835 IZ589830:JI589835 SV589830:TE589835 ACR589830:ADA589835 AMN589830:AMW589835 AWJ589830:AWS589835 BGF589830:BGO589835 BQB589830:BQK589835 BZX589830:CAG589835 CJT589830:CKC589835 CTP589830:CTY589835 DDL589830:DDU589835 DNH589830:DNQ589835 DXD589830:DXM589835 EGZ589830:EHI589835 EQV589830:ERE589835 FAR589830:FBA589835 FKN589830:FKW589835 FUJ589830:FUS589835 GEF589830:GEO589835 GOB589830:GOK589835 GXX589830:GYG589835 HHT589830:HIC589835 HRP589830:HRY589835 IBL589830:IBU589835 ILH589830:ILQ589835 IVD589830:IVM589835 JEZ589830:JFI589835 JOV589830:JPE589835 JYR589830:JZA589835 KIN589830:KIW589835 KSJ589830:KSS589835 LCF589830:LCO589835 LMB589830:LMK589835 LVX589830:LWG589835 MFT589830:MGC589835 MPP589830:MPY589835 MZL589830:MZU589835 NJH589830:NJQ589835 NTD589830:NTM589835 OCZ589830:ODI589835 OMV589830:ONE589835 OWR589830:OXA589835 PGN589830:PGW589835 PQJ589830:PQS589835 QAF589830:QAO589835 QKB589830:QKK589835 QTX589830:QUG589835 RDT589830:REC589835 RNP589830:RNY589835 RXL589830:RXU589835 SHH589830:SHQ589835 SRD589830:SRM589835 TAZ589830:TBI589835 TKV589830:TLE589835 TUR589830:TVA589835 UEN589830:UEW589835 UOJ589830:UOS589835 UYF589830:UYO589835 VIB589830:VIK589835 VRX589830:VSG589835 WBT589830:WCC589835 WLP589830:WLY589835 WVL589830:WVU589835 D655366:M655371 IZ655366:JI655371 SV655366:TE655371 ACR655366:ADA655371 AMN655366:AMW655371 AWJ655366:AWS655371 BGF655366:BGO655371 BQB655366:BQK655371 BZX655366:CAG655371 CJT655366:CKC655371 CTP655366:CTY655371 DDL655366:DDU655371 DNH655366:DNQ655371 DXD655366:DXM655371 EGZ655366:EHI655371 EQV655366:ERE655371 FAR655366:FBA655371 FKN655366:FKW655371 FUJ655366:FUS655371 GEF655366:GEO655371 GOB655366:GOK655371 GXX655366:GYG655371 HHT655366:HIC655371 HRP655366:HRY655371 IBL655366:IBU655371 ILH655366:ILQ655371 IVD655366:IVM655371 JEZ655366:JFI655371 JOV655366:JPE655371 JYR655366:JZA655371 KIN655366:KIW655371 KSJ655366:KSS655371 LCF655366:LCO655371 LMB655366:LMK655371 LVX655366:LWG655371 MFT655366:MGC655371 MPP655366:MPY655371 MZL655366:MZU655371 NJH655366:NJQ655371 NTD655366:NTM655371 OCZ655366:ODI655371 OMV655366:ONE655371 OWR655366:OXA655371 PGN655366:PGW655371 PQJ655366:PQS655371 QAF655366:QAO655371 QKB655366:QKK655371 QTX655366:QUG655371 RDT655366:REC655371 RNP655366:RNY655371 RXL655366:RXU655371 SHH655366:SHQ655371 SRD655366:SRM655371 TAZ655366:TBI655371 TKV655366:TLE655371 TUR655366:TVA655371 UEN655366:UEW655371 UOJ655366:UOS655371 UYF655366:UYO655371 VIB655366:VIK655371 VRX655366:VSG655371 WBT655366:WCC655371 WLP655366:WLY655371 WVL655366:WVU655371 D720902:M720907 IZ720902:JI720907 SV720902:TE720907 ACR720902:ADA720907 AMN720902:AMW720907 AWJ720902:AWS720907 BGF720902:BGO720907 BQB720902:BQK720907 BZX720902:CAG720907 CJT720902:CKC720907 CTP720902:CTY720907 DDL720902:DDU720907 DNH720902:DNQ720907 DXD720902:DXM720907 EGZ720902:EHI720907 EQV720902:ERE720907 FAR720902:FBA720907 FKN720902:FKW720907 FUJ720902:FUS720907 GEF720902:GEO720907 GOB720902:GOK720907 GXX720902:GYG720907 HHT720902:HIC720907 HRP720902:HRY720907 IBL720902:IBU720907 ILH720902:ILQ720907 IVD720902:IVM720907 JEZ720902:JFI720907 JOV720902:JPE720907 JYR720902:JZA720907 KIN720902:KIW720907 KSJ720902:KSS720907 LCF720902:LCO720907 LMB720902:LMK720907 LVX720902:LWG720907 MFT720902:MGC720907 MPP720902:MPY720907 MZL720902:MZU720907 NJH720902:NJQ720907 NTD720902:NTM720907 OCZ720902:ODI720907 OMV720902:ONE720907 OWR720902:OXA720907 PGN720902:PGW720907 PQJ720902:PQS720907 QAF720902:QAO720907 QKB720902:QKK720907 QTX720902:QUG720907 RDT720902:REC720907 RNP720902:RNY720907 RXL720902:RXU720907 SHH720902:SHQ720907 SRD720902:SRM720907 TAZ720902:TBI720907 TKV720902:TLE720907 TUR720902:TVA720907 UEN720902:UEW720907 UOJ720902:UOS720907 UYF720902:UYO720907 VIB720902:VIK720907 VRX720902:VSG720907 WBT720902:WCC720907 WLP720902:WLY720907 WVL720902:WVU720907 D786438:M786443 IZ786438:JI786443 SV786438:TE786443 ACR786438:ADA786443 AMN786438:AMW786443 AWJ786438:AWS786443 BGF786438:BGO786443 BQB786438:BQK786443 BZX786438:CAG786443 CJT786438:CKC786443 CTP786438:CTY786443 DDL786438:DDU786443 DNH786438:DNQ786443 DXD786438:DXM786443 EGZ786438:EHI786443 EQV786438:ERE786443 FAR786438:FBA786443 FKN786438:FKW786443 FUJ786438:FUS786443 GEF786438:GEO786443 GOB786438:GOK786443 GXX786438:GYG786443 HHT786438:HIC786443 HRP786438:HRY786443 IBL786438:IBU786443 ILH786438:ILQ786443 IVD786438:IVM786443 JEZ786438:JFI786443 JOV786438:JPE786443 JYR786438:JZA786443 KIN786438:KIW786443 KSJ786438:KSS786443 LCF786438:LCO786443 LMB786438:LMK786443 LVX786438:LWG786443 MFT786438:MGC786443 MPP786438:MPY786443 MZL786438:MZU786443 NJH786438:NJQ786443 NTD786438:NTM786443 OCZ786438:ODI786443 OMV786438:ONE786443 OWR786438:OXA786443 PGN786438:PGW786443 PQJ786438:PQS786443 QAF786438:QAO786443 QKB786438:QKK786443 QTX786438:QUG786443 RDT786438:REC786443 RNP786438:RNY786443 RXL786438:RXU786443 SHH786438:SHQ786443 SRD786438:SRM786443 TAZ786438:TBI786443 TKV786438:TLE786443 TUR786438:TVA786443 UEN786438:UEW786443 UOJ786438:UOS786443 UYF786438:UYO786443 VIB786438:VIK786443 VRX786438:VSG786443 WBT786438:WCC786443 WLP786438:WLY786443 WVL786438:WVU786443 D851974:M851979 IZ851974:JI851979 SV851974:TE851979 ACR851974:ADA851979 AMN851974:AMW851979 AWJ851974:AWS851979 BGF851974:BGO851979 BQB851974:BQK851979 BZX851974:CAG851979 CJT851974:CKC851979 CTP851974:CTY851979 DDL851974:DDU851979 DNH851974:DNQ851979 DXD851974:DXM851979 EGZ851974:EHI851979 EQV851974:ERE851979 FAR851974:FBA851979 FKN851974:FKW851979 FUJ851974:FUS851979 GEF851974:GEO851979 GOB851974:GOK851979 GXX851974:GYG851979 HHT851974:HIC851979 HRP851974:HRY851979 IBL851974:IBU851979 ILH851974:ILQ851979 IVD851974:IVM851979 JEZ851974:JFI851979 JOV851974:JPE851979 JYR851974:JZA851979 KIN851974:KIW851979 KSJ851974:KSS851979 LCF851974:LCO851979 LMB851974:LMK851979 LVX851974:LWG851979 MFT851974:MGC851979 MPP851974:MPY851979 MZL851974:MZU851979 NJH851974:NJQ851979 NTD851974:NTM851979 OCZ851974:ODI851979 OMV851974:ONE851979 OWR851974:OXA851979 PGN851974:PGW851979 PQJ851974:PQS851979 QAF851974:QAO851979 QKB851974:QKK851979 QTX851974:QUG851979 RDT851974:REC851979 RNP851974:RNY851979 RXL851974:RXU851979 SHH851974:SHQ851979 SRD851974:SRM851979 TAZ851974:TBI851979 TKV851974:TLE851979 TUR851974:TVA851979 UEN851974:UEW851979 UOJ851974:UOS851979 UYF851974:UYO851979 VIB851974:VIK851979 VRX851974:VSG851979 WBT851974:WCC851979 WLP851974:WLY851979 WVL851974:WVU851979 D917510:M917515 IZ917510:JI917515 SV917510:TE917515 ACR917510:ADA917515 AMN917510:AMW917515 AWJ917510:AWS917515 BGF917510:BGO917515 BQB917510:BQK917515 BZX917510:CAG917515 CJT917510:CKC917515 CTP917510:CTY917515 DDL917510:DDU917515 DNH917510:DNQ917515 DXD917510:DXM917515 EGZ917510:EHI917515 EQV917510:ERE917515 FAR917510:FBA917515 FKN917510:FKW917515 FUJ917510:FUS917515 GEF917510:GEO917515 GOB917510:GOK917515 GXX917510:GYG917515 HHT917510:HIC917515 HRP917510:HRY917515 IBL917510:IBU917515 ILH917510:ILQ917515 IVD917510:IVM917515 JEZ917510:JFI917515 JOV917510:JPE917515 JYR917510:JZA917515 KIN917510:KIW917515 KSJ917510:KSS917515 LCF917510:LCO917515 LMB917510:LMK917515 LVX917510:LWG917515 MFT917510:MGC917515 MPP917510:MPY917515 MZL917510:MZU917515 NJH917510:NJQ917515 NTD917510:NTM917515 OCZ917510:ODI917515 OMV917510:ONE917515 OWR917510:OXA917515 PGN917510:PGW917515 PQJ917510:PQS917515 QAF917510:QAO917515 QKB917510:QKK917515 QTX917510:QUG917515 RDT917510:REC917515 RNP917510:RNY917515 RXL917510:RXU917515 SHH917510:SHQ917515 SRD917510:SRM917515 TAZ917510:TBI917515 TKV917510:TLE917515 TUR917510:TVA917515 UEN917510:UEW917515 UOJ917510:UOS917515 UYF917510:UYO917515 VIB917510:VIK917515 VRX917510:VSG917515 WBT917510:WCC917515 WLP917510:WLY917515 WVL917510:WVU917515 D983046:M983051 IZ983046:JI983051 SV983046:TE983051 ACR983046:ADA983051 AMN983046:AMW983051 AWJ983046:AWS983051 BGF983046:BGO983051 BQB983046:BQK983051 BZX983046:CAG983051 CJT983046:CKC983051 CTP983046:CTY983051 DDL983046:DDU983051 DNH983046:DNQ983051 DXD983046:DXM983051 EGZ983046:EHI983051 EQV983046:ERE983051 FAR983046:FBA983051 FKN983046:FKW983051 FUJ983046:FUS983051 GEF983046:GEO983051 GOB983046:GOK983051 GXX983046:GYG983051 HHT983046:HIC983051 HRP983046:HRY983051 IBL983046:IBU983051 ILH983046:ILQ983051 IVD983046:IVM983051 JEZ983046:JFI983051 JOV983046:JPE983051 JYR983046:JZA983051 KIN983046:KIW983051 KSJ983046:KSS983051 LCF983046:LCO983051 LMB983046:LMK983051 LVX983046:LWG983051 MFT983046:MGC983051 MPP983046:MPY983051 MZL983046:MZU983051 NJH983046:NJQ983051 NTD983046:NTM983051 OCZ983046:ODI983051 OMV983046:ONE983051 OWR983046:OXA983051 PGN983046:PGW983051 PQJ983046:PQS983051 QAF983046:QAO983051 QKB983046:QKK983051 QTX983046:QUG983051 RDT983046:REC983051 RNP983046:RNY983051 RXL983046:RXU983051 SHH983046:SHQ983051 SRD983046:SRM983051 TAZ983046:TBI983051 TKV983046:TLE983051 TUR983046:TVA983051 UEN983046:UEW983051 UOJ983046:UOS983051 UYF983046:UYO983051 VIB983046:VIK983051 VRX983046:VSG983051 WBT983046:WCC983051 WLP983046:WLY983051 WVL983046:WVU983051 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N6:R9 JJ6:JN9 TF6:TJ9 ADB6:ADF9 AMX6:ANB9 AWT6:AWX9 BGP6:BGT9 BQL6:BQP9 CAH6:CAL9 CKD6:CKH9 CTZ6:CUD9 DDV6:DDZ9 DNR6:DNV9 DXN6:DXR9 EHJ6:EHN9 ERF6:ERJ9 FBB6:FBF9 FKX6:FLB9 FUT6:FUX9 GEP6:GET9 GOL6:GOP9 GYH6:GYL9 HID6:HIH9 HRZ6:HSD9 IBV6:IBZ9 ILR6:ILV9 IVN6:IVR9 JFJ6:JFN9 JPF6:JPJ9 JZB6:JZF9 KIX6:KJB9 KST6:KSX9 LCP6:LCT9 LML6:LMP9 LWH6:LWL9 MGD6:MGH9 MPZ6:MQD9 MZV6:MZZ9 NJR6:NJV9 NTN6:NTR9 ODJ6:ODN9 ONF6:ONJ9 OXB6:OXF9 PGX6:PHB9 PQT6:PQX9 QAP6:QAT9 QKL6:QKP9 QUH6:QUL9 RED6:REH9 RNZ6:ROD9 RXV6:RXZ9 SHR6:SHV9 SRN6:SRR9 TBJ6:TBN9 TLF6:TLJ9 TVB6:TVF9 UEX6:UFB9 UOT6:UOX9 UYP6:UYT9 VIL6:VIP9 VSH6:VSL9 WCD6:WCH9 WLZ6:WMD9 WVV6:WVZ9 N65542:R65545 JJ65542:JN65545 TF65542:TJ65545 ADB65542:ADF65545 AMX65542:ANB65545 AWT65542:AWX65545 BGP65542:BGT65545 BQL65542:BQP65545 CAH65542:CAL65545 CKD65542:CKH65545 CTZ65542:CUD65545 DDV65542:DDZ65545 DNR65542:DNV65545 DXN65542:DXR65545 EHJ65542:EHN65545 ERF65542:ERJ65545 FBB65542:FBF65545 FKX65542:FLB65545 FUT65542:FUX65545 GEP65542:GET65545 GOL65542:GOP65545 GYH65542:GYL65545 HID65542:HIH65545 HRZ65542:HSD65545 IBV65542:IBZ65545 ILR65542:ILV65545 IVN65542:IVR65545 JFJ65542:JFN65545 JPF65542:JPJ65545 JZB65542:JZF65545 KIX65542:KJB65545 KST65542:KSX65545 LCP65542:LCT65545 LML65542:LMP65545 LWH65542:LWL65545 MGD65542:MGH65545 MPZ65542:MQD65545 MZV65542:MZZ65545 NJR65542:NJV65545 NTN65542:NTR65545 ODJ65542:ODN65545 ONF65542:ONJ65545 OXB65542:OXF65545 PGX65542:PHB65545 PQT65542:PQX65545 QAP65542:QAT65545 QKL65542:QKP65545 QUH65542:QUL65545 RED65542:REH65545 RNZ65542:ROD65545 RXV65542:RXZ65545 SHR65542:SHV65545 SRN65542:SRR65545 TBJ65542:TBN65545 TLF65542:TLJ65545 TVB65542:TVF65545 UEX65542:UFB65545 UOT65542:UOX65545 UYP65542:UYT65545 VIL65542:VIP65545 VSH65542:VSL65545 WCD65542:WCH65545 WLZ65542:WMD65545 WVV65542:WVZ65545 N131078:R131081 JJ131078:JN131081 TF131078:TJ131081 ADB131078:ADF131081 AMX131078:ANB131081 AWT131078:AWX131081 BGP131078:BGT131081 BQL131078:BQP131081 CAH131078:CAL131081 CKD131078:CKH131081 CTZ131078:CUD131081 DDV131078:DDZ131081 DNR131078:DNV131081 DXN131078:DXR131081 EHJ131078:EHN131081 ERF131078:ERJ131081 FBB131078:FBF131081 FKX131078:FLB131081 FUT131078:FUX131081 GEP131078:GET131081 GOL131078:GOP131081 GYH131078:GYL131081 HID131078:HIH131081 HRZ131078:HSD131081 IBV131078:IBZ131081 ILR131078:ILV131081 IVN131078:IVR131081 JFJ131078:JFN131081 JPF131078:JPJ131081 JZB131078:JZF131081 KIX131078:KJB131081 KST131078:KSX131081 LCP131078:LCT131081 LML131078:LMP131081 LWH131078:LWL131081 MGD131078:MGH131081 MPZ131078:MQD131081 MZV131078:MZZ131081 NJR131078:NJV131081 NTN131078:NTR131081 ODJ131078:ODN131081 ONF131078:ONJ131081 OXB131078:OXF131081 PGX131078:PHB131081 PQT131078:PQX131081 QAP131078:QAT131081 QKL131078:QKP131081 QUH131078:QUL131081 RED131078:REH131081 RNZ131078:ROD131081 RXV131078:RXZ131081 SHR131078:SHV131081 SRN131078:SRR131081 TBJ131078:TBN131081 TLF131078:TLJ131081 TVB131078:TVF131081 UEX131078:UFB131081 UOT131078:UOX131081 UYP131078:UYT131081 VIL131078:VIP131081 VSH131078:VSL131081 WCD131078:WCH131081 WLZ131078:WMD131081 WVV131078:WVZ131081 N196614:R196617 JJ196614:JN196617 TF196614:TJ196617 ADB196614:ADF196617 AMX196614:ANB196617 AWT196614:AWX196617 BGP196614:BGT196617 BQL196614:BQP196617 CAH196614:CAL196617 CKD196614:CKH196617 CTZ196614:CUD196617 DDV196614:DDZ196617 DNR196614:DNV196617 DXN196614:DXR196617 EHJ196614:EHN196617 ERF196614:ERJ196617 FBB196614:FBF196617 FKX196614:FLB196617 FUT196614:FUX196617 GEP196614:GET196617 GOL196614:GOP196617 GYH196614:GYL196617 HID196614:HIH196617 HRZ196614:HSD196617 IBV196614:IBZ196617 ILR196614:ILV196617 IVN196614:IVR196617 JFJ196614:JFN196617 JPF196614:JPJ196617 JZB196614:JZF196617 KIX196614:KJB196617 KST196614:KSX196617 LCP196614:LCT196617 LML196614:LMP196617 LWH196614:LWL196617 MGD196614:MGH196617 MPZ196614:MQD196617 MZV196614:MZZ196617 NJR196614:NJV196617 NTN196614:NTR196617 ODJ196614:ODN196617 ONF196614:ONJ196617 OXB196614:OXF196617 PGX196614:PHB196617 PQT196614:PQX196617 QAP196614:QAT196617 QKL196614:QKP196617 QUH196614:QUL196617 RED196614:REH196617 RNZ196614:ROD196617 RXV196614:RXZ196617 SHR196614:SHV196617 SRN196614:SRR196617 TBJ196614:TBN196617 TLF196614:TLJ196617 TVB196614:TVF196617 UEX196614:UFB196617 UOT196614:UOX196617 UYP196614:UYT196617 VIL196614:VIP196617 VSH196614:VSL196617 WCD196614:WCH196617 WLZ196614:WMD196617 WVV196614:WVZ196617 N262150:R262153 JJ262150:JN262153 TF262150:TJ262153 ADB262150:ADF262153 AMX262150:ANB262153 AWT262150:AWX262153 BGP262150:BGT262153 BQL262150:BQP262153 CAH262150:CAL262153 CKD262150:CKH262153 CTZ262150:CUD262153 DDV262150:DDZ262153 DNR262150:DNV262153 DXN262150:DXR262153 EHJ262150:EHN262153 ERF262150:ERJ262153 FBB262150:FBF262153 FKX262150:FLB262153 FUT262150:FUX262153 GEP262150:GET262153 GOL262150:GOP262153 GYH262150:GYL262153 HID262150:HIH262153 HRZ262150:HSD262153 IBV262150:IBZ262153 ILR262150:ILV262153 IVN262150:IVR262153 JFJ262150:JFN262153 JPF262150:JPJ262153 JZB262150:JZF262153 KIX262150:KJB262153 KST262150:KSX262153 LCP262150:LCT262153 LML262150:LMP262153 LWH262150:LWL262153 MGD262150:MGH262153 MPZ262150:MQD262153 MZV262150:MZZ262153 NJR262150:NJV262153 NTN262150:NTR262153 ODJ262150:ODN262153 ONF262150:ONJ262153 OXB262150:OXF262153 PGX262150:PHB262153 PQT262150:PQX262153 QAP262150:QAT262153 QKL262150:QKP262153 QUH262150:QUL262153 RED262150:REH262153 RNZ262150:ROD262153 RXV262150:RXZ262153 SHR262150:SHV262153 SRN262150:SRR262153 TBJ262150:TBN262153 TLF262150:TLJ262153 TVB262150:TVF262153 UEX262150:UFB262153 UOT262150:UOX262153 UYP262150:UYT262153 VIL262150:VIP262153 VSH262150:VSL262153 WCD262150:WCH262153 WLZ262150:WMD262153 WVV262150:WVZ262153 N327686:R327689 JJ327686:JN327689 TF327686:TJ327689 ADB327686:ADF327689 AMX327686:ANB327689 AWT327686:AWX327689 BGP327686:BGT327689 BQL327686:BQP327689 CAH327686:CAL327689 CKD327686:CKH327689 CTZ327686:CUD327689 DDV327686:DDZ327689 DNR327686:DNV327689 DXN327686:DXR327689 EHJ327686:EHN327689 ERF327686:ERJ327689 FBB327686:FBF327689 FKX327686:FLB327689 FUT327686:FUX327689 GEP327686:GET327689 GOL327686:GOP327689 GYH327686:GYL327689 HID327686:HIH327689 HRZ327686:HSD327689 IBV327686:IBZ327689 ILR327686:ILV327689 IVN327686:IVR327689 JFJ327686:JFN327689 JPF327686:JPJ327689 JZB327686:JZF327689 KIX327686:KJB327689 KST327686:KSX327689 LCP327686:LCT327689 LML327686:LMP327689 LWH327686:LWL327689 MGD327686:MGH327689 MPZ327686:MQD327689 MZV327686:MZZ327689 NJR327686:NJV327689 NTN327686:NTR327689 ODJ327686:ODN327689 ONF327686:ONJ327689 OXB327686:OXF327689 PGX327686:PHB327689 PQT327686:PQX327689 QAP327686:QAT327689 QKL327686:QKP327689 QUH327686:QUL327689 RED327686:REH327689 RNZ327686:ROD327689 RXV327686:RXZ327689 SHR327686:SHV327689 SRN327686:SRR327689 TBJ327686:TBN327689 TLF327686:TLJ327689 TVB327686:TVF327689 UEX327686:UFB327689 UOT327686:UOX327689 UYP327686:UYT327689 VIL327686:VIP327689 VSH327686:VSL327689 WCD327686:WCH327689 WLZ327686:WMD327689 WVV327686:WVZ327689 N393222:R393225 JJ393222:JN393225 TF393222:TJ393225 ADB393222:ADF393225 AMX393222:ANB393225 AWT393222:AWX393225 BGP393222:BGT393225 BQL393222:BQP393225 CAH393222:CAL393225 CKD393222:CKH393225 CTZ393222:CUD393225 DDV393222:DDZ393225 DNR393222:DNV393225 DXN393222:DXR393225 EHJ393222:EHN393225 ERF393222:ERJ393225 FBB393222:FBF393225 FKX393222:FLB393225 FUT393222:FUX393225 GEP393222:GET393225 GOL393222:GOP393225 GYH393222:GYL393225 HID393222:HIH393225 HRZ393222:HSD393225 IBV393222:IBZ393225 ILR393222:ILV393225 IVN393222:IVR393225 JFJ393222:JFN393225 JPF393222:JPJ393225 JZB393222:JZF393225 KIX393222:KJB393225 KST393222:KSX393225 LCP393222:LCT393225 LML393222:LMP393225 LWH393222:LWL393225 MGD393222:MGH393225 MPZ393222:MQD393225 MZV393222:MZZ393225 NJR393222:NJV393225 NTN393222:NTR393225 ODJ393222:ODN393225 ONF393222:ONJ393225 OXB393222:OXF393225 PGX393222:PHB393225 PQT393222:PQX393225 QAP393222:QAT393225 QKL393222:QKP393225 QUH393222:QUL393225 RED393222:REH393225 RNZ393222:ROD393225 RXV393222:RXZ393225 SHR393222:SHV393225 SRN393222:SRR393225 TBJ393222:TBN393225 TLF393222:TLJ393225 TVB393222:TVF393225 UEX393222:UFB393225 UOT393222:UOX393225 UYP393222:UYT393225 VIL393222:VIP393225 VSH393222:VSL393225 WCD393222:WCH393225 WLZ393222:WMD393225 WVV393222:WVZ393225 N458758:R458761 JJ458758:JN458761 TF458758:TJ458761 ADB458758:ADF458761 AMX458758:ANB458761 AWT458758:AWX458761 BGP458758:BGT458761 BQL458758:BQP458761 CAH458758:CAL458761 CKD458758:CKH458761 CTZ458758:CUD458761 DDV458758:DDZ458761 DNR458758:DNV458761 DXN458758:DXR458761 EHJ458758:EHN458761 ERF458758:ERJ458761 FBB458758:FBF458761 FKX458758:FLB458761 FUT458758:FUX458761 GEP458758:GET458761 GOL458758:GOP458761 GYH458758:GYL458761 HID458758:HIH458761 HRZ458758:HSD458761 IBV458758:IBZ458761 ILR458758:ILV458761 IVN458758:IVR458761 JFJ458758:JFN458761 JPF458758:JPJ458761 JZB458758:JZF458761 KIX458758:KJB458761 KST458758:KSX458761 LCP458758:LCT458761 LML458758:LMP458761 LWH458758:LWL458761 MGD458758:MGH458761 MPZ458758:MQD458761 MZV458758:MZZ458761 NJR458758:NJV458761 NTN458758:NTR458761 ODJ458758:ODN458761 ONF458758:ONJ458761 OXB458758:OXF458761 PGX458758:PHB458761 PQT458758:PQX458761 QAP458758:QAT458761 QKL458758:QKP458761 QUH458758:QUL458761 RED458758:REH458761 RNZ458758:ROD458761 RXV458758:RXZ458761 SHR458758:SHV458761 SRN458758:SRR458761 TBJ458758:TBN458761 TLF458758:TLJ458761 TVB458758:TVF458761 UEX458758:UFB458761 UOT458758:UOX458761 UYP458758:UYT458761 VIL458758:VIP458761 VSH458758:VSL458761 WCD458758:WCH458761 WLZ458758:WMD458761 WVV458758:WVZ458761 N524294:R524297 JJ524294:JN524297 TF524294:TJ524297 ADB524294:ADF524297 AMX524294:ANB524297 AWT524294:AWX524297 BGP524294:BGT524297 BQL524294:BQP524297 CAH524294:CAL524297 CKD524294:CKH524297 CTZ524294:CUD524297 DDV524294:DDZ524297 DNR524294:DNV524297 DXN524294:DXR524297 EHJ524294:EHN524297 ERF524294:ERJ524297 FBB524294:FBF524297 FKX524294:FLB524297 FUT524294:FUX524297 GEP524294:GET524297 GOL524294:GOP524297 GYH524294:GYL524297 HID524294:HIH524297 HRZ524294:HSD524297 IBV524294:IBZ524297 ILR524294:ILV524297 IVN524294:IVR524297 JFJ524294:JFN524297 JPF524294:JPJ524297 JZB524294:JZF524297 KIX524294:KJB524297 KST524294:KSX524297 LCP524294:LCT524297 LML524294:LMP524297 LWH524294:LWL524297 MGD524294:MGH524297 MPZ524294:MQD524297 MZV524294:MZZ524297 NJR524294:NJV524297 NTN524294:NTR524297 ODJ524294:ODN524297 ONF524294:ONJ524297 OXB524294:OXF524297 PGX524294:PHB524297 PQT524294:PQX524297 QAP524294:QAT524297 QKL524294:QKP524297 QUH524294:QUL524297 RED524294:REH524297 RNZ524294:ROD524297 RXV524294:RXZ524297 SHR524294:SHV524297 SRN524294:SRR524297 TBJ524294:TBN524297 TLF524294:TLJ524297 TVB524294:TVF524297 UEX524294:UFB524297 UOT524294:UOX524297 UYP524294:UYT524297 VIL524294:VIP524297 VSH524294:VSL524297 WCD524294:WCH524297 WLZ524294:WMD524297 WVV524294:WVZ524297 N589830:R589833 JJ589830:JN589833 TF589830:TJ589833 ADB589830:ADF589833 AMX589830:ANB589833 AWT589830:AWX589833 BGP589830:BGT589833 BQL589830:BQP589833 CAH589830:CAL589833 CKD589830:CKH589833 CTZ589830:CUD589833 DDV589830:DDZ589833 DNR589830:DNV589833 DXN589830:DXR589833 EHJ589830:EHN589833 ERF589830:ERJ589833 FBB589830:FBF589833 FKX589830:FLB589833 FUT589830:FUX589833 GEP589830:GET589833 GOL589830:GOP589833 GYH589830:GYL589833 HID589830:HIH589833 HRZ589830:HSD589833 IBV589830:IBZ589833 ILR589830:ILV589833 IVN589830:IVR589833 JFJ589830:JFN589833 JPF589830:JPJ589833 JZB589830:JZF589833 KIX589830:KJB589833 KST589830:KSX589833 LCP589830:LCT589833 LML589830:LMP589833 LWH589830:LWL589833 MGD589830:MGH589833 MPZ589830:MQD589833 MZV589830:MZZ589833 NJR589830:NJV589833 NTN589830:NTR589833 ODJ589830:ODN589833 ONF589830:ONJ589833 OXB589830:OXF589833 PGX589830:PHB589833 PQT589830:PQX589833 QAP589830:QAT589833 QKL589830:QKP589833 QUH589830:QUL589833 RED589830:REH589833 RNZ589830:ROD589833 RXV589830:RXZ589833 SHR589830:SHV589833 SRN589830:SRR589833 TBJ589830:TBN589833 TLF589830:TLJ589833 TVB589830:TVF589833 UEX589830:UFB589833 UOT589830:UOX589833 UYP589830:UYT589833 VIL589830:VIP589833 VSH589830:VSL589833 WCD589830:WCH589833 WLZ589830:WMD589833 WVV589830:WVZ589833 N655366:R655369 JJ655366:JN655369 TF655366:TJ655369 ADB655366:ADF655369 AMX655366:ANB655369 AWT655366:AWX655369 BGP655366:BGT655369 BQL655366:BQP655369 CAH655366:CAL655369 CKD655366:CKH655369 CTZ655366:CUD655369 DDV655366:DDZ655369 DNR655366:DNV655369 DXN655366:DXR655369 EHJ655366:EHN655369 ERF655366:ERJ655369 FBB655366:FBF655369 FKX655366:FLB655369 FUT655366:FUX655369 GEP655366:GET655369 GOL655366:GOP655369 GYH655366:GYL655369 HID655366:HIH655369 HRZ655366:HSD655369 IBV655366:IBZ655369 ILR655366:ILV655369 IVN655366:IVR655369 JFJ655366:JFN655369 JPF655366:JPJ655369 JZB655366:JZF655369 KIX655366:KJB655369 KST655366:KSX655369 LCP655366:LCT655369 LML655366:LMP655369 LWH655366:LWL655369 MGD655366:MGH655369 MPZ655366:MQD655369 MZV655366:MZZ655369 NJR655366:NJV655369 NTN655366:NTR655369 ODJ655366:ODN655369 ONF655366:ONJ655369 OXB655366:OXF655369 PGX655366:PHB655369 PQT655366:PQX655369 QAP655366:QAT655369 QKL655366:QKP655369 QUH655366:QUL655369 RED655366:REH655369 RNZ655366:ROD655369 RXV655366:RXZ655369 SHR655366:SHV655369 SRN655366:SRR655369 TBJ655366:TBN655369 TLF655366:TLJ655369 TVB655366:TVF655369 UEX655366:UFB655369 UOT655366:UOX655369 UYP655366:UYT655369 VIL655366:VIP655369 VSH655366:VSL655369 WCD655366:WCH655369 WLZ655366:WMD655369 WVV655366:WVZ655369 N720902:R720905 JJ720902:JN720905 TF720902:TJ720905 ADB720902:ADF720905 AMX720902:ANB720905 AWT720902:AWX720905 BGP720902:BGT720905 BQL720902:BQP720905 CAH720902:CAL720905 CKD720902:CKH720905 CTZ720902:CUD720905 DDV720902:DDZ720905 DNR720902:DNV720905 DXN720902:DXR720905 EHJ720902:EHN720905 ERF720902:ERJ720905 FBB720902:FBF720905 FKX720902:FLB720905 FUT720902:FUX720905 GEP720902:GET720905 GOL720902:GOP720905 GYH720902:GYL720905 HID720902:HIH720905 HRZ720902:HSD720905 IBV720902:IBZ720905 ILR720902:ILV720905 IVN720902:IVR720905 JFJ720902:JFN720905 JPF720902:JPJ720905 JZB720902:JZF720905 KIX720902:KJB720905 KST720902:KSX720905 LCP720902:LCT720905 LML720902:LMP720905 LWH720902:LWL720905 MGD720902:MGH720905 MPZ720902:MQD720905 MZV720902:MZZ720905 NJR720902:NJV720905 NTN720902:NTR720905 ODJ720902:ODN720905 ONF720902:ONJ720905 OXB720902:OXF720905 PGX720902:PHB720905 PQT720902:PQX720905 QAP720902:QAT720905 QKL720902:QKP720905 QUH720902:QUL720905 RED720902:REH720905 RNZ720902:ROD720905 RXV720902:RXZ720905 SHR720902:SHV720905 SRN720902:SRR720905 TBJ720902:TBN720905 TLF720902:TLJ720905 TVB720902:TVF720905 UEX720902:UFB720905 UOT720902:UOX720905 UYP720902:UYT720905 VIL720902:VIP720905 VSH720902:VSL720905 WCD720902:WCH720905 WLZ720902:WMD720905 WVV720902:WVZ720905 N786438:R786441 JJ786438:JN786441 TF786438:TJ786441 ADB786438:ADF786441 AMX786438:ANB786441 AWT786438:AWX786441 BGP786438:BGT786441 BQL786438:BQP786441 CAH786438:CAL786441 CKD786438:CKH786441 CTZ786438:CUD786441 DDV786438:DDZ786441 DNR786438:DNV786441 DXN786438:DXR786441 EHJ786438:EHN786441 ERF786438:ERJ786441 FBB786438:FBF786441 FKX786438:FLB786441 FUT786438:FUX786441 GEP786438:GET786441 GOL786438:GOP786441 GYH786438:GYL786441 HID786438:HIH786441 HRZ786438:HSD786441 IBV786438:IBZ786441 ILR786438:ILV786441 IVN786438:IVR786441 JFJ786438:JFN786441 JPF786438:JPJ786441 JZB786438:JZF786441 KIX786438:KJB786441 KST786438:KSX786441 LCP786438:LCT786441 LML786438:LMP786441 LWH786438:LWL786441 MGD786438:MGH786441 MPZ786438:MQD786441 MZV786438:MZZ786441 NJR786438:NJV786441 NTN786438:NTR786441 ODJ786438:ODN786441 ONF786438:ONJ786441 OXB786438:OXF786441 PGX786438:PHB786441 PQT786438:PQX786441 QAP786438:QAT786441 QKL786438:QKP786441 QUH786438:QUL786441 RED786438:REH786441 RNZ786438:ROD786441 RXV786438:RXZ786441 SHR786438:SHV786441 SRN786438:SRR786441 TBJ786438:TBN786441 TLF786438:TLJ786441 TVB786438:TVF786441 UEX786438:UFB786441 UOT786438:UOX786441 UYP786438:UYT786441 VIL786438:VIP786441 VSH786438:VSL786441 WCD786438:WCH786441 WLZ786438:WMD786441 WVV786438:WVZ786441 N851974:R851977 JJ851974:JN851977 TF851974:TJ851977 ADB851974:ADF851977 AMX851974:ANB851977 AWT851974:AWX851977 BGP851974:BGT851977 BQL851974:BQP851977 CAH851974:CAL851977 CKD851974:CKH851977 CTZ851974:CUD851977 DDV851974:DDZ851977 DNR851974:DNV851977 DXN851974:DXR851977 EHJ851974:EHN851977 ERF851974:ERJ851977 FBB851974:FBF851977 FKX851974:FLB851977 FUT851974:FUX851977 GEP851974:GET851977 GOL851974:GOP851977 GYH851974:GYL851977 HID851974:HIH851977 HRZ851974:HSD851977 IBV851974:IBZ851977 ILR851974:ILV851977 IVN851974:IVR851977 JFJ851974:JFN851977 JPF851974:JPJ851977 JZB851974:JZF851977 KIX851974:KJB851977 KST851974:KSX851977 LCP851974:LCT851977 LML851974:LMP851977 LWH851974:LWL851977 MGD851974:MGH851977 MPZ851974:MQD851977 MZV851974:MZZ851977 NJR851974:NJV851977 NTN851974:NTR851977 ODJ851974:ODN851977 ONF851974:ONJ851977 OXB851974:OXF851977 PGX851974:PHB851977 PQT851974:PQX851977 QAP851974:QAT851977 QKL851974:QKP851977 QUH851974:QUL851977 RED851974:REH851977 RNZ851974:ROD851977 RXV851974:RXZ851977 SHR851974:SHV851977 SRN851974:SRR851977 TBJ851974:TBN851977 TLF851974:TLJ851977 TVB851974:TVF851977 UEX851974:UFB851977 UOT851974:UOX851977 UYP851974:UYT851977 VIL851974:VIP851977 VSH851974:VSL851977 WCD851974:WCH851977 WLZ851974:WMD851977 WVV851974:WVZ851977 N917510:R917513 JJ917510:JN917513 TF917510:TJ917513 ADB917510:ADF917513 AMX917510:ANB917513 AWT917510:AWX917513 BGP917510:BGT917513 BQL917510:BQP917513 CAH917510:CAL917513 CKD917510:CKH917513 CTZ917510:CUD917513 DDV917510:DDZ917513 DNR917510:DNV917513 DXN917510:DXR917513 EHJ917510:EHN917513 ERF917510:ERJ917513 FBB917510:FBF917513 FKX917510:FLB917513 FUT917510:FUX917513 GEP917510:GET917513 GOL917510:GOP917513 GYH917510:GYL917513 HID917510:HIH917513 HRZ917510:HSD917513 IBV917510:IBZ917513 ILR917510:ILV917513 IVN917510:IVR917513 JFJ917510:JFN917513 JPF917510:JPJ917513 JZB917510:JZF917513 KIX917510:KJB917513 KST917510:KSX917513 LCP917510:LCT917513 LML917510:LMP917513 LWH917510:LWL917513 MGD917510:MGH917513 MPZ917510:MQD917513 MZV917510:MZZ917513 NJR917510:NJV917513 NTN917510:NTR917513 ODJ917510:ODN917513 ONF917510:ONJ917513 OXB917510:OXF917513 PGX917510:PHB917513 PQT917510:PQX917513 QAP917510:QAT917513 QKL917510:QKP917513 QUH917510:QUL917513 RED917510:REH917513 RNZ917510:ROD917513 RXV917510:RXZ917513 SHR917510:SHV917513 SRN917510:SRR917513 TBJ917510:TBN917513 TLF917510:TLJ917513 TVB917510:TVF917513 UEX917510:UFB917513 UOT917510:UOX917513 UYP917510:UYT917513 VIL917510:VIP917513 VSH917510:VSL917513 WCD917510:WCH917513 WLZ917510:WMD917513 WVV917510:WVZ917513 N983046:R983049 JJ983046:JN983049 TF983046:TJ983049 ADB983046:ADF983049 AMX983046:ANB983049 AWT983046:AWX983049 BGP983046:BGT983049 BQL983046:BQP983049 CAH983046:CAL983049 CKD983046:CKH983049 CTZ983046:CUD983049 DDV983046:DDZ983049 DNR983046:DNV983049 DXN983046:DXR983049 EHJ983046:EHN983049 ERF983046:ERJ983049 FBB983046:FBF983049 FKX983046:FLB983049 FUT983046:FUX983049 GEP983046:GET983049 GOL983046:GOP983049 GYH983046:GYL983049 HID983046:HIH983049 HRZ983046:HSD983049 IBV983046:IBZ983049 ILR983046:ILV983049 IVN983046:IVR983049 JFJ983046:JFN983049 JPF983046:JPJ983049 JZB983046:JZF983049 KIX983046:KJB983049 KST983046:KSX983049 LCP983046:LCT983049 LML983046:LMP983049 LWH983046:LWL983049 MGD983046:MGH983049 MPZ983046:MQD983049 MZV983046:MZZ983049 NJR983046:NJV983049 NTN983046:NTR983049 ODJ983046:ODN983049 ONF983046:ONJ983049 OXB983046:OXF983049 PGX983046:PHB983049 PQT983046:PQX983049 QAP983046:QAT983049 QKL983046:QKP983049 QUH983046:QUL983049 RED983046:REH983049 RNZ983046:ROD983049 RXV983046:RXZ983049 SHR983046:SHV983049 SRN983046:SRR983049 TBJ983046:TBN983049 TLF983046:TLJ983049 TVB983046:TVF983049 UEX983046:UFB983049 UOT983046:UOX983049 UYP983046:UYT983049 VIL983046:VIP983049 VSH983046:VSL983049 WCD983046:WCH983049 WLZ983046:WMD983049 WVV983046:WVZ983049"/>
  </dataValidations>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DB18"/>
  <sheetViews>
    <sheetView showGridLines="0" zoomScaleNormal="100" zoomScaleSheetLayoutView="100" workbookViewId="0">
      <selection activeCell="C3" sqref="C3:G3"/>
    </sheetView>
  </sheetViews>
  <sheetFormatPr defaultRowHeight="12"/>
  <cols>
    <col min="1" max="2" width="6.75" style="850" customWidth="1"/>
    <col min="3" max="17" width="5.625" style="850" customWidth="1"/>
    <col min="18" max="256" width="9" style="850"/>
    <col min="257" max="258" width="6.75" style="850" customWidth="1"/>
    <col min="259" max="273" width="5.625" style="850" customWidth="1"/>
    <col min="274" max="512" width="9" style="850"/>
    <col min="513" max="514" width="6.75" style="850" customWidth="1"/>
    <col min="515" max="529" width="5.625" style="850" customWidth="1"/>
    <col min="530" max="768" width="9" style="850"/>
    <col min="769" max="770" width="6.75" style="850" customWidth="1"/>
    <col min="771" max="785" width="5.625" style="850" customWidth="1"/>
    <col min="786" max="1024" width="9" style="850"/>
    <col min="1025" max="1026" width="6.75" style="850" customWidth="1"/>
    <col min="1027" max="1041" width="5.625" style="850" customWidth="1"/>
    <col min="1042" max="1280" width="9" style="850"/>
    <col min="1281" max="1282" width="6.75" style="850" customWidth="1"/>
    <col min="1283" max="1297" width="5.625" style="850" customWidth="1"/>
    <col min="1298" max="1536" width="9" style="850"/>
    <col min="1537" max="1538" width="6.75" style="850" customWidth="1"/>
    <col min="1539" max="1553" width="5.625" style="850" customWidth="1"/>
    <col min="1554" max="1792" width="9" style="850"/>
    <col min="1793" max="1794" width="6.75" style="850" customWidth="1"/>
    <col min="1795" max="1809" width="5.625" style="850" customWidth="1"/>
    <col min="1810" max="2048" width="9" style="850"/>
    <col min="2049" max="2050" width="6.75" style="850" customWidth="1"/>
    <col min="2051" max="2065" width="5.625" style="850" customWidth="1"/>
    <col min="2066" max="2304" width="9" style="850"/>
    <col min="2305" max="2306" width="6.75" style="850" customWidth="1"/>
    <col min="2307" max="2321" width="5.625" style="850" customWidth="1"/>
    <col min="2322" max="2560" width="9" style="850"/>
    <col min="2561" max="2562" width="6.75" style="850" customWidth="1"/>
    <col min="2563" max="2577" width="5.625" style="850" customWidth="1"/>
    <col min="2578" max="2816" width="9" style="850"/>
    <col min="2817" max="2818" width="6.75" style="850" customWidth="1"/>
    <col min="2819" max="2833" width="5.625" style="850" customWidth="1"/>
    <col min="2834" max="3072" width="9" style="850"/>
    <col min="3073" max="3074" width="6.75" style="850" customWidth="1"/>
    <col min="3075" max="3089" width="5.625" style="850" customWidth="1"/>
    <col min="3090" max="3328" width="9" style="850"/>
    <col min="3329" max="3330" width="6.75" style="850" customWidth="1"/>
    <col min="3331" max="3345" width="5.625" style="850" customWidth="1"/>
    <col min="3346" max="3584" width="9" style="850"/>
    <col min="3585" max="3586" width="6.75" style="850" customWidth="1"/>
    <col min="3587" max="3601" width="5.625" style="850" customWidth="1"/>
    <col min="3602" max="3840" width="9" style="850"/>
    <col min="3841" max="3842" width="6.75" style="850" customWidth="1"/>
    <col min="3843" max="3857" width="5.625" style="850" customWidth="1"/>
    <col min="3858" max="4096" width="9" style="850"/>
    <col min="4097" max="4098" width="6.75" style="850" customWidth="1"/>
    <col min="4099" max="4113" width="5.625" style="850" customWidth="1"/>
    <col min="4114" max="4352" width="9" style="850"/>
    <col min="4353" max="4354" width="6.75" style="850" customWidth="1"/>
    <col min="4355" max="4369" width="5.625" style="850" customWidth="1"/>
    <col min="4370" max="4608" width="9" style="850"/>
    <col min="4609" max="4610" width="6.75" style="850" customWidth="1"/>
    <col min="4611" max="4625" width="5.625" style="850" customWidth="1"/>
    <col min="4626" max="4864" width="9" style="850"/>
    <col min="4865" max="4866" width="6.75" style="850" customWidth="1"/>
    <col min="4867" max="4881" width="5.625" style="850" customWidth="1"/>
    <col min="4882" max="5120" width="9" style="850"/>
    <col min="5121" max="5122" width="6.75" style="850" customWidth="1"/>
    <col min="5123" max="5137" width="5.625" style="850" customWidth="1"/>
    <col min="5138" max="5376" width="9" style="850"/>
    <col min="5377" max="5378" width="6.75" style="850" customWidth="1"/>
    <col min="5379" max="5393" width="5.625" style="850" customWidth="1"/>
    <col min="5394" max="5632" width="9" style="850"/>
    <col min="5633" max="5634" width="6.75" style="850" customWidth="1"/>
    <col min="5635" max="5649" width="5.625" style="850" customWidth="1"/>
    <col min="5650" max="5888" width="9" style="850"/>
    <col min="5889" max="5890" width="6.75" style="850" customWidth="1"/>
    <col min="5891" max="5905" width="5.625" style="850" customWidth="1"/>
    <col min="5906" max="6144" width="9" style="850"/>
    <col min="6145" max="6146" width="6.75" style="850" customWidth="1"/>
    <col min="6147" max="6161" width="5.625" style="850" customWidth="1"/>
    <col min="6162" max="6400" width="9" style="850"/>
    <col min="6401" max="6402" width="6.75" style="850" customWidth="1"/>
    <col min="6403" max="6417" width="5.625" style="850" customWidth="1"/>
    <col min="6418" max="6656" width="9" style="850"/>
    <col min="6657" max="6658" width="6.75" style="850" customWidth="1"/>
    <col min="6659" max="6673" width="5.625" style="850" customWidth="1"/>
    <col min="6674" max="6912" width="9" style="850"/>
    <col min="6913" max="6914" width="6.75" style="850" customWidth="1"/>
    <col min="6915" max="6929" width="5.625" style="850" customWidth="1"/>
    <col min="6930" max="7168" width="9" style="850"/>
    <col min="7169" max="7170" width="6.75" style="850" customWidth="1"/>
    <col min="7171" max="7185" width="5.625" style="850" customWidth="1"/>
    <col min="7186" max="7424" width="9" style="850"/>
    <col min="7425" max="7426" width="6.75" style="850" customWidth="1"/>
    <col min="7427" max="7441" width="5.625" style="850" customWidth="1"/>
    <col min="7442" max="7680" width="9" style="850"/>
    <col min="7681" max="7682" width="6.75" style="850" customWidth="1"/>
    <col min="7683" max="7697" width="5.625" style="850" customWidth="1"/>
    <col min="7698" max="7936" width="9" style="850"/>
    <col min="7937" max="7938" width="6.75" style="850" customWidth="1"/>
    <col min="7939" max="7953" width="5.625" style="850" customWidth="1"/>
    <col min="7954" max="8192" width="9" style="850"/>
    <col min="8193" max="8194" width="6.75" style="850" customWidth="1"/>
    <col min="8195" max="8209" width="5.625" style="850" customWidth="1"/>
    <col min="8210" max="8448" width="9" style="850"/>
    <col min="8449" max="8450" width="6.75" style="850" customWidth="1"/>
    <col min="8451" max="8465" width="5.625" style="850" customWidth="1"/>
    <col min="8466" max="8704" width="9" style="850"/>
    <col min="8705" max="8706" width="6.75" style="850" customWidth="1"/>
    <col min="8707" max="8721" width="5.625" style="850" customWidth="1"/>
    <col min="8722" max="8960" width="9" style="850"/>
    <col min="8961" max="8962" width="6.75" style="850" customWidth="1"/>
    <col min="8963" max="8977" width="5.625" style="850" customWidth="1"/>
    <col min="8978" max="9216" width="9" style="850"/>
    <col min="9217" max="9218" width="6.75" style="850" customWidth="1"/>
    <col min="9219" max="9233" width="5.625" style="850" customWidth="1"/>
    <col min="9234" max="9472" width="9" style="850"/>
    <col min="9473" max="9474" width="6.75" style="850" customWidth="1"/>
    <col min="9475" max="9489" width="5.625" style="850" customWidth="1"/>
    <col min="9490" max="9728" width="9" style="850"/>
    <col min="9729" max="9730" width="6.75" style="850" customWidth="1"/>
    <col min="9731" max="9745" width="5.625" style="850" customWidth="1"/>
    <col min="9746" max="9984" width="9" style="850"/>
    <col min="9985" max="9986" width="6.75" style="850" customWidth="1"/>
    <col min="9987" max="10001" width="5.625" style="850" customWidth="1"/>
    <col min="10002" max="10240" width="9" style="850"/>
    <col min="10241" max="10242" width="6.75" style="850" customWidth="1"/>
    <col min="10243" max="10257" width="5.625" style="850" customWidth="1"/>
    <col min="10258" max="10496" width="9" style="850"/>
    <col min="10497" max="10498" width="6.75" style="850" customWidth="1"/>
    <col min="10499" max="10513" width="5.625" style="850" customWidth="1"/>
    <col min="10514" max="10752" width="9" style="850"/>
    <col min="10753" max="10754" width="6.75" style="850" customWidth="1"/>
    <col min="10755" max="10769" width="5.625" style="850" customWidth="1"/>
    <col min="10770" max="11008" width="9" style="850"/>
    <col min="11009" max="11010" width="6.75" style="850" customWidth="1"/>
    <col min="11011" max="11025" width="5.625" style="850" customWidth="1"/>
    <col min="11026" max="11264" width="9" style="850"/>
    <col min="11265" max="11266" width="6.75" style="850" customWidth="1"/>
    <col min="11267" max="11281" width="5.625" style="850" customWidth="1"/>
    <col min="11282" max="11520" width="9" style="850"/>
    <col min="11521" max="11522" width="6.75" style="850" customWidth="1"/>
    <col min="11523" max="11537" width="5.625" style="850" customWidth="1"/>
    <col min="11538" max="11776" width="9" style="850"/>
    <col min="11777" max="11778" width="6.75" style="850" customWidth="1"/>
    <col min="11779" max="11793" width="5.625" style="850" customWidth="1"/>
    <col min="11794" max="12032" width="9" style="850"/>
    <col min="12033" max="12034" width="6.75" style="850" customWidth="1"/>
    <col min="12035" max="12049" width="5.625" style="850" customWidth="1"/>
    <col min="12050" max="12288" width="9" style="850"/>
    <col min="12289" max="12290" width="6.75" style="850" customWidth="1"/>
    <col min="12291" max="12305" width="5.625" style="850" customWidth="1"/>
    <col min="12306" max="12544" width="9" style="850"/>
    <col min="12545" max="12546" width="6.75" style="850" customWidth="1"/>
    <col min="12547" max="12561" width="5.625" style="850" customWidth="1"/>
    <col min="12562" max="12800" width="9" style="850"/>
    <col min="12801" max="12802" width="6.75" style="850" customWidth="1"/>
    <col min="12803" max="12817" width="5.625" style="850" customWidth="1"/>
    <col min="12818" max="13056" width="9" style="850"/>
    <col min="13057" max="13058" width="6.75" style="850" customWidth="1"/>
    <col min="13059" max="13073" width="5.625" style="850" customWidth="1"/>
    <col min="13074" max="13312" width="9" style="850"/>
    <col min="13313" max="13314" width="6.75" style="850" customWidth="1"/>
    <col min="13315" max="13329" width="5.625" style="850" customWidth="1"/>
    <col min="13330" max="13568" width="9" style="850"/>
    <col min="13569" max="13570" width="6.75" style="850" customWidth="1"/>
    <col min="13571" max="13585" width="5.625" style="850" customWidth="1"/>
    <col min="13586" max="13824" width="9" style="850"/>
    <col min="13825" max="13826" width="6.75" style="850" customWidth="1"/>
    <col min="13827" max="13841" width="5.625" style="850" customWidth="1"/>
    <col min="13842" max="14080" width="9" style="850"/>
    <col min="14081" max="14082" width="6.75" style="850" customWidth="1"/>
    <col min="14083" max="14097" width="5.625" style="850" customWidth="1"/>
    <col min="14098" max="14336" width="9" style="850"/>
    <col min="14337" max="14338" width="6.75" style="850" customWidth="1"/>
    <col min="14339" max="14353" width="5.625" style="850" customWidth="1"/>
    <col min="14354" max="14592" width="9" style="850"/>
    <col min="14593" max="14594" width="6.75" style="850" customWidth="1"/>
    <col min="14595" max="14609" width="5.625" style="850" customWidth="1"/>
    <col min="14610" max="14848" width="9" style="850"/>
    <col min="14849" max="14850" width="6.75" style="850" customWidth="1"/>
    <col min="14851" max="14865" width="5.625" style="850" customWidth="1"/>
    <col min="14866" max="15104" width="9" style="850"/>
    <col min="15105" max="15106" width="6.75" style="850" customWidth="1"/>
    <col min="15107" max="15121" width="5.625" style="850" customWidth="1"/>
    <col min="15122" max="15360" width="9" style="850"/>
    <col min="15361" max="15362" width="6.75" style="850" customWidth="1"/>
    <col min="15363" max="15377" width="5.625" style="850" customWidth="1"/>
    <col min="15378" max="15616" width="9" style="850"/>
    <col min="15617" max="15618" width="6.75" style="850" customWidth="1"/>
    <col min="15619" max="15633" width="5.625" style="850" customWidth="1"/>
    <col min="15634" max="15872" width="9" style="850"/>
    <col min="15873" max="15874" width="6.75" style="850" customWidth="1"/>
    <col min="15875" max="15889" width="5.625" style="850" customWidth="1"/>
    <col min="15890" max="16128" width="9" style="850"/>
    <col min="16129" max="16130" width="6.75" style="850" customWidth="1"/>
    <col min="16131" max="16145" width="5.625" style="850" customWidth="1"/>
    <col min="16146" max="16384" width="9" style="850"/>
  </cols>
  <sheetData>
    <row r="1" spans="1:106" s="557" customFormat="1" ht="24" customHeight="1">
      <c r="F1" s="898" t="s">
        <v>764</v>
      </c>
    </row>
    <row r="2" spans="1:106" s="557" customFormat="1" ht="14.25" customHeight="1">
      <c r="Q2" s="256" t="s">
        <v>747</v>
      </c>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6"/>
      <c r="BZ2" s="256"/>
      <c r="CA2" s="256"/>
      <c r="CB2" s="256"/>
      <c r="CC2" s="256"/>
      <c r="CD2" s="256"/>
      <c r="CE2" s="256"/>
      <c r="CF2" s="256"/>
      <c r="CG2" s="256"/>
      <c r="CH2" s="256"/>
      <c r="CI2" s="256"/>
      <c r="CJ2" s="256"/>
      <c r="CK2" s="256"/>
      <c r="CL2" s="256"/>
      <c r="CM2" s="256"/>
      <c r="CN2" s="256"/>
      <c r="CO2" s="256"/>
      <c r="CP2" s="256"/>
      <c r="CQ2" s="256"/>
      <c r="CR2" s="256"/>
      <c r="CS2" s="256"/>
      <c r="CT2" s="256"/>
      <c r="CU2" s="256"/>
      <c r="CV2" s="256"/>
      <c r="CW2" s="256"/>
      <c r="CX2" s="256"/>
      <c r="CY2" s="256"/>
      <c r="CZ2" s="256"/>
      <c r="DA2" s="256"/>
      <c r="DB2" s="256"/>
    </row>
    <row r="3" spans="1:106" ht="14.25" customHeight="1">
      <c r="A3" s="939" t="s">
        <v>765</v>
      </c>
      <c r="C3" s="1700" t="s">
        <v>786</v>
      </c>
      <c r="D3" s="1700"/>
      <c r="E3" s="1700"/>
      <c r="F3" s="1700"/>
      <c r="G3" s="1700"/>
      <c r="H3" s="1700" t="str">
        <f>C3</f>
        <v>（令和３年11月分）</v>
      </c>
      <c r="I3" s="1700"/>
      <c r="J3" s="1700"/>
      <c r="K3" s="1700"/>
      <c r="L3" s="1700"/>
      <c r="M3" s="1700" t="str">
        <f>C3</f>
        <v>（令和３年11月分）</v>
      </c>
      <c r="N3" s="1700"/>
      <c r="O3" s="1700"/>
      <c r="P3" s="1700"/>
      <c r="Q3" s="1700"/>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row>
    <row r="4" spans="1:106" ht="13.5" customHeight="1">
      <c r="A4" s="1686" t="s">
        <v>766</v>
      </c>
      <c r="B4" s="1701"/>
      <c r="C4" s="1684" t="s">
        <v>767</v>
      </c>
      <c r="D4" s="1685"/>
      <c r="E4" s="1685"/>
      <c r="F4" s="1685"/>
      <c r="G4" s="1690"/>
      <c r="H4" s="1684" t="s">
        <v>768</v>
      </c>
      <c r="I4" s="1685"/>
      <c r="J4" s="1685"/>
      <c r="K4" s="1685"/>
      <c r="L4" s="1690"/>
      <c r="M4" s="1684" t="s">
        <v>769</v>
      </c>
      <c r="N4" s="1685"/>
      <c r="O4" s="1685"/>
      <c r="P4" s="1685"/>
      <c r="Q4" s="1685"/>
      <c r="R4" s="940"/>
      <c r="S4" s="940"/>
      <c r="T4" s="940"/>
      <c r="U4" s="940"/>
      <c r="V4" s="940"/>
      <c r="W4" s="940"/>
      <c r="X4" s="940"/>
      <c r="Y4" s="940"/>
      <c r="Z4" s="940"/>
      <c r="AA4" s="940"/>
      <c r="AB4" s="940"/>
      <c r="AC4" s="940"/>
      <c r="AD4" s="940"/>
      <c r="AE4" s="940"/>
      <c r="AF4" s="940"/>
      <c r="AG4" s="1697"/>
      <c r="AH4" s="1697"/>
      <c r="AI4" s="1697"/>
      <c r="AJ4" s="1697"/>
      <c r="AK4" s="1697"/>
      <c r="AL4" s="1697"/>
      <c r="AM4" s="1697"/>
      <c r="AN4" s="1697"/>
      <c r="AO4" s="1697"/>
      <c r="AP4" s="1697"/>
      <c r="AQ4" s="1697"/>
      <c r="AR4" s="1697"/>
      <c r="AS4" s="1697"/>
      <c r="AT4" s="1697"/>
      <c r="AU4" s="1697"/>
      <c r="AV4" s="1697"/>
      <c r="AW4" s="1697"/>
      <c r="AX4" s="1697"/>
      <c r="AY4" s="1697"/>
      <c r="AZ4" s="1697"/>
      <c r="BA4" s="1697"/>
      <c r="BB4" s="1697"/>
      <c r="BC4" s="1697"/>
      <c r="BD4" s="1697"/>
      <c r="BE4" s="1697"/>
    </row>
    <row r="5" spans="1:106" ht="12" customHeight="1">
      <c r="A5" s="1702"/>
      <c r="B5" s="1702"/>
      <c r="C5" s="854" t="s">
        <v>770</v>
      </c>
      <c r="D5" s="854" t="s">
        <v>771</v>
      </c>
      <c r="E5" s="854" t="s">
        <v>772</v>
      </c>
      <c r="F5" s="854" t="s">
        <v>773</v>
      </c>
      <c r="G5" s="854" t="s">
        <v>774</v>
      </c>
      <c r="H5" s="854" t="s">
        <v>770</v>
      </c>
      <c r="I5" s="854" t="s">
        <v>771</v>
      </c>
      <c r="J5" s="854" t="s">
        <v>772</v>
      </c>
      <c r="K5" s="854" t="s">
        <v>773</v>
      </c>
      <c r="L5" s="854" t="s">
        <v>774</v>
      </c>
      <c r="M5" s="854" t="s">
        <v>770</v>
      </c>
      <c r="N5" s="854" t="s">
        <v>771</v>
      </c>
      <c r="O5" s="854" t="s">
        <v>772</v>
      </c>
      <c r="P5" s="854" t="s">
        <v>773</v>
      </c>
      <c r="Q5" s="854" t="s">
        <v>774</v>
      </c>
      <c r="R5" s="908"/>
      <c r="S5" s="908"/>
      <c r="T5" s="908"/>
      <c r="U5" s="908"/>
      <c r="V5" s="908"/>
      <c r="W5" s="908"/>
      <c r="X5" s="908"/>
      <c r="Y5" s="908"/>
      <c r="Z5" s="908"/>
      <c r="AA5" s="908"/>
      <c r="AB5" s="908"/>
      <c r="AC5" s="908"/>
      <c r="AD5" s="908"/>
      <c r="AE5" s="908"/>
      <c r="AF5" s="908"/>
      <c r="AG5" s="908"/>
      <c r="AH5" s="908"/>
      <c r="AI5" s="908"/>
      <c r="AJ5" s="908"/>
      <c r="AK5" s="908"/>
      <c r="AL5" s="908"/>
      <c r="AM5" s="908"/>
      <c r="AN5" s="908"/>
      <c r="AO5" s="908"/>
      <c r="AP5" s="908"/>
      <c r="AQ5" s="908"/>
      <c r="AR5" s="908"/>
      <c r="AS5" s="908"/>
      <c r="AT5" s="908"/>
      <c r="AU5" s="908"/>
      <c r="AV5" s="908"/>
      <c r="AW5" s="908"/>
      <c r="AX5" s="908"/>
      <c r="AY5" s="908"/>
      <c r="AZ5" s="908"/>
      <c r="BA5" s="908"/>
      <c r="BB5" s="908"/>
      <c r="BC5" s="908"/>
      <c r="BD5" s="908"/>
      <c r="BE5" s="908"/>
    </row>
    <row r="6" spans="1:106">
      <c r="A6" s="1698" t="s">
        <v>775</v>
      </c>
      <c r="B6" s="1698"/>
      <c r="C6" s="941">
        <v>1306</v>
      </c>
      <c r="D6" s="942">
        <v>312</v>
      </c>
      <c r="E6" s="942">
        <v>416</v>
      </c>
      <c r="F6" s="943">
        <v>147</v>
      </c>
      <c r="G6" s="944">
        <v>431</v>
      </c>
      <c r="H6" s="945">
        <v>268750</v>
      </c>
      <c r="I6" s="946">
        <v>0</v>
      </c>
      <c r="J6" s="946">
        <v>115607</v>
      </c>
      <c r="K6" s="946">
        <v>16183</v>
      </c>
      <c r="L6" s="947">
        <v>136960</v>
      </c>
      <c r="M6" s="948">
        <v>157704</v>
      </c>
      <c r="N6" s="949">
        <v>70405</v>
      </c>
      <c r="O6" s="949">
        <v>9782</v>
      </c>
      <c r="P6" s="949">
        <v>55279</v>
      </c>
      <c r="Q6" s="949">
        <v>22238</v>
      </c>
      <c r="R6" s="949"/>
      <c r="S6" s="949"/>
    </row>
    <row r="7" spans="1:106">
      <c r="A7" s="912"/>
      <c r="B7" s="912"/>
      <c r="C7" s="950"/>
      <c r="D7" s="951"/>
      <c r="E7" s="951"/>
      <c r="F7" s="952"/>
      <c r="G7" s="952"/>
      <c r="H7" s="953"/>
      <c r="I7" s="951"/>
      <c r="J7" s="951"/>
      <c r="K7" s="952"/>
      <c r="L7" s="954"/>
      <c r="M7" s="955"/>
      <c r="N7" s="951"/>
      <c r="O7" s="951"/>
      <c r="P7" s="952"/>
      <c r="Q7" s="952"/>
      <c r="R7" s="952"/>
      <c r="S7" s="952"/>
    </row>
    <row r="8" spans="1:106" ht="12" customHeight="1">
      <c r="A8" s="1695" t="s">
        <v>776</v>
      </c>
      <c r="B8" s="1695"/>
      <c r="C8" s="956">
        <v>81.289999999999992</v>
      </c>
      <c r="D8" s="951">
        <v>1.78</v>
      </c>
      <c r="E8" s="951">
        <v>61.781999999999996</v>
      </c>
      <c r="F8" s="951">
        <v>0.78</v>
      </c>
      <c r="G8" s="951">
        <v>16.948</v>
      </c>
      <c r="H8" s="957">
        <v>28744</v>
      </c>
      <c r="I8" s="958">
        <v>0</v>
      </c>
      <c r="J8" s="958">
        <v>28744</v>
      </c>
      <c r="K8" s="958">
        <v>0</v>
      </c>
      <c r="L8" s="959">
        <v>0</v>
      </c>
      <c r="M8" s="960">
        <v>149</v>
      </c>
      <c r="N8" s="958">
        <v>24</v>
      </c>
      <c r="O8" s="961">
        <v>0</v>
      </c>
      <c r="P8" s="958">
        <v>0</v>
      </c>
      <c r="Q8" s="958">
        <v>125</v>
      </c>
      <c r="R8" s="958"/>
      <c r="S8" s="958"/>
    </row>
    <row r="9" spans="1:106" ht="13.5" customHeight="1">
      <c r="A9" s="1695" t="s">
        <v>777</v>
      </c>
      <c r="B9" s="1695"/>
      <c r="C9" s="953">
        <v>46.959000000000003</v>
      </c>
      <c r="D9" s="951">
        <v>6.1</v>
      </c>
      <c r="E9" s="951">
        <v>8.0380000000000003</v>
      </c>
      <c r="F9" s="951">
        <v>0.12</v>
      </c>
      <c r="G9" s="951">
        <v>32.701000000000001</v>
      </c>
      <c r="H9" s="957">
        <v>0</v>
      </c>
      <c r="I9" s="958">
        <v>0</v>
      </c>
      <c r="J9" s="958">
        <v>0</v>
      </c>
      <c r="K9" s="958">
        <v>0</v>
      </c>
      <c r="L9" s="958">
        <v>0</v>
      </c>
      <c r="M9" s="957">
        <v>0</v>
      </c>
      <c r="N9" s="958">
        <v>0</v>
      </c>
      <c r="O9" s="958">
        <v>0</v>
      </c>
      <c r="P9" s="958">
        <v>0</v>
      </c>
      <c r="Q9" s="958">
        <v>0</v>
      </c>
      <c r="R9" s="958"/>
      <c r="S9" s="958"/>
    </row>
    <row r="10" spans="1:106" ht="13.5" customHeight="1">
      <c r="A10" s="1695" t="s">
        <v>778</v>
      </c>
      <c r="B10" s="1695"/>
      <c r="C10" s="953">
        <v>2.4620000000000002</v>
      </c>
      <c r="D10" s="951">
        <v>0.84</v>
      </c>
      <c r="E10" s="951">
        <v>1.36</v>
      </c>
      <c r="F10" s="958">
        <v>0.06</v>
      </c>
      <c r="G10" s="952">
        <v>0.20200000000000001</v>
      </c>
      <c r="H10" s="957">
        <v>92534</v>
      </c>
      <c r="I10" s="958">
        <v>0</v>
      </c>
      <c r="J10" s="958">
        <v>78644</v>
      </c>
      <c r="K10" s="958">
        <v>20</v>
      </c>
      <c r="L10" s="959">
        <v>13870</v>
      </c>
      <c r="M10" s="960">
        <v>22650</v>
      </c>
      <c r="N10" s="961">
        <v>0</v>
      </c>
      <c r="O10" s="961">
        <v>2100</v>
      </c>
      <c r="P10" s="958">
        <v>11400</v>
      </c>
      <c r="Q10" s="958">
        <v>9150</v>
      </c>
      <c r="R10" s="958"/>
      <c r="S10" s="958"/>
    </row>
    <row r="11" spans="1:106">
      <c r="A11" s="1699" t="s">
        <v>779</v>
      </c>
      <c r="B11" s="1699"/>
      <c r="C11" s="953">
        <v>402.94799999999998</v>
      </c>
      <c r="D11" s="951">
        <v>184</v>
      </c>
      <c r="E11" s="951">
        <v>23.852</v>
      </c>
      <c r="F11" s="951">
        <v>48.344999999999999</v>
      </c>
      <c r="G11" s="952">
        <v>146.751</v>
      </c>
      <c r="H11" s="957">
        <v>20038</v>
      </c>
      <c r="I11" s="958">
        <v>0</v>
      </c>
      <c r="J11" s="958">
        <v>0</v>
      </c>
      <c r="K11" s="958">
        <v>0</v>
      </c>
      <c r="L11" s="959">
        <v>20038</v>
      </c>
      <c r="M11" s="960">
        <v>117295</v>
      </c>
      <c r="N11" s="961">
        <v>70381</v>
      </c>
      <c r="O11" s="961">
        <v>6582</v>
      </c>
      <c r="P11" s="961">
        <v>33018</v>
      </c>
      <c r="Q11" s="961">
        <v>7314</v>
      </c>
      <c r="R11" s="961"/>
      <c r="S11" s="961"/>
    </row>
    <row r="12" spans="1:106" ht="13.5" customHeight="1">
      <c r="A12" s="1695" t="s">
        <v>780</v>
      </c>
      <c r="B12" s="1695"/>
      <c r="C12" s="953">
        <v>457.83299999999997</v>
      </c>
      <c r="D12" s="951">
        <v>19.079999999999998</v>
      </c>
      <c r="E12" s="951">
        <v>209.33500000000001</v>
      </c>
      <c r="F12" s="952">
        <v>22.849</v>
      </c>
      <c r="G12" s="952">
        <v>206.56899999999999</v>
      </c>
      <c r="H12" s="957">
        <v>98528</v>
      </c>
      <c r="I12" s="958">
        <v>0</v>
      </c>
      <c r="J12" s="958">
        <v>4654</v>
      </c>
      <c r="K12" s="958">
        <v>3688</v>
      </c>
      <c r="L12" s="959">
        <v>90186</v>
      </c>
      <c r="M12" s="960">
        <v>2695</v>
      </c>
      <c r="N12" s="961">
        <v>0</v>
      </c>
      <c r="O12" s="961">
        <v>1100</v>
      </c>
      <c r="P12" s="958">
        <v>1185</v>
      </c>
      <c r="Q12" s="958">
        <v>410</v>
      </c>
      <c r="R12" s="958"/>
      <c r="S12" s="958"/>
    </row>
    <row r="13" spans="1:106" ht="13.5" customHeight="1">
      <c r="A13" s="1695" t="s">
        <v>781</v>
      </c>
      <c r="B13" s="1695"/>
      <c r="C13" s="953">
        <v>173.20500000000001</v>
      </c>
      <c r="D13" s="951">
        <v>48.5</v>
      </c>
      <c r="E13" s="951">
        <v>84.173000000000002</v>
      </c>
      <c r="F13" s="952">
        <v>23.498999999999999</v>
      </c>
      <c r="G13" s="952">
        <v>17.033000000000001</v>
      </c>
      <c r="H13" s="957">
        <v>19800</v>
      </c>
      <c r="I13" s="958">
        <v>0</v>
      </c>
      <c r="J13" s="958">
        <v>3565</v>
      </c>
      <c r="K13" s="958">
        <v>3369</v>
      </c>
      <c r="L13" s="959">
        <v>12866</v>
      </c>
      <c r="M13" s="960">
        <v>4951</v>
      </c>
      <c r="N13" s="961">
        <v>0</v>
      </c>
      <c r="O13" s="961">
        <v>0</v>
      </c>
      <c r="P13" s="958">
        <v>4841</v>
      </c>
      <c r="Q13" s="958">
        <v>110</v>
      </c>
      <c r="R13" s="958"/>
      <c r="S13" s="958"/>
    </row>
    <row r="14" spans="1:106" ht="13.5" customHeight="1">
      <c r="A14" s="1695" t="s">
        <v>782</v>
      </c>
      <c r="B14" s="1695"/>
      <c r="C14" s="953">
        <v>65.902999999999992</v>
      </c>
      <c r="D14" s="951">
        <v>36.24</v>
      </c>
      <c r="E14" s="951">
        <v>15.653</v>
      </c>
      <c r="F14" s="951">
        <v>8.58</v>
      </c>
      <c r="G14" s="951">
        <v>5.43</v>
      </c>
      <c r="H14" s="957">
        <v>0</v>
      </c>
      <c r="I14" s="958">
        <v>0</v>
      </c>
      <c r="J14" s="958">
        <v>0</v>
      </c>
      <c r="K14" s="958">
        <v>0</v>
      </c>
      <c r="L14" s="959">
        <v>0</v>
      </c>
      <c r="M14" s="960">
        <v>1107</v>
      </c>
      <c r="N14" s="961">
        <v>0</v>
      </c>
      <c r="O14" s="961">
        <v>0</v>
      </c>
      <c r="P14" s="958">
        <v>555</v>
      </c>
      <c r="Q14" s="961">
        <v>552</v>
      </c>
      <c r="R14" s="958"/>
      <c r="S14" s="961"/>
    </row>
    <row r="15" spans="1:106" ht="13.5" customHeight="1">
      <c r="A15" s="1695" t="s">
        <v>783</v>
      </c>
      <c r="B15" s="1695"/>
      <c r="C15" s="953">
        <v>75.251000000000005</v>
      </c>
      <c r="D15" s="951">
        <v>15.817</v>
      </c>
      <c r="E15" s="951">
        <v>11.692</v>
      </c>
      <c r="F15" s="951">
        <v>42.600999999999999</v>
      </c>
      <c r="G15" s="951">
        <v>5.141</v>
      </c>
      <c r="H15" s="957">
        <v>9106</v>
      </c>
      <c r="I15" s="958">
        <v>0</v>
      </c>
      <c r="J15" s="958">
        <v>0</v>
      </c>
      <c r="K15" s="958">
        <v>9106</v>
      </c>
      <c r="L15" s="959">
        <v>0</v>
      </c>
      <c r="M15" s="960">
        <v>8857</v>
      </c>
      <c r="N15" s="961">
        <v>0</v>
      </c>
      <c r="O15" s="961">
        <v>0</v>
      </c>
      <c r="P15" s="961">
        <v>4280</v>
      </c>
      <c r="Q15" s="961">
        <v>4577</v>
      </c>
      <c r="R15" s="961"/>
      <c r="S15" s="961"/>
    </row>
    <row r="16" spans="1:106">
      <c r="A16" s="1696" t="s">
        <v>784</v>
      </c>
      <c r="B16" s="1696"/>
      <c r="C16" s="962">
        <v>0.1</v>
      </c>
      <c r="D16" s="963">
        <v>0</v>
      </c>
      <c r="E16" s="963">
        <v>0</v>
      </c>
      <c r="F16" s="963">
        <v>0</v>
      </c>
      <c r="G16" s="964">
        <v>0</v>
      </c>
      <c r="H16" s="965">
        <v>0</v>
      </c>
      <c r="I16" s="963">
        <v>0</v>
      </c>
      <c r="J16" s="963">
        <v>0</v>
      </c>
      <c r="K16" s="963">
        <v>0</v>
      </c>
      <c r="L16" s="966">
        <v>0</v>
      </c>
      <c r="M16" s="965">
        <v>0</v>
      </c>
      <c r="N16" s="967">
        <v>0</v>
      </c>
      <c r="O16" s="967">
        <v>0</v>
      </c>
      <c r="P16" s="967">
        <v>0</v>
      </c>
      <c r="Q16" s="967">
        <v>0</v>
      </c>
      <c r="R16" s="961"/>
      <c r="S16" s="961"/>
    </row>
    <row r="17" spans="1:93">
      <c r="A17" s="908" t="s">
        <v>785</v>
      </c>
      <c r="B17" s="908"/>
      <c r="C17" s="908"/>
      <c r="D17" s="908"/>
      <c r="E17" s="908"/>
      <c r="F17" s="908"/>
      <c r="G17" s="908"/>
      <c r="H17" s="908"/>
      <c r="I17" s="908"/>
      <c r="J17" s="908"/>
      <c r="K17" s="908"/>
      <c r="L17" s="908"/>
      <c r="M17" s="908"/>
      <c r="N17" s="908"/>
      <c r="O17" s="908"/>
      <c r="P17" s="908"/>
      <c r="Q17" s="908"/>
      <c r="R17" s="908"/>
      <c r="S17" s="908"/>
      <c r="T17" s="908"/>
      <c r="U17" s="908"/>
      <c r="V17" s="908"/>
      <c r="W17" s="908"/>
      <c r="X17" s="908"/>
      <c r="Y17" s="908"/>
      <c r="Z17" s="908"/>
      <c r="AA17" s="908"/>
      <c r="AB17" s="908"/>
      <c r="AC17" s="908"/>
      <c r="AD17" s="908"/>
      <c r="AE17" s="908"/>
      <c r="AF17" s="908"/>
      <c r="AG17" s="908"/>
      <c r="AH17" s="908"/>
      <c r="AI17" s="908"/>
      <c r="AJ17" s="908"/>
      <c r="AK17" s="908"/>
      <c r="AL17" s="908"/>
      <c r="AM17" s="908"/>
      <c r="AN17" s="908"/>
      <c r="AO17" s="908"/>
      <c r="AP17" s="908"/>
      <c r="AQ17" s="908"/>
      <c r="AR17" s="908"/>
      <c r="AS17" s="908"/>
      <c r="AT17" s="908"/>
      <c r="AU17" s="908"/>
      <c r="AV17" s="908"/>
      <c r="AW17" s="908"/>
      <c r="AX17" s="908"/>
      <c r="AY17" s="908"/>
      <c r="AZ17" s="908"/>
      <c r="BA17" s="908"/>
      <c r="BB17" s="908"/>
      <c r="BC17" s="908"/>
      <c r="BD17" s="908"/>
      <c r="BE17" s="908"/>
      <c r="BF17" s="908"/>
      <c r="BG17" s="908"/>
      <c r="BH17" s="908"/>
      <c r="BI17" s="908"/>
      <c r="BJ17" s="908"/>
      <c r="BK17" s="908"/>
      <c r="BL17" s="908"/>
      <c r="BM17" s="908"/>
      <c r="BN17" s="908"/>
      <c r="BO17" s="908"/>
      <c r="BP17" s="908"/>
      <c r="BQ17" s="908"/>
      <c r="BR17" s="908"/>
      <c r="BS17" s="908"/>
      <c r="BT17" s="908"/>
      <c r="BU17" s="908"/>
      <c r="BV17" s="908"/>
      <c r="BW17" s="908"/>
      <c r="BX17" s="908"/>
      <c r="BY17" s="908"/>
      <c r="BZ17" s="908"/>
      <c r="CA17" s="908"/>
      <c r="CB17" s="908"/>
      <c r="CC17" s="908"/>
      <c r="CD17" s="908"/>
      <c r="CE17" s="908"/>
      <c r="CF17" s="908"/>
      <c r="CG17" s="908"/>
      <c r="CH17" s="908"/>
      <c r="CI17" s="908"/>
      <c r="CJ17" s="908"/>
      <c r="CK17" s="908"/>
      <c r="CL17" s="908"/>
      <c r="CM17" s="908"/>
      <c r="CN17" s="908"/>
      <c r="CO17" s="908"/>
    </row>
    <row r="18" spans="1:93">
      <c r="A18" s="850" t="s">
        <v>763</v>
      </c>
    </row>
  </sheetData>
  <mergeCells count="18">
    <mergeCell ref="A11:B11"/>
    <mergeCell ref="C3:G3"/>
    <mergeCell ref="H3:L3"/>
    <mergeCell ref="M3:Q3"/>
    <mergeCell ref="A4:B5"/>
    <mergeCell ref="C4:G4"/>
    <mergeCell ref="H4:L4"/>
    <mergeCell ref="M4:Q4"/>
    <mergeCell ref="AG4:BE4"/>
    <mergeCell ref="A6:B6"/>
    <mergeCell ref="A8:B8"/>
    <mergeCell ref="A9:B9"/>
    <mergeCell ref="A10:B10"/>
    <mergeCell ref="A12:B12"/>
    <mergeCell ref="A13:B13"/>
    <mergeCell ref="A14:B14"/>
    <mergeCell ref="A15:B15"/>
    <mergeCell ref="A16:B16"/>
  </mergeCells>
  <phoneticPr fontId="1"/>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P207"/>
  <sheetViews>
    <sheetView showGridLines="0" zoomScaleNormal="100" zoomScaleSheetLayoutView="100" workbookViewId="0">
      <selection activeCell="A6" sqref="A6:J12"/>
    </sheetView>
  </sheetViews>
  <sheetFormatPr defaultRowHeight="12"/>
  <cols>
    <col min="1" max="1" width="7.125" style="562" customWidth="1"/>
    <col min="2" max="2" width="3.125" style="562" customWidth="1"/>
    <col min="3" max="3" width="3.625" style="562" customWidth="1"/>
    <col min="4" max="10" width="13" style="562" customWidth="1"/>
    <col min="11" max="11" width="7.125" style="562" customWidth="1"/>
    <col min="12" max="12" width="3.125" style="562" customWidth="1"/>
    <col min="13" max="13" width="3.625" style="562" customWidth="1"/>
    <col min="14" max="14" width="8.625" style="562" customWidth="1"/>
    <col min="15" max="25" width="7.5" style="562" customWidth="1"/>
    <col min="26" max="26" width="7.125" style="557" customWidth="1"/>
    <col min="27" max="27" width="3.125" style="557" customWidth="1"/>
    <col min="28" max="28" width="3.625" style="557" customWidth="1"/>
    <col min="29" max="40" width="8.625" style="557" customWidth="1"/>
    <col min="41" max="130" width="10.625" style="557" customWidth="1"/>
    <col min="131" max="256" width="9" style="557"/>
    <col min="257" max="257" width="7.125" style="557" customWidth="1"/>
    <col min="258" max="258" width="3.125" style="557" customWidth="1"/>
    <col min="259" max="259" width="3.625" style="557" customWidth="1"/>
    <col min="260" max="266" width="13" style="557" customWidth="1"/>
    <col min="267" max="267" width="7.125" style="557" customWidth="1"/>
    <col min="268" max="268" width="3.125" style="557" customWidth="1"/>
    <col min="269" max="269" width="3.625" style="557" customWidth="1"/>
    <col min="270" max="270" width="8.625" style="557" customWidth="1"/>
    <col min="271" max="281" width="7.5" style="557" customWidth="1"/>
    <col min="282" max="282" width="7.125" style="557" customWidth="1"/>
    <col min="283" max="283" width="3.125" style="557" customWidth="1"/>
    <col min="284" max="284" width="3.625" style="557" customWidth="1"/>
    <col min="285" max="296" width="8.625" style="557" customWidth="1"/>
    <col min="297" max="386" width="10.625" style="557" customWidth="1"/>
    <col min="387" max="512" width="9" style="557"/>
    <col min="513" max="513" width="7.125" style="557" customWidth="1"/>
    <col min="514" max="514" width="3.125" style="557" customWidth="1"/>
    <col min="515" max="515" width="3.625" style="557" customWidth="1"/>
    <col min="516" max="522" width="13" style="557" customWidth="1"/>
    <col min="523" max="523" width="7.125" style="557" customWidth="1"/>
    <col min="524" max="524" width="3.125" style="557" customWidth="1"/>
    <col min="525" max="525" width="3.625" style="557" customWidth="1"/>
    <col min="526" max="526" width="8.625" style="557" customWidth="1"/>
    <col min="527" max="537" width="7.5" style="557" customWidth="1"/>
    <col min="538" max="538" width="7.125" style="557" customWidth="1"/>
    <col min="539" max="539" width="3.125" style="557" customWidth="1"/>
    <col min="540" max="540" width="3.625" style="557" customWidth="1"/>
    <col min="541" max="552" width="8.625" style="557" customWidth="1"/>
    <col min="553" max="642" width="10.625" style="557" customWidth="1"/>
    <col min="643" max="768" width="9" style="557"/>
    <col min="769" max="769" width="7.125" style="557" customWidth="1"/>
    <col min="770" max="770" width="3.125" style="557" customWidth="1"/>
    <col min="771" max="771" width="3.625" style="557" customWidth="1"/>
    <col min="772" max="778" width="13" style="557" customWidth="1"/>
    <col min="779" max="779" width="7.125" style="557" customWidth="1"/>
    <col min="780" max="780" width="3.125" style="557" customWidth="1"/>
    <col min="781" max="781" width="3.625" style="557" customWidth="1"/>
    <col min="782" max="782" width="8.625" style="557" customWidth="1"/>
    <col min="783" max="793" width="7.5" style="557" customWidth="1"/>
    <col min="794" max="794" width="7.125" style="557" customWidth="1"/>
    <col min="795" max="795" width="3.125" style="557" customWidth="1"/>
    <col min="796" max="796" width="3.625" style="557" customWidth="1"/>
    <col min="797" max="808" width="8.625" style="557" customWidth="1"/>
    <col min="809" max="898" width="10.625" style="557" customWidth="1"/>
    <col min="899" max="1024" width="9" style="557"/>
    <col min="1025" max="1025" width="7.125" style="557" customWidth="1"/>
    <col min="1026" max="1026" width="3.125" style="557" customWidth="1"/>
    <col min="1027" max="1027" width="3.625" style="557" customWidth="1"/>
    <col min="1028" max="1034" width="13" style="557" customWidth="1"/>
    <col min="1035" max="1035" width="7.125" style="557" customWidth="1"/>
    <col min="1036" max="1036" width="3.125" style="557" customWidth="1"/>
    <col min="1037" max="1037" width="3.625" style="557" customWidth="1"/>
    <col min="1038" max="1038" width="8.625" style="557" customWidth="1"/>
    <col min="1039" max="1049" width="7.5" style="557" customWidth="1"/>
    <col min="1050" max="1050" width="7.125" style="557" customWidth="1"/>
    <col min="1051" max="1051" width="3.125" style="557" customWidth="1"/>
    <col min="1052" max="1052" width="3.625" style="557" customWidth="1"/>
    <col min="1053" max="1064" width="8.625" style="557" customWidth="1"/>
    <col min="1065" max="1154" width="10.625" style="557" customWidth="1"/>
    <col min="1155" max="1280" width="9" style="557"/>
    <col min="1281" max="1281" width="7.125" style="557" customWidth="1"/>
    <col min="1282" max="1282" width="3.125" style="557" customWidth="1"/>
    <col min="1283" max="1283" width="3.625" style="557" customWidth="1"/>
    <col min="1284" max="1290" width="13" style="557" customWidth="1"/>
    <col min="1291" max="1291" width="7.125" style="557" customWidth="1"/>
    <col min="1292" max="1292" width="3.125" style="557" customWidth="1"/>
    <col min="1293" max="1293" width="3.625" style="557" customWidth="1"/>
    <col min="1294" max="1294" width="8.625" style="557" customWidth="1"/>
    <col min="1295" max="1305" width="7.5" style="557" customWidth="1"/>
    <col min="1306" max="1306" width="7.125" style="557" customWidth="1"/>
    <col min="1307" max="1307" width="3.125" style="557" customWidth="1"/>
    <col min="1308" max="1308" width="3.625" style="557" customWidth="1"/>
    <col min="1309" max="1320" width="8.625" style="557" customWidth="1"/>
    <col min="1321" max="1410" width="10.625" style="557" customWidth="1"/>
    <col min="1411" max="1536" width="9" style="557"/>
    <col min="1537" max="1537" width="7.125" style="557" customWidth="1"/>
    <col min="1538" max="1538" width="3.125" style="557" customWidth="1"/>
    <col min="1539" max="1539" width="3.625" style="557" customWidth="1"/>
    <col min="1540" max="1546" width="13" style="557" customWidth="1"/>
    <col min="1547" max="1547" width="7.125" style="557" customWidth="1"/>
    <col min="1548" max="1548" width="3.125" style="557" customWidth="1"/>
    <col min="1549" max="1549" width="3.625" style="557" customWidth="1"/>
    <col min="1550" max="1550" width="8.625" style="557" customWidth="1"/>
    <col min="1551" max="1561" width="7.5" style="557" customWidth="1"/>
    <col min="1562" max="1562" width="7.125" style="557" customWidth="1"/>
    <col min="1563" max="1563" width="3.125" style="557" customWidth="1"/>
    <col min="1564" max="1564" width="3.625" style="557" customWidth="1"/>
    <col min="1565" max="1576" width="8.625" style="557" customWidth="1"/>
    <col min="1577" max="1666" width="10.625" style="557" customWidth="1"/>
    <col min="1667" max="1792" width="9" style="557"/>
    <col min="1793" max="1793" width="7.125" style="557" customWidth="1"/>
    <col min="1794" max="1794" width="3.125" style="557" customWidth="1"/>
    <col min="1795" max="1795" width="3.625" style="557" customWidth="1"/>
    <col min="1796" max="1802" width="13" style="557" customWidth="1"/>
    <col min="1803" max="1803" width="7.125" style="557" customWidth="1"/>
    <col min="1804" max="1804" width="3.125" style="557" customWidth="1"/>
    <col min="1805" max="1805" width="3.625" style="557" customWidth="1"/>
    <col min="1806" max="1806" width="8.625" style="557" customWidth="1"/>
    <col min="1807" max="1817" width="7.5" style="557" customWidth="1"/>
    <col min="1818" max="1818" width="7.125" style="557" customWidth="1"/>
    <col min="1819" max="1819" width="3.125" style="557" customWidth="1"/>
    <col min="1820" max="1820" width="3.625" style="557" customWidth="1"/>
    <col min="1821" max="1832" width="8.625" style="557" customWidth="1"/>
    <col min="1833" max="1922" width="10.625" style="557" customWidth="1"/>
    <col min="1923" max="2048" width="9" style="557"/>
    <col min="2049" max="2049" width="7.125" style="557" customWidth="1"/>
    <col min="2050" max="2050" width="3.125" style="557" customWidth="1"/>
    <col min="2051" max="2051" width="3.625" style="557" customWidth="1"/>
    <col min="2052" max="2058" width="13" style="557" customWidth="1"/>
    <col min="2059" max="2059" width="7.125" style="557" customWidth="1"/>
    <col min="2060" max="2060" width="3.125" style="557" customWidth="1"/>
    <col min="2061" max="2061" width="3.625" style="557" customWidth="1"/>
    <col min="2062" max="2062" width="8.625" style="557" customWidth="1"/>
    <col min="2063" max="2073" width="7.5" style="557" customWidth="1"/>
    <col min="2074" max="2074" width="7.125" style="557" customWidth="1"/>
    <col min="2075" max="2075" width="3.125" style="557" customWidth="1"/>
    <col min="2076" max="2076" width="3.625" style="557" customWidth="1"/>
    <col min="2077" max="2088" width="8.625" style="557" customWidth="1"/>
    <col min="2089" max="2178" width="10.625" style="557" customWidth="1"/>
    <col min="2179" max="2304" width="9" style="557"/>
    <col min="2305" max="2305" width="7.125" style="557" customWidth="1"/>
    <col min="2306" max="2306" width="3.125" style="557" customWidth="1"/>
    <col min="2307" max="2307" width="3.625" style="557" customWidth="1"/>
    <col min="2308" max="2314" width="13" style="557" customWidth="1"/>
    <col min="2315" max="2315" width="7.125" style="557" customWidth="1"/>
    <col min="2316" max="2316" width="3.125" style="557" customWidth="1"/>
    <col min="2317" max="2317" width="3.625" style="557" customWidth="1"/>
    <col min="2318" max="2318" width="8.625" style="557" customWidth="1"/>
    <col min="2319" max="2329" width="7.5" style="557" customWidth="1"/>
    <col min="2330" max="2330" width="7.125" style="557" customWidth="1"/>
    <col min="2331" max="2331" width="3.125" style="557" customWidth="1"/>
    <col min="2332" max="2332" width="3.625" style="557" customWidth="1"/>
    <col min="2333" max="2344" width="8.625" style="557" customWidth="1"/>
    <col min="2345" max="2434" width="10.625" style="557" customWidth="1"/>
    <col min="2435" max="2560" width="9" style="557"/>
    <col min="2561" max="2561" width="7.125" style="557" customWidth="1"/>
    <col min="2562" max="2562" width="3.125" style="557" customWidth="1"/>
    <col min="2563" max="2563" width="3.625" style="557" customWidth="1"/>
    <col min="2564" max="2570" width="13" style="557" customWidth="1"/>
    <col min="2571" max="2571" width="7.125" style="557" customWidth="1"/>
    <col min="2572" max="2572" width="3.125" style="557" customWidth="1"/>
    <col min="2573" max="2573" width="3.625" style="557" customWidth="1"/>
    <col min="2574" max="2574" width="8.625" style="557" customWidth="1"/>
    <col min="2575" max="2585" width="7.5" style="557" customWidth="1"/>
    <col min="2586" max="2586" width="7.125" style="557" customWidth="1"/>
    <col min="2587" max="2587" width="3.125" style="557" customWidth="1"/>
    <col min="2588" max="2588" width="3.625" style="557" customWidth="1"/>
    <col min="2589" max="2600" width="8.625" style="557" customWidth="1"/>
    <col min="2601" max="2690" width="10.625" style="557" customWidth="1"/>
    <col min="2691" max="2816" width="9" style="557"/>
    <col min="2817" max="2817" width="7.125" style="557" customWidth="1"/>
    <col min="2818" max="2818" width="3.125" style="557" customWidth="1"/>
    <col min="2819" max="2819" width="3.625" style="557" customWidth="1"/>
    <col min="2820" max="2826" width="13" style="557" customWidth="1"/>
    <col min="2827" max="2827" width="7.125" style="557" customWidth="1"/>
    <col min="2828" max="2828" width="3.125" style="557" customWidth="1"/>
    <col min="2829" max="2829" width="3.625" style="557" customWidth="1"/>
    <col min="2830" max="2830" width="8.625" style="557" customWidth="1"/>
    <col min="2831" max="2841" width="7.5" style="557" customWidth="1"/>
    <col min="2842" max="2842" width="7.125" style="557" customWidth="1"/>
    <col min="2843" max="2843" width="3.125" style="557" customWidth="1"/>
    <col min="2844" max="2844" width="3.625" style="557" customWidth="1"/>
    <col min="2845" max="2856" width="8.625" style="557" customWidth="1"/>
    <col min="2857" max="2946" width="10.625" style="557" customWidth="1"/>
    <col min="2947" max="3072" width="9" style="557"/>
    <col min="3073" max="3073" width="7.125" style="557" customWidth="1"/>
    <col min="3074" max="3074" width="3.125" style="557" customWidth="1"/>
    <col min="3075" max="3075" width="3.625" style="557" customWidth="1"/>
    <col min="3076" max="3082" width="13" style="557" customWidth="1"/>
    <col min="3083" max="3083" width="7.125" style="557" customWidth="1"/>
    <col min="3084" max="3084" width="3.125" style="557" customWidth="1"/>
    <col min="3085" max="3085" width="3.625" style="557" customWidth="1"/>
    <col min="3086" max="3086" width="8.625" style="557" customWidth="1"/>
    <col min="3087" max="3097" width="7.5" style="557" customWidth="1"/>
    <col min="3098" max="3098" width="7.125" style="557" customWidth="1"/>
    <col min="3099" max="3099" width="3.125" style="557" customWidth="1"/>
    <col min="3100" max="3100" width="3.625" style="557" customWidth="1"/>
    <col min="3101" max="3112" width="8.625" style="557" customWidth="1"/>
    <col min="3113" max="3202" width="10.625" style="557" customWidth="1"/>
    <col min="3203" max="3328" width="9" style="557"/>
    <col min="3329" max="3329" width="7.125" style="557" customWidth="1"/>
    <col min="3330" max="3330" width="3.125" style="557" customWidth="1"/>
    <col min="3331" max="3331" width="3.625" style="557" customWidth="1"/>
    <col min="3332" max="3338" width="13" style="557" customWidth="1"/>
    <col min="3339" max="3339" width="7.125" style="557" customWidth="1"/>
    <col min="3340" max="3340" width="3.125" style="557" customWidth="1"/>
    <col min="3341" max="3341" width="3.625" style="557" customWidth="1"/>
    <col min="3342" max="3342" width="8.625" style="557" customWidth="1"/>
    <col min="3343" max="3353" width="7.5" style="557" customWidth="1"/>
    <col min="3354" max="3354" width="7.125" style="557" customWidth="1"/>
    <col min="3355" max="3355" width="3.125" style="557" customWidth="1"/>
    <col min="3356" max="3356" width="3.625" style="557" customWidth="1"/>
    <col min="3357" max="3368" width="8.625" style="557" customWidth="1"/>
    <col min="3369" max="3458" width="10.625" style="557" customWidth="1"/>
    <col min="3459" max="3584" width="9" style="557"/>
    <col min="3585" max="3585" width="7.125" style="557" customWidth="1"/>
    <col min="3586" max="3586" width="3.125" style="557" customWidth="1"/>
    <col min="3587" max="3587" width="3.625" style="557" customWidth="1"/>
    <col min="3588" max="3594" width="13" style="557" customWidth="1"/>
    <col min="3595" max="3595" width="7.125" style="557" customWidth="1"/>
    <col min="3596" max="3596" width="3.125" style="557" customWidth="1"/>
    <col min="3597" max="3597" width="3.625" style="557" customWidth="1"/>
    <col min="3598" max="3598" width="8.625" style="557" customWidth="1"/>
    <col min="3599" max="3609" width="7.5" style="557" customWidth="1"/>
    <col min="3610" max="3610" width="7.125" style="557" customWidth="1"/>
    <col min="3611" max="3611" width="3.125" style="557" customWidth="1"/>
    <col min="3612" max="3612" width="3.625" style="557" customWidth="1"/>
    <col min="3613" max="3624" width="8.625" style="557" customWidth="1"/>
    <col min="3625" max="3714" width="10.625" style="557" customWidth="1"/>
    <col min="3715" max="3840" width="9" style="557"/>
    <col min="3841" max="3841" width="7.125" style="557" customWidth="1"/>
    <col min="3842" max="3842" width="3.125" style="557" customWidth="1"/>
    <col min="3843" max="3843" width="3.625" style="557" customWidth="1"/>
    <col min="3844" max="3850" width="13" style="557" customWidth="1"/>
    <col min="3851" max="3851" width="7.125" style="557" customWidth="1"/>
    <col min="3852" max="3852" width="3.125" style="557" customWidth="1"/>
    <col min="3853" max="3853" width="3.625" style="557" customWidth="1"/>
    <col min="3854" max="3854" width="8.625" style="557" customWidth="1"/>
    <col min="3855" max="3865" width="7.5" style="557" customWidth="1"/>
    <col min="3866" max="3866" width="7.125" style="557" customWidth="1"/>
    <col min="3867" max="3867" width="3.125" style="557" customWidth="1"/>
    <col min="3868" max="3868" width="3.625" style="557" customWidth="1"/>
    <col min="3869" max="3880" width="8.625" style="557" customWidth="1"/>
    <col min="3881" max="3970" width="10.625" style="557" customWidth="1"/>
    <col min="3971" max="4096" width="9" style="557"/>
    <col min="4097" max="4097" width="7.125" style="557" customWidth="1"/>
    <col min="4098" max="4098" width="3.125" style="557" customWidth="1"/>
    <col min="4099" max="4099" width="3.625" style="557" customWidth="1"/>
    <col min="4100" max="4106" width="13" style="557" customWidth="1"/>
    <col min="4107" max="4107" width="7.125" style="557" customWidth="1"/>
    <col min="4108" max="4108" width="3.125" style="557" customWidth="1"/>
    <col min="4109" max="4109" width="3.625" style="557" customWidth="1"/>
    <col min="4110" max="4110" width="8.625" style="557" customWidth="1"/>
    <col min="4111" max="4121" width="7.5" style="557" customWidth="1"/>
    <col min="4122" max="4122" width="7.125" style="557" customWidth="1"/>
    <col min="4123" max="4123" width="3.125" style="557" customWidth="1"/>
    <col min="4124" max="4124" width="3.625" style="557" customWidth="1"/>
    <col min="4125" max="4136" width="8.625" style="557" customWidth="1"/>
    <col min="4137" max="4226" width="10.625" style="557" customWidth="1"/>
    <col min="4227" max="4352" width="9" style="557"/>
    <col min="4353" max="4353" width="7.125" style="557" customWidth="1"/>
    <col min="4354" max="4354" width="3.125" style="557" customWidth="1"/>
    <col min="4355" max="4355" width="3.625" style="557" customWidth="1"/>
    <col min="4356" max="4362" width="13" style="557" customWidth="1"/>
    <col min="4363" max="4363" width="7.125" style="557" customWidth="1"/>
    <col min="4364" max="4364" width="3.125" style="557" customWidth="1"/>
    <col min="4365" max="4365" width="3.625" style="557" customWidth="1"/>
    <col min="4366" max="4366" width="8.625" style="557" customWidth="1"/>
    <col min="4367" max="4377" width="7.5" style="557" customWidth="1"/>
    <col min="4378" max="4378" width="7.125" style="557" customWidth="1"/>
    <col min="4379" max="4379" width="3.125" style="557" customWidth="1"/>
    <col min="4380" max="4380" width="3.625" style="557" customWidth="1"/>
    <col min="4381" max="4392" width="8.625" style="557" customWidth="1"/>
    <col min="4393" max="4482" width="10.625" style="557" customWidth="1"/>
    <col min="4483" max="4608" width="9" style="557"/>
    <col min="4609" max="4609" width="7.125" style="557" customWidth="1"/>
    <col min="4610" max="4610" width="3.125" style="557" customWidth="1"/>
    <col min="4611" max="4611" width="3.625" style="557" customWidth="1"/>
    <col min="4612" max="4618" width="13" style="557" customWidth="1"/>
    <col min="4619" max="4619" width="7.125" style="557" customWidth="1"/>
    <col min="4620" max="4620" width="3.125" style="557" customWidth="1"/>
    <col min="4621" max="4621" width="3.625" style="557" customWidth="1"/>
    <col min="4622" max="4622" width="8.625" style="557" customWidth="1"/>
    <col min="4623" max="4633" width="7.5" style="557" customWidth="1"/>
    <col min="4634" max="4634" width="7.125" style="557" customWidth="1"/>
    <col min="4635" max="4635" width="3.125" style="557" customWidth="1"/>
    <col min="4636" max="4636" width="3.625" style="557" customWidth="1"/>
    <col min="4637" max="4648" width="8.625" style="557" customWidth="1"/>
    <col min="4649" max="4738" width="10.625" style="557" customWidth="1"/>
    <col min="4739" max="4864" width="9" style="557"/>
    <col min="4865" max="4865" width="7.125" style="557" customWidth="1"/>
    <col min="4866" max="4866" width="3.125" style="557" customWidth="1"/>
    <col min="4867" max="4867" width="3.625" style="557" customWidth="1"/>
    <col min="4868" max="4874" width="13" style="557" customWidth="1"/>
    <col min="4875" max="4875" width="7.125" style="557" customWidth="1"/>
    <col min="4876" max="4876" width="3.125" style="557" customWidth="1"/>
    <col min="4877" max="4877" width="3.625" style="557" customWidth="1"/>
    <col min="4878" max="4878" width="8.625" style="557" customWidth="1"/>
    <col min="4879" max="4889" width="7.5" style="557" customWidth="1"/>
    <col min="4890" max="4890" width="7.125" style="557" customWidth="1"/>
    <col min="4891" max="4891" width="3.125" style="557" customWidth="1"/>
    <col min="4892" max="4892" width="3.625" style="557" customWidth="1"/>
    <col min="4893" max="4904" width="8.625" style="557" customWidth="1"/>
    <col min="4905" max="4994" width="10.625" style="557" customWidth="1"/>
    <col min="4995" max="5120" width="9" style="557"/>
    <col min="5121" max="5121" width="7.125" style="557" customWidth="1"/>
    <col min="5122" max="5122" width="3.125" style="557" customWidth="1"/>
    <col min="5123" max="5123" width="3.625" style="557" customWidth="1"/>
    <col min="5124" max="5130" width="13" style="557" customWidth="1"/>
    <col min="5131" max="5131" width="7.125" style="557" customWidth="1"/>
    <col min="5132" max="5132" width="3.125" style="557" customWidth="1"/>
    <col min="5133" max="5133" width="3.625" style="557" customWidth="1"/>
    <col min="5134" max="5134" width="8.625" style="557" customWidth="1"/>
    <col min="5135" max="5145" width="7.5" style="557" customWidth="1"/>
    <col min="5146" max="5146" width="7.125" style="557" customWidth="1"/>
    <col min="5147" max="5147" width="3.125" style="557" customWidth="1"/>
    <col min="5148" max="5148" width="3.625" style="557" customWidth="1"/>
    <col min="5149" max="5160" width="8.625" style="557" customWidth="1"/>
    <col min="5161" max="5250" width="10.625" style="557" customWidth="1"/>
    <col min="5251" max="5376" width="9" style="557"/>
    <col min="5377" max="5377" width="7.125" style="557" customWidth="1"/>
    <col min="5378" max="5378" width="3.125" style="557" customWidth="1"/>
    <col min="5379" max="5379" width="3.625" style="557" customWidth="1"/>
    <col min="5380" max="5386" width="13" style="557" customWidth="1"/>
    <col min="5387" max="5387" width="7.125" style="557" customWidth="1"/>
    <col min="5388" max="5388" width="3.125" style="557" customWidth="1"/>
    <col min="5389" max="5389" width="3.625" style="557" customWidth="1"/>
    <col min="5390" max="5390" width="8.625" style="557" customWidth="1"/>
    <col min="5391" max="5401" width="7.5" style="557" customWidth="1"/>
    <col min="5402" max="5402" width="7.125" style="557" customWidth="1"/>
    <col min="5403" max="5403" width="3.125" style="557" customWidth="1"/>
    <col min="5404" max="5404" width="3.625" style="557" customWidth="1"/>
    <col min="5405" max="5416" width="8.625" style="557" customWidth="1"/>
    <col min="5417" max="5506" width="10.625" style="557" customWidth="1"/>
    <col min="5507" max="5632" width="9" style="557"/>
    <col min="5633" max="5633" width="7.125" style="557" customWidth="1"/>
    <col min="5634" max="5634" width="3.125" style="557" customWidth="1"/>
    <col min="5635" max="5635" width="3.625" style="557" customWidth="1"/>
    <col min="5636" max="5642" width="13" style="557" customWidth="1"/>
    <col min="5643" max="5643" width="7.125" style="557" customWidth="1"/>
    <col min="5644" max="5644" width="3.125" style="557" customWidth="1"/>
    <col min="5645" max="5645" width="3.625" style="557" customWidth="1"/>
    <col min="5646" max="5646" width="8.625" style="557" customWidth="1"/>
    <col min="5647" max="5657" width="7.5" style="557" customWidth="1"/>
    <col min="5658" max="5658" width="7.125" style="557" customWidth="1"/>
    <col min="5659" max="5659" width="3.125" style="557" customWidth="1"/>
    <col min="5660" max="5660" width="3.625" style="557" customWidth="1"/>
    <col min="5661" max="5672" width="8.625" style="557" customWidth="1"/>
    <col min="5673" max="5762" width="10.625" style="557" customWidth="1"/>
    <col min="5763" max="5888" width="9" style="557"/>
    <col min="5889" max="5889" width="7.125" style="557" customWidth="1"/>
    <col min="5890" max="5890" width="3.125" style="557" customWidth="1"/>
    <col min="5891" max="5891" width="3.625" style="557" customWidth="1"/>
    <col min="5892" max="5898" width="13" style="557" customWidth="1"/>
    <col min="5899" max="5899" width="7.125" style="557" customWidth="1"/>
    <col min="5900" max="5900" width="3.125" style="557" customWidth="1"/>
    <col min="5901" max="5901" width="3.625" style="557" customWidth="1"/>
    <col min="5902" max="5902" width="8.625" style="557" customWidth="1"/>
    <col min="5903" max="5913" width="7.5" style="557" customWidth="1"/>
    <col min="5914" max="5914" width="7.125" style="557" customWidth="1"/>
    <col min="5915" max="5915" width="3.125" style="557" customWidth="1"/>
    <col min="5916" max="5916" width="3.625" style="557" customWidth="1"/>
    <col min="5917" max="5928" width="8.625" style="557" customWidth="1"/>
    <col min="5929" max="6018" width="10.625" style="557" customWidth="1"/>
    <col min="6019" max="6144" width="9" style="557"/>
    <col min="6145" max="6145" width="7.125" style="557" customWidth="1"/>
    <col min="6146" max="6146" width="3.125" style="557" customWidth="1"/>
    <col min="6147" max="6147" width="3.625" style="557" customWidth="1"/>
    <col min="6148" max="6154" width="13" style="557" customWidth="1"/>
    <col min="6155" max="6155" width="7.125" style="557" customWidth="1"/>
    <col min="6156" max="6156" width="3.125" style="557" customWidth="1"/>
    <col min="6157" max="6157" width="3.625" style="557" customWidth="1"/>
    <col min="6158" max="6158" width="8.625" style="557" customWidth="1"/>
    <col min="6159" max="6169" width="7.5" style="557" customWidth="1"/>
    <col min="6170" max="6170" width="7.125" style="557" customWidth="1"/>
    <col min="6171" max="6171" width="3.125" style="557" customWidth="1"/>
    <col min="6172" max="6172" width="3.625" style="557" customWidth="1"/>
    <col min="6173" max="6184" width="8.625" style="557" customWidth="1"/>
    <col min="6185" max="6274" width="10.625" style="557" customWidth="1"/>
    <col min="6275" max="6400" width="9" style="557"/>
    <col min="6401" max="6401" width="7.125" style="557" customWidth="1"/>
    <col min="6402" max="6402" width="3.125" style="557" customWidth="1"/>
    <col min="6403" max="6403" width="3.625" style="557" customWidth="1"/>
    <col min="6404" max="6410" width="13" style="557" customWidth="1"/>
    <col min="6411" max="6411" width="7.125" style="557" customWidth="1"/>
    <col min="6412" max="6412" width="3.125" style="557" customWidth="1"/>
    <col min="6413" max="6413" width="3.625" style="557" customWidth="1"/>
    <col min="6414" max="6414" width="8.625" style="557" customWidth="1"/>
    <col min="6415" max="6425" width="7.5" style="557" customWidth="1"/>
    <col min="6426" max="6426" width="7.125" style="557" customWidth="1"/>
    <col min="6427" max="6427" width="3.125" style="557" customWidth="1"/>
    <col min="6428" max="6428" width="3.625" style="557" customWidth="1"/>
    <col min="6429" max="6440" width="8.625" style="557" customWidth="1"/>
    <col min="6441" max="6530" width="10.625" style="557" customWidth="1"/>
    <col min="6531" max="6656" width="9" style="557"/>
    <col min="6657" max="6657" width="7.125" style="557" customWidth="1"/>
    <col min="6658" max="6658" width="3.125" style="557" customWidth="1"/>
    <col min="6659" max="6659" width="3.625" style="557" customWidth="1"/>
    <col min="6660" max="6666" width="13" style="557" customWidth="1"/>
    <col min="6667" max="6667" width="7.125" style="557" customWidth="1"/>
    <col min="6668" max="6668" width="3.125" style="557" customWidth="1"/>
    <col min="6669" max="6669" width="3.625" style="557" customWidth="1"/>
    <col min="6670" max="6670" width="8.625" style="557" customWidth="1"/>
    <col min="6671" max="6681" width="7.5" style="557" customWidth="1"/>
    <col min="6682" max="6682" width="7.125" style="557" customWidth="1"/>
    <col min="6683" max="6683" width="3.125" style="557" customWidth="1"/>
    <col min="6684" max="6684" width="3.625" style="557" customWidth="1"/>
    <col min="6685" max="6696" width="8.625" style="557" customWidth="1"/>
    <col min="6697" max="6786" width="10.625" style="557" customWidth="1"/>
    <col min="6787" max="6912" width="9" style="557"/>
    <col min="6913" max="6913" width="7.125" style="557" customWidth="1"/>
    <col min="6914" max="6914" width="3.125" style="557" customWidth="1"/>
    <col min="6915" max="6915" width="3.625" style="557" customWidth="1"/>
    <col min="6916" max="6922" width="13" style="557" customWidth="1"/>
    <col min="6923" max="6923" width="7.125" style="557" customWidth="1"/>
    <col min="6924" max="6924" width="3.125" style="557" customWidth="1"/>
    <col min="6925" max="6925" width="3.625" style="557" customWidth="1"/>
    <col min="6926" max="6926" width="8.625" style="557" customWidth="1"/>
    <col min="6927" max="6937" width="7.5" style="557" customWidth="1"/>
    <col min="6938" max="6938" width="7.125" style="557" customWidth="1"/>
    <col min="6939" max="6939" width="3.125" style="557" customWidth="1"/>
    <col min="6940" max="6940" width="3.625" style="557" customWidth="1"/>
    <col min="6941" max="6952" width="8.625" style="557" customWidth="1"/>
    <col min="6953" max="7042" width="10.625" style="557" customWidth="1"/>
    <col min="7043" max="7168" width="9" style="557"/>
    <col min="7169" max="7169" width="7.125" style="557" customWidth="1"/>
    <col min="7170" max="7170" width="3.125" style="557" customWidth="1"/>
    <col min="7171" max="7171" width="3.625" style="557" customWidth="1"/>
    <col min="7172" max="7178" width="13" style="557" customWidth="1"/>
    <col min="7179" max="7179" width="7.125" style="557" customWidth="1"/>
    <col min="7180" max="7180" width="3.125" style="557" customWidth="1"/>
    <col min="7181" max="7181" width="3.625" style="557" customWidth="1"/>
    <col min="7182" max="7182" width="8.625" style="557" customWidth="1"/>
    <col min="7183" max="7193" width="7.5" style="557" customWidth="1"/>
    <col min="7194" max="7194" width="7.125" style="557" customWidth="1"/>
    <col min="7195" max="7195" width="3.125" style="557" customWidth="1"/>
    <col min="7196" max="7196" width="3.625" style="557" customWidth="1"/>
    <col min="7197" max="7208" width="8.625" style="557" customWidth="1"/>
    <col min="7209" max="7298" width="10.625" style="557" customWidth="1"/>
    <col min="7299" max="7424" width="9" style="557"/>
    <col min="7425" max="7425" width="7.125" style="557" customWidth="1"/>
    <col min="7426" max="7426" width="3.125" style="557" customWidth="1"/>
    <col min="7427" max="7427" width="3.625" style="557" customWidth="1"/>
    <col min="7428" max="7434" width="13" style="557" customWidth="1"/>
    <col min="7435" max="7435" width="7.125" style="557" customWidth="1"/>
    <col min="7436" max="7436" width="3.125" style="557" customWidth="1"/>
    <col min="7437" max="7437" width="3.625" style="557" customWidth="1"/>
    <col min="7438" max="7438" width="8.625" style="557" customWidth="1"/>
    <col min="7439" max="7449" width="7.5" style="557" customWidth="1"/>
    <col min="7450" max="7450" width="7.125" style="557" customWidth="1"/>
    <col min="7451" max="7451" width="3.125" style="557" customWidth="1"/>
    <col min="7452" max="7452" width="3.625" style="557" customWidth="1"/>
    <col min="7453" max="7464" width="8.625" style="557" customWidth="1"/>
    <col min="7465" max="7554" width="10.625" style="557" customWidth="1"/>
    <col min="7555" max="7680" width="9" style="557"/>
    <col min="7681" max="7681" width="7.125" style="557" customWidth="1"/>
    <col min="7682" max="7682" width="3.125" style="557" customWidth="1"/>
    <col min="7683" max="7683" width="3.625" style="557" customWidth="1"/>
    <col min="7684" max="7690" width="13" style="557" customWidth="1"/>
    <col min="7691" max="7691" width="7.125" style="557" customWidth="1"/>
    <col min="7692" max="7692" width="3.125" style="557" customWidth="1"/>
    <col min="7693" max="7693" width="3.625" style="557" customWidth="1"/>
    <col min="7694" max="7694" width="8.625" style="557" customWidth="1"/>
    <col min="7695" max="7705" width="7.5" style="557" customWidth="1"/>
    <col min="7706" max="7706" width="7.125" style="557" customWidth="1"/>
    <col min="7707" max="7707" width="3.125" style="557" customWidth="1"/>
    <col min="7708" max="7708" width="3.625" style="557" customWidth="1"/>
    <col min="7709" max="7720" width="8.625" style="557" customWidth="1"/>
    <col min="7721" max="7810" width="10.625" style="557" customWidth="1"/>
    <col min="7811" max="7936" width="9" style="557"/>
    <col min="7937" max="7937" width="7.125" style="557" customWidth="1"/>
    <col min="7938" max="7938" width="3.125" style="557" customWidth="1"/>
    <col min="7939" max="7939" width="3.625" style="557" customWidth="1"/>
    <col min="7940" max="7946" width="13" style="557" customWidth="1"/>
    <col min="7947" max="7947" width="7.125" style="557" customWidth="1"/>
    <col min="7948" max="7948" width="3.125" style="557" customWidth="1"/>
    <col min="7949" max="7949" width="3.625" style="557" customWidth="1"/>
    <col min="7950" max="7950" width="8.625" style="557" customWidth="1"/>
    <col min="7951" max="7961" width="7.5" style="557" customWidth="1"/>
    <col min="7962" max="7962" width="7.125" style="557" customWidth="1"/>
    <col min="7963" max="7963" width="3.125" style="557" customWidth="1"/>
    <col min="7964" max="7964" width="3.625" style="557" customWidth="1"/>
    <col min="7965" max="7976" width="8.625" style="557" customWidth="1"/>
    <col min="7977" max="8066" width="10.625" style="557" customWidth="1"/>
    <col min="8067" max="8192" width="9" style="557"/>
    <col min="8193" max="8193" width="7.125" style="557" customWidth="1"/>
    <col min="8194" max="8194" width="3.125" style="557" customWidth="1"/>
    <col min="8195" max="8195" width="3.625" style="557" customWidth="1"/>
    <col min="8196" max="8202" width="13" style="557" customWidth="1"/>
    <col min="8203" max="8203" width="7.125" style="557" customWidth="1"/>
    <col min="8204" max="8204" width="3.125" style="557" customWidth="1"/>
    <col min="8205" max="8205" width="3.625" style="557" customWidth="1"/>
    <col min="8206" max="8206" width="8.625" style="557" customWidth="1"/>
    <col min="8207" max="8217" width="7.5" style="557" customWidth="1"/>
    <col min="8218" max="8218" width="7.125" style="557" customWidth="1"/>
    <col min="8219" max="8219" width="3.125" style="557" customWidth="1"/>
    <col min="8220" max="8220" width="3.625" style="557" customWidth="1"/>
    <col min="8221" max="8232" width="8.625" style="557" customWidth="1"/>
    <col min="8233" max="8322" width="10.625" style="557" customWidth="1"/>
    <col min="8323" max="8448" width="9" style="557"/>
    <col min="8449" max="8449" width="7.125" style="557" customWidth="1"/>
    <col min="8450" max="8450" width="3.125" style="557" customWidth="1"/>
    <col min="8451" max="8451" width="3.625" style="557" customWidth="1"/>
    <col min="8452" max="8458" width="13" style="557" customWidth="1"/>
    <col min="8459" max="8459" width="7.125" style="557" customWidth="1"/>
    <col min="8460" max="8460" width="3.125" style="557" customWidth="1"/>
    <col min="8461" max="8461" width="3.625" style="557" customWidth="1"/>
    <col min="8462" max="8462" width="8.625" style="557" customWidth="1"/>
    <col min="8463" max="8473" width="7.5" style="557" customWidth="1"/>
    <col min="8474" max="8474" width="7.125" style="557" customWidth="1"/>
    <col min="8475" max="8475" width="3.125" style="557" customWidth="1"/>
    <col min="8476" max="8476" width="3.625" style="557" customWidth="1"/>
    <col min="8477" max="8488" width="8.625" style="557" customWidth="1"/>
    <col min="8489" max="8578" width="10.625" style="557" customWidth="1"/>
    <col min="8579" max="8704" width="9" style="557"/>
    <col min="8705" max="8705" width="7.125" style="557" customWidth="1"/>
    <col min="8706" max="8706" width="3.125" style="557" customWidth="1"/>
    <col min="8707" max="8707" width="3.625" style="557" customWidth="1"/>
    <col min="8708" max="8714" width="13" style="557" customWidth="1"/>
    <col min="8715" max="8715" width="7.125" style="557" customWidth="1"/>
    <col min="8716" max="8716" width="3.125" style="557" customWidth="1"/>
    <col min="8717" max="8717" width="3.625" style="557" customWidth="1"/>
    <col min="8718" max="8718" width="8.625" style="557" customWidth="1"/>
    <col min="8719" max="8729" width="7.5" style="557" customWidth="1"/>
    <col min="8730" max="8730" width="7.125" style="557" customWidth="1"/>
    <col min="8731" max="8731" width="3.125" style="557" customWidth="1"/>
    <col min="8732" max="8732" width="3.625" style="557" customWidth="1"/>
    <col min="8733" max="8744" width="8.625" style="557" customWidth="1"/>
    <col min="8745" max="8834" width="10.625" style="557" customWidth="1"/>
    <col min="8835" max="8960" width="9" style="557"/>
    <col min="8961" max="8961" width="7.125" style="557" customWidth="1"/>
    <col min="8962" max="8962" width="3.125" style="557" customWidth="1"/>
    <col min="8963" max="8963" width="3.625" style="557" customWidth="1"/>
    <col min="8964" max="8970" width="13" style="557" customWidth="1"/>
    <col min="8971" max="8971" width="7.125" style="557" customWidth="1"/>
    <col min="8972" max="8972" width="3.125" style="557" customWidth="1"/>
    <col min="8973" max="8973" width="3.625" style="557" customWidth="1"/>
    <col min="8974" max="8974" width="8.625" style="557" customWidth="1"/>
    <col min="8975" max="8985" width="7.5" style="557" customWidth="1"/>
    <col min="8986" max="8986" width="7.125" style="557" customWidth="1"/>
    <col min="8987" max="8987" width="3.125" style="557" customWidth="1"/>
    <col min="8988" max="8988" width="3.625" style="557" customWidth="1"/>
    <col min="8989" max="9000" width="8.625" style="557" customWidth="1"/>
    <col min="9001" max="9090" width="10.625" style="557" customWidth="1"/>
    <col min="9091" max="9216" width="9" style="557"/>
    <col min="9217" max="9217" width="7.125" style="557" customWidth="1"/>
    <col min="9218" max="9218" width="3.125" style="557" customWidth="1"/>
    <col min="9219" max="9219" width="3.625" style="557" customWidth="1"/>
    <col min="9220" max="9226" width="13" style="557" customWidth="1"/>
    <col min="9227" max="9227" width="7.125" style="557" customWidth="1"/>
    <col min="9228" max="9228" width="3.125" style="557" customWidth="1"/>
    <col min="9229" max="9229" width="3.625" style="557" customWidth="1"/>
    <col min="9230" max="9230" width="8.625" style="557" customWidth="1"/>
    <col min="9231" max="9241" width="7.5" style="557" customWidth="1"/>
    <col min="9242" max="9242" width="7.125" style="557" customWidth="1"/>
    <col min="9243" max="9243" width="3.125" style="557" customWidth="1"/>
    <col min="9244" max="9244" width="3.625" style="557" customWidth="1"/>
    <col min="9245" max="9256" width="8.625" style="557" customWidth="1"/>
    <col min="9257" max="9346" width="10.625" style="557" customWidth="1"/>
    <col min="9347" max="9472" width="9" style="557"/>
    <col min="9473" max="9473" width="7.125" style="557" customWidth="1"/>
    <col min="9474" max="9474" width="3.125" style="557" customWidth="1"/>
    <col min="9475" max="9475" width="3.625" style="557" customWidth="1"/>
    <col min="9476" max="9482" width="13" style="557" customWidth="1"/>
    <col min="9483" max="9483" width="7.125" style="557" customWidth="1"/>
    <col min="9484" max="9484" width="3.125" style="557" customWidth="1"/>
    <col min="9485" max="9485" width="3.625" style="557" customWidth="1"/>
    <col min="9486" max="9486" width="8.625" style="557" customWidth="1"/>
    <col min="9487" max="9497" width="7.5" style="557" customWidth="1"/>
    <col min="9498" max="9498" width="7.125" style="557" customWidth="1"/>
    <col min="9499" max="9499" width="3.125" style="557" customWidth="1"/>
    <col min="9500" max="9500" width="3.625" style="557" customWidth="1"/>
    <col min="9501" max="9512" width="8.625" style="557" customWidth="1"/>
    <col min="9513" max="9602" width="10.625" style="557" customWidth="1"/>
    <col min="9603" max="9728" width="9" style="557"/>
    <col min="9729" max="9729" width="7.125" style="557" customWidth="1"/>
    <col min="9730" max="9730" width="3.125" style="557" customWidth="1"/>
    <col min="9731" max="9731" width="3.625" style="557" customWidth="1"/>
    <col min="9732" max="9738" width="13" style="557" customWidth="1"/>
    <col min="9739" max="9739" width="7.125" style="557" customWidth="1"/>
    <col min="9740" max="9740" width="3.125" style="557" customWidth="1"/>
    <col min="9741" max="9741" width="3.625" style="557" customWidth="1"/>
    <col min="9742" max="9742" width="8.625" style="557" customWidth="1"/>
    <col min="9743" max="9753" width="7.5" style="557" customWidth="1"/>
    <col min="9754" max="9754" width="7.125" style="557" customWidth="1"/>
    <col min="9755" max="9755" width="3.125" style="557" customWidth="1"/>
    <col min="9756" max="9756" width="3.625" style="557" customWidth="1"/>
    <col min="9757" max="9768" width="8.625" style="557" customWidth="1"/>
    <col min="9769" max="9858" width="10.625" style="557" customWidth="1"/>
    <col min="9859" max="9984" width="9" style="557"/>
    <col min="9985" max="9985" width="7.125" style="557" customWidth="1"/>
    <col min="9986" max="9986" width="3.125" style="557" customWidth="1"/>
    <col min="9987" max="9987" width="3.625" style="557" customWidth="1"/>
    <col min="9988" max="9994" width="13" style="557" customWidth="1"/>
    <col min="9995" max="9995" width="7.125" style="557" customWidth="1"/>
    <col min="9996" max="9996" width="3.125" style="557" customWidth="1"/>
    <col min="9997" max="9997" width="3.625" style="557" customWidth="1"/>
    <col min="9998" max="9998" width="8.625" style="557" customWidth="1"/>
    <col min="9999" max="10009" width="7.5" style="557" customWidth="1"/>
    <col min="10010" max="10010" width="7.125" style="557" customWidth="1"/>
    <col min="10011" max="10011" width="3.125" style="557" customWidth="1"/>
    <col min="10012" max="10012" width="3.625" style="557" customWidth="1"/>
    <col min="10013" max="10024" width="8.625" style="557" customWidth="1"/>
    <col min="10025" max="10114" width="10.625" style="557" customWidth="1"/>
    <col min="10115" max="10240" width="9" style="557"/>
    <col min="10241" max="10241" width="7.125" style="557" customWidth="1"/>
    <col min="10242" max="10242" width="3.125" style="557" customWidth="1"/>
    <col min="10243" max="10243" width="3.625" style="557" customWidth="1"/>
    <col min="10244" max="10250" width="13" style="557" customWidth="1"/>
    <col min="10251" max="10251" width="7.125" style="557" customWidth="1"/>
    <col min="10252" max="10252" width="3.125" style="557" customWidth="1"/>
    <col min="10253" max="10253" width="3.625" style="557" customWidth="1"/>
    <col min="10254" max="10254" width="8.625" style="557" customWidth="1"/>
    <col min="10255" max="10265" width="7.5" style="557" customWidth="1"/>
    <col min="10266" max="10266" width="7.125" style="557" customWidth="1"/>
    <col min="10267" max="10267" width="3.125" style="557" customWidth="1"/>
    <col min="10268" max="10268" width="3.625" style="557" customWidth="1"/>
    <col min="10269" max="10280" width="8.625" style="557" customWidth="1"/>
    <col min="10281" max="10370" width="10.625" style="557" customWidth="1"/>
    <col min="10371" max="10496" width="9" style="557"/>
    <col min="10497" max="10497" width="7.125" style="557" customWidth="1"/>
    <col min="10498" max="10498" width="3.125" style="557" customWidth="1"/>
    <col min="10499" max="10499" width="3.625" style="557" customWidth="1"/>
    <col min="10500" max="10506" width="13" style="557" customWidth="1"/>
    <col min="10507" max="10507" width="7.125" style="557" customWidth="1"/>
    <col min="10508" max="10508" width="3.125" style="557" customWidth="1"/>
    <col min="10509" max="10509" width="3.625" style="557" customWidth="1"/>
    <col min="10510" max="10510" width="8.625" style="557" customWidth="1"/>
    <col min="10511" max="10521" width="7.5" style="557" customWidth="1"/>
    <col min="10522" max="10522" width="7.125" style="557" customWidth="1"/>
    <col min="10523" max="10523" width="3.125" style="557" customWidth="1"/>
    <col min="10524" max="10524" width="3.625" style="557" customWidth="1"/>
    <col min="10525" max="10536" width="8.625" style="557" customWidth="1"/>
    <col min="10537" max="10626" width="10.625" style="557" customWidth="1"/>
    <col min="10627" max="10752" width="9" style="557"/>
    <col min="10753" max="10753" width="7.125" style="557" customWidth="1"/>
    <col min="10754" max="10754" width="3.125" style="557" customWidth="1"/>
    <col min="10755" max="10755" width="3.625" style="557" customWidth="1"/>
    <col min="10756" max="10762" width="13" style="557" customWidth="1"/>
    <col min="10763" max="10763" width="7.125" style="557" customWidth="1"/>
    <col min="10764" max="10764" width="3.125" style="557" customWidth="1"/>
    <col min="10765" max="10765" width="3.625" style="557" customWidth="1"/>
    <col min="10766" max="10766" width="8.625" style="557" customWidth="1"/>
    <col min="10767" max="10777" width="7.5" style="557" customWidth="1"/>
    <col min="10778" max="10778" width="7.125" style="557" customWidth="1"/>
    <col min="10779" max="10779" width="3.125" style="557" customWidth="1"/>
    <col min="10780" max="10780" width="3.625" style="557" customWidth="1"/>
    <col min="10781" max="10792" width="8.625" style="557" customWidth="1"/>
    <col min="10793" max="10882" width="10.625" style="557" customWidth="1"/>
    <col min="10883" max="11008" width="9" style="557"/>
    <col min="11009" max="11009" width="7.125" style="557" customWidth="1"/>
    <col min="11010" max="11010" width="3.125" style="557" customWidth="1"/>
    <col min="11011" max="11011" width="3.625" style="557" customWidth="1"/>
    <col min="11012" max="11018" width="13" style="557" customWidth="1"/>
    <col min="11019" max="11019" width="7.125" style="557" customWidth="1"/>
    <col min="11020" max="11020" width="3.125" style="557" customWidth="1"/>
    <col min="11021" max="11021" width="3.625" style="557" customWidth="1"/>
    <col min="11022" max="11022" width="8.625" style="557" customWidth="1"/>
    <col min="11023" max="11033" width="7.5" style="557" customWidth="1"/>
    <col min="11034" max="11034" width="7.125" style="557" customWidth="1"/>
    <col min="11035" max="11035" width="3.125" style="557" customWidth="1"/>
    <col min="11036" max="11036" width="3.625" style="557" customWidth="1"/>
    <col min="11037" max="11048" width="8.625" style="557" customWidth="1"/>
    <col min="11049" max="11138" width="10.625" style="557" customWidth="1"/>
    <col min="11139" max="11264" width="9" style="557"/>
    <col min="11265" max="11265" width="7.125" style="557" customWidth="1"/>
    <col min="11266" max="11266" width="3.125" style="557" customWidth="1"/>
    <col min="11267" max="11267" width="3.625" style="557" customWidth="1"/>
    <col min="11268" max="11274" width="13" style="557" customWidth="1"/>
    <col min="11275" max="11275" width="7.125" style="557" customWidth="1"/>
    <col min="11276" max="11276" width="3.125" style="557" customWidth="1"/>
    <col min="11277" max="11277" width="3.625" style="557" customWidth="1"/>
    <col min="11278" max="11278" width="8.625" style="557" customWidth="1"/>
    <col min="11279" max="11289" width="7.5" style="557" customWidth="1"/>
    <col min="11290" max="11290" width="7.125" style="557" customWidth="1"/>
    <col min="11291" max="11291" width="3.125" style="557" customWidth="1"/>
    <col min="11292" max="11292" width="3.625" style="557" customWidth="1"/>
    <col min="11293" max="11304" width="8.625" style="557" customWidth="1"/>
    <col min="11305" max="11394" width="10.625" style="557" customWidth="1"/>
    <col min="11395" max="11520" width="9" style="557"/>
    <col min="11521" max="11521" width="7.125" style="557" customWidth="1"/>
    <col min="11522" max="11522" width="3.125" style="557" customWidth="1"/>
    <col min="11523" max="11523" width="3.625" style="557" customWidth="1"/>
    <col min="11524" max="11530" width="13" style="557" customWidth="1"/>
    <col min="11531" max="11531" width="7.125" style="557" customWidth="1"/>
    <col min="11532" max="11532" width="3.125" style="557" customWidth="1"/>
    <col min="11533" max="11533" width="3.625" style="557" customWidth="1"/>
    <col min="11534" max="11534" width="8.625" style="557" customWidth="1"/>
    <col min="11535" max="11545" width="7.5" style="557" customWidth="1"/>
    <col min="11546" max="11546" width="7.125" style="557" customWidth="1"/>
    <col min="11547" max="11547" width="3.125" style="557" customWidth="1"/>
    <col min="11548" max="11548" width="3.625" style="557" customWidth="1"/>
    <col min="11549" max="11560" width="8.625" style="557" customWidth="1"/>
    <col min="11561" max="11650" width="10.625" style="557" customWidth="1"/>
    <col min="11651" max="11776" width="9" style="557"/>
    <col min="11777" max="11777" width="7.125" style="557" customWidth="1"/>
    <col min="11778" max="11778" width="3.125" style="557" customWidth="1"/>
    <col min="11779" max="11779" width="3.625" style="557" customWidth="1"/>
    <col min="11780" max="11786" width="13" style="557" customWidth="1"/>
    <col min="11787" max="11787" width="7.125" style="557" customWidth="1"/>
    <col min="11788" max="11788" width="3.125" style="557" customWidth="1"/>
    <col min="11789" max="11789" width="3.625" style="557" customWidth="1"/>
    <col min="11790" max="11790" width="8.625" style="557" customWidth="1"/>
    <col min="11791" max="11801" width="7.5" style="557" customWidth="1"/>
    <col min="11802" max="11802" width="7.125" style="557" customWidth="1"/>
    <col min="11803" max="11803" width="3.125" style="557" customWidth="1"/>
    <col min="11804" max="11804" width="3.625" style="557" customWidth="1"/>
    <col min="11805" max="11816" width="8.625" style="557" customWidth="1"/>
    <col min="11817" max="11906" width="10.625" style="557" customWidth="1"/>
    <col min="11907" max="12032" width="9" style="557"/>
    <col min="12033" max="12033" width="7.125" style="557" customWidth="1"/>
    <col min="12034" max="12034" width="3.125" style="557" customWidth="1"/>
    <col min="12035" max="12035" width="3.625" style="557" customWidth="1"/>
    <col min="12036" max="12042" width="13" style="557" customWidth="1"/>
    <col min="12043" max="12043" width="7.125" style="557" customWidth="1"/>
    <col min="12044" max="12044" width="3.125" style="557" customWidth="1"/>
    <col min="12045" max="12045" width="3.625" style="557" customWidth="1"/>
    <col min="12046" max="12046" width="8.625" style="557" customWidth="1"/>
    <col min="12047" max="12057" width="7.5" style="557" customWidth="1"/>
    <col min="12058" max="12058" width="7.125" style="557" customWidth="1"/>
    <col min="12059" max="12059" width="3.125" style="557" customWidth="1"/>
    <col min="12060" max="12060" width="3.625" style="557" customWidth="1"/>
    <col min="12061" max="12072" width="8.625" style="557" customWidth="1"/>
    <col min="12073" max="12162" width="10.625" style="557" customWidth="1"/>
    <col min="12163" max="12288" width="9" style="557"/>
    <col min="12289" max="12289" width="7.125" style="557" customWidth="1"/>
    <col min="12290" max="12290" width="3.125" style="557" customWidth="1"/>
    <col min="12291" max="12291" width="3.625" style="557" customWidth="1"/>
    <col min="12292" max="12298" width="13" style="557" customWidth="1"/>
    <col min="12299" max="12299" width="7.125" style="557" customWidth="1"/>
    <col min="12300" max="12300" width="3.125" style="557" customWidth="1"/>
    <col min="12301" max="12301" width="3.625" style="557" customWidth="1"/>
    <col min="12302" max="12302" width="8.625" style="557" customWidth="1"/>
    <col min="12303" max="12313" width="7.5" style="557" customWidth="1"/>
    <col min="12314" max="12314" width="7.125" style="557" customWidth="1"/>
    <col min="12315" max="12315" width="3.125" style="557" customWidth="1"/>
    <col min="12316" max="12316" width="3.625" style="557" customWidth="1"/>
    <col min="12317" max="12328" width="8.625" style="557" customWidth="1"/>
    <col min="12329" max="12418" width="10.625" style="557" customWidth="1"/>
    <col min="12419" max="12544" width="9" style="557"/>
    <col min="12545" max="12545" width="7.125" style="557" customWidth="1"/>
    <col min="12546" max="12546" width="3.125" style="557" customWidth="1"/>
    <col min="12547" max="12547" width="3.625" style="557" customWidth="1"/>
    <col min="12548" max="12554" width="13" style="557" customWidth="1"/>
    <col min="12555" max="12555" width="7.125" style="557" customWidth="1"/>
    <col min="12556" max="12556" width="3.125" style="557" customWidth="1"/>
    <col min="12557" max="12557" width="3.625" style="557" customWidth="1"/>
    <col min="12558" max="12558" width="8.625" style="557" customWidth="1"/>
    <col min="12559" max="12569" width="7.5" style="557" customWidth="1"/>
    <col min="12570" max="12570" width="7.125" style="557" customWidth="1"/>
    <col min="12571" max="12571" width="3.125" style="557" customWidth="1"/>
    <col min="12572" max="12572" width="3.625" style="557" customWidth="1"/>
    <col min="12573" max="12584" width="8.625" style="557" customWidth="1"/>
    <col min="12585" max="12674" width="10.625" style="557" customWidth="1"/>
    <col min="12675" max="12800" width="9" style="557"/>
    <col min="12801" max="12801" width="7.125" style="557" customWidth="1"/>
    <col min="12802" max="12802" width="3.125" style="557" customWidth="1"/>
    <col min="12803" max="12803" width="3.625" style="557" customWidth="1"/>
    <col min="12804" max="12810" width="13" style="557" customWidth="1"/>
    <col min="12811" max="12811" width="7.125" style="557" customWidth="1"/>
    <col min="12812" max="12812" width="3.125" style="557" customWidth="1"/>
    <col min="12813" max="12813" width="3.625" style="557" customWidth="1"/>
    <col min="12814" max="12814" width="8.625" style="557" customWidth="1"/>
    <col min="12815" max="12825" width="7.5" style="557" customWidth="1"/>
    <col min="12826" max="12826" width="7.125" style="557" customWidth="1"/>
    <col min="12827" max="12827" width="3.125" style="557" customWidth="1"/>
    <col min="12828" max="12828" width="3.625" style="557" customWidth="1"/>
    <col min="12829" max="12840" width="8.625" style="557" customWidth="1"/>
    <col min="12841" max="12930" width="10.625" style="557" customWidth="1"/>
    <col min="12931" max="13056" width="9" style="557"/>
    <col min="13057" max="13057" width="7.125" style="557" customWidth="1"/>
    <col min="13058" max="13058" width="3.125" style="557" customWidth="1"/>
    <col min="13059" max="13059" width="3.625" style="557" customWidth="1"/>
    <col min="13060" max="13066" width="13" style="557" customWidth="1"/>
    <col min="13067" max="13067" width="7.125" style="557" customWidth="1"/>
    <col min="13068" max="13068" width="3.125" style="557" customWidth="1"/>
    <col min="13069" max="13069" width="3.625" style="557" customWidth="1"/>
    <col min="13070" max="13070" width="8.625" style="557" customWidth="1"/>
    <col min="13071" max="13081" width="7.5" style="557" customWidth="1"/>
    <col min="13082" max="13082" width="7.125" style="557" customWidth="1"/>
    <col min="13083" max="13083" width="3.125" style="557" customWidth="1"/>
    <col min="13084" max="13084" width="3.625" style="557" customWidth="1"/>
    <col min="13085" max="13096" width="8.625" style="557" customWidth="1"/>
    <col min="13097" max="13186" width="10.625" style="557" customWidth="1"/>
    <col min="13187" max="13312" width="9" style="557"/>
    <col min="13313" max="13313" width="7.125" style="557" customWidth="1"/>
    <col min="13314" max="13314" width="3.125" style="557" customWidth="1"/>
    <col min="13315" max="13315" width="3.625" style="557" customWidth="1"/>
    <col min="13316" max="13322" width="13" style="557" customWidth="1"/>
    <col min="13323" max="13323" width="7.125" style="557" customWidth="1"/>
    <col min="13324" max="13324" width="3.125" style="557" customWidth="1"/>
    <col min="13325" max="13325" width="3.625" style="557" customWidth="1"/>
    <col min="13326" max="13326" width="8.625" style="557" customWidth="1"/>
    <col min="13327" max="13337" width="7.5" style="557" customWidth="1"/>
    <col min="13338" max="13338" width="7.125" style="557" customWidth="1"/>
    <col min="13339" max="13339" width="3.125" style="557" customWidth="1"/>
    <col min="13340" max="13340" width="3.625" style="557" customWidth="1"/>
    <col min="13341" max="13352" width="8.625" style="557" customWidth="1"/>
    <col min="13353" max="13442" width="10.625" style="557" customWidth="1"/>
    <col min="13443" max="13568" width="9" style="557"/>
    <col min="13569" max="13569" width="7.125" style="557" customWidth="1"/>
    <col min="13570" max="13570" width="3.125" style="557" customWidth="1"/>
    <col min="13571" max="13571" width="3.625" style="557" customWidth="1"/>
    <col min="13572" max="13578" width="13" style="557" customWidth="1"/>
    <col min="13579" max="13579" width="7.125" style="557" customWidth="1"/>
    <col min="13580" max="13580" width="3.125" style="557" customWidth="1"/>
    <col min="13581" max="13581" width="3.625" style="557" customWidth="1"/>
    <col min="13582" max="13582" width="8.625" style="557" customWidth="1"/>
    <col min="13583" max="13593" width="7.5" style="557" customWidth="1"/>
    <col min="13594" max="13594" width="7.125" style="557" customWidth="1"/>
    <col min="13595" max="13595" width="3.125" style="557" customWidth="1"/>
    <col min="13596" max="13596" width="3.625" style="557" customWidth="1"/>
    <col min="13597" max="13608" width="8.625" style="557" customWidth="1"/>
    <col min="13609" max="13698" width="10.625" style="557" customWidth="1"/>
    <col min="13699" max="13824" width="9" style="557"/>
    <col min="13825" max="13825" width="7.125" style="557" customWidth="1"/>
    <col min="13826" max="13826" width="3.125" style="557" customWidth="1"/>
    <col min="13827" max="13827" width="3.625" style="557" customWidth="1"/>
    <col min="13828" max="13834" width="13" style="557" customWidth="1"/>
    <col min="13835" max="13835" width="7.125" style="557" customWidth="1"/>
    <col min="13836" max="13836" width="3.125" style="557" customWidth="1"/>
    <col min="13837" max="13837" width="3.625" style="557" customWidth="1"/>
    <col min="13838" max="13838" width="8.625" style="557" customWidth="1"/>
    <col min="13839" max="13849" width="7.5" style="557" customWidth="1"/>
    <col min="13850" max="13850" width="7.125" style="557" customWidth="1"/>
    <col min="13851" max="13851" width="3.125" style="557" customWidth="1"/>
    <col min="13852" max="13852" width="3.625" style="557" customWidth="1"/>
    <col min="13853" max="13864" width="8.625" style="557" customWidth="1"/>
    <col min="13865" max="13954" width="10.625" style="557" customWidth="1"/>
    <col min="13955" max="14080" width="9" style="557"/>
    <col min="14081" max="14081" width="7.125" style="557" customWidth="1"/>
    <col min="14082" max="14082" width="3.125" style="557" customWidth="1"/>
    <col min="14083" max="14083" width="3.625" style="557" customWidth="1"/>
    <col min="14084" max="14090" width="13" style="557" customWidth="1"/>
    <col min="14091" max="14091" width="7.125" style="557" customWidth="1"/>
    <col min="14092" max="14092" width="3.125" style="557" customWidth="1"/>
    <col min="14093" max="14093" width="3.625" style="557" customWidth="1"/>
    <col min="14094" max="14094" width="8.625" style="557" customWidth="1"/>
    <col min="14095" max="14105" width="7.5" style="557" customWidth="1"/>
    <col min="14106" max="14106" width="7.125" style="557" customWidth="1"/>
    <col min="14107" max="14107" width="3.125" style="557" customWidth="1"/>
    <col min="14108" max="14108" width="3.625" style="557" customWidth="1"/>
    <col min="14109" max="14120" width="8.625" style="557" customWidth="1"/>
    <col min="14121" max="14210" width="10.625" style="557" customWidth="1"/>
    <col min="14211" max="14336" width="9" style="557"/>
    <col min="14337" max="14337" width="7.125" style="557" customWidth="1"/>
    <col min="14338" max="14338" width="3.125" style="557" customWidth="1"/>
    <col min="14339" max="14339" width="3.625" style="557" customWidth="1"/>
    <col min="14340" max="14346" width="13" style="557" customWidth="1"/>
    <col min="14347" max="14347" width="7.125" style="557" customWidth="1"/>
    <col min="14348" max="14348" width="3.125" style="557" customWidth="1"/>
    <col min="14349" max="14349" width="3.625" style="557" customWidth="1"/>
    <col min="14350" max="14350" width="8.625" style="557" customWidth="1"/>
    <col min="14351" max="14361" width="7.5" style="557" customWidth="1"/>
    <col min="14362" max="14362" width="7.125" style="557" customWidth="1"/>
    <col min="14363" max="14363" width="3.125" style="557" customWidth="1"/>
    <col min="14364" max="14364" width="3.625" style="557" customWidth="1"/>
    <col min="14365" max="14376" width="8.625" style="557" customWidth="1"/>
    <col min="14377" max="14466" width="10.625" style="557" customWidth="1"/>
    <col min="14467" max="14592" width="9" style="557"/>
    <col min="14593" max="14593" width="7.125" style="557" customWidth="1"/>
    <col min="14594" max="14594" width="3.125" style="557" customWidth="1"/>
    <col min="14595" max="14595" width="3.625" style="557" customWidth="1"/>
    <col min="14596" max="14602" width="13" style="557" customWidth="1"/>
    <col min="14603" max="14603" width="7.125" style="557" customWidth="1"/>
    <col min="14604" max="14604" width="3.125" style="557" customWidth="1"/>
    <col min="14605" max="14605" width="3.625" style="557" customWidth="1"/>
    <col min="14606" max="14606" width="8.625" style="557" customWidth="1"/>
    <col min="14607" max="14617" width="7.5" style="557" customWidth="1"/>
    <col min="14618" max="14618" width="7.125" style="557" customWidth="1"/>
    <col min="14619" max="14619" width="3.125" style="557" customWidth="1"/>
    <col min="14620" max="14620" width="3.625" style="557" customWidth="1"/>
    <col min="14621" max="14632" width="8.625" style="557" customWidth="1"/>
    <col min="14633" max="14722" width="10.625" style="557" customWidth="1"/>
    <col min="14723" max="14848" width="9" style="557"/>
    <col min="14849" max="14849" width="7.125" style="557" customWidth="1"/>
    <col min="14850" max="14850" width="3.125" style="557" customWidth="1"/>
    <col min="14851" max="14851" width="3.625" style="557" customWidth="1"/>
    <col min="14852" max="14858" width="13" style="557" customWidth="1"/>
    <col min="14859" max="14859" width="7.125" style="557" customWidth="1"/>
    <col min="14860" max="14860" width="3.125" style="557" customWidth="1"/>
    <col min="14861" max="14861" width="3.625" style="557" customWidth="1"/>
    <col min="14862" max="14862" width="8.625" style="557" customWidth="1"/>
    <col min="14863" max="14873" width="7.5" style="557" customWidth="1"/>
    <col min="14874" max="14874" width="7.125" style="557" customWidth="1"/>
    <col min="14875" max="14875" width="3.125" style="557" customWidth="1"/>
    <col min="14876" max="14876" width="3.625" style="557" customWidth="1"/>
    <col min="14877" max="14888" width="8.625" style="557" customWidth="1"/>
    <col min="14889" max="14978" width="10.625" style="557" customWidth="1"/>
    <col min="14979" max="15104" width="9" style="557"/>
    <col min="15105" max="15105" width="7.125" style="557" customWidth="1"/>
    <col min="15106" max="15106" width="3.125" style="557" customWidth="1"/>
    <col min="15107" max="15107" width="3.625" style="557" customWidth="1"/>
    <col min="15108" max="15114" width="13" style="557" customWidth="1"/>
    <col min="15115" max="15115" width="7.125" style="557" customWidth="1"/>
    <col min="15116" max="15116" width="3.125" style="557" customWidth="1"/>
    <col min="15117" max="15117" width="3.625" style="557" customWidth="1"/>
    <col min="15118" max="15118" width="8.625" style="557" customWidth="1"/>
    <col min="15119" max="15129" width="7.5" style="557" customWidth="1"/>
    <col min="15130" max="15130" width="7.125" style="557" customWidth="1"/>
    <col min="15131" max="15131" width="3.125" style="557" customWidth="1"/>
    <col min="15132" max="15132" width="3.625" style="557" customWidth="1"/>
    <col min="15133" max="15144" width="8.625" style="557" customWidth="1"/>
    <col min="15145" max="15234" width="10.625" style="557" customWidth="1"/>
    <col min="15235" max="15360" width="9" style="557"/>
    <col min="15361" max="15361" width="7.125" style="557" customWidth="1"/>
    <col min="15362" max="15362" width="3.125" style="557" customWidth="1"/>
    <col min="15363" max="15363" width="3.625" style="557" customWidth="1"/>
    <col min="15364" max="15370" width="13" style="557" customWidth="1"/>
    <col min="15371" max="15371" width="7.125" style="557" customWidth="1"/>
    <col min="15372" max="15372" width="3.125" style="557" customWidth="1"/>
    <col min="15373" max="15373" width="3.625" style="557" customWidth="1"/>
    <col min="15374" max="15374" width="8.625" style="557" customWidth="1"/>
    <col min="15375" max="15385" width="7.5" style="557" customWidth="1"/>
    <col min="15386" max="15386" width="7.125" style="557" customWidth="1"/>
    <col min="15387" max="15387" width="3.125" style="557" customWidth="1"/>
    <col min="15388" max="15388" width="3.625" style="557" customWidth="1"/>
    <col min="15389" max="15400" width="8.625" style="557" customWidth="1"/>
    <col min="15401" max="15490" width="10.625" style="557" customWidth="1"/>
    <col min="15491" max="15616" width="9" style="557"/>
    <col min="15617" max="15617" width="7.125" style="557" customWidth="1"/>
    <col min="15618" max="15618" width="3.125" style="557" customWidth="1"/>
    <col min="15619" max="15619" width="3.625" style="557" customWidth="1"/>
    <col min="15620" max="15626" width="13" style="557" customWidth="1"/>
    <col min="15627" max="15627" width="7.125" style="557" customWidth="1"/>
    <col min="15628" max="15628" width="3.125" style="557" customWidth="1"/>
    <col min="15629" max="15629" width="3.625" style="557" customWidth="1"/>
    <col min="15630" max="15630" width="8.625" style="557" customWidth="1"/>
    <col min="15631" max="15641" width="7.5" style="557" customWidth="1"/>
    <col min="15642" max="15642" width="7.125" style="557" customWidth="1"/>
    <col min="15643" max="15643" width="3.125" style="557" customWidth="1"/>
    <col min="15644" max="15644" width="3.625" style="557" customWidth="1"/>
    <col min="15645" max="15656" width="8.625" style="557" customWidth="1"/>
    <col min="15657" max="15746" width="10.625" style="557" customWidth="1"/>
    <col min="15747" max="15872" width="9" style="557"/>
    <col min="15873" max="15873" width="7.125" style="557" customWidth="1"/>
    <col min="15874" max="15874" width="3.125" style="557" customWidth="1"/>
    <col min="15875" max="15875" width="3.625" style="557" customWidth="1"/>
    <col min="15876" max="15882" width="13" style="557" customWidth="1"/>
    <col min="15883" max="15883" width="7.125" style="557" customWidth="1"/>
    <col min="15884" max="15884" width="3.125" style="557" customWidth="1"/>
    <col min="15885" max="15885" width="3.625" style="557" customWidth="1"/>
    <col min="15886" max="15886" width="8.625" style="557" customWidth="1"/>
    <col min="15887" max="15897" width="7.5" style="557" customWidth="1"/>
    <col min="15898" max="15898" width="7.125" style="557" customWidth="1"/>
    <col min="15899" max="15899" width="3.125" style="557" customWidth="1"/>
    <col min="15900" max="15900" width="3.625" style="557" customWidth="1"/>
    <col min="15901" max="15912" width="8.625" style="557" customWidth="1"/>
    <col min="15913" max="16002" width="10.625" style="557" customWidth="1"/>
    <col min="16003" max="16128" width="9" style="557"/>
    <col min="16129" max="16129" width="7.125" style="557" customWidth="1"/>
    <col min="16130" max="16130" width="3.125" style="557" customWidth="1"/>
    <col min="16131" max="16131" width="3.625" style="557" customWidth="1"/>
    <col min="16132" max="16138" width="13" style="557" customWidth="1"/>
    <col min="16139" max="16139" width="7.125" style="557" customWidth="1"/>
    <col min="16140" max="16140" width="3.125" style="557" customWidth="1"/>
    <col min="16141" max="16141" width="3.625" style="557" customWidth="1"/>
    <col min="16142" max="16142" width="8.625" style="557" customWidth="1"/>
    <col min="16143" max="16153" width="7.5" style="557" customWidth="1"/>
    <col min="16154" max="16154" width="7.125" style="557" customWidth="1"/>
    <col min="16155" max="16155" width="3.125" style="557" customWidth="1"/>
    <col min="16156" max="16156" width="3.625" style="557" customWidth="1"/>
    <col min="16157" max="16168" width="8.625" style="557" customWidth="1"/>
    <col min="16169" max="16258" width="10.625" style="557" customWidth="1"/>
    <col min="16259" max="16384" width="9" style="557"/>
  </cols>
  <sheetData>
    <row r="1" spans="1:146" ht="15" customHeight="1">
      <c r="A1" s="871"/>
      <c r="B1" s="871"/>
      <c r="C1" s="871"/>
    </row>
    <row r="2" spans="1:146" ht="24" customHeight="1">
      <c r="A2" s="871"/>
      <c r="B2" s="871"/>
      <c r="C2" s="871"/>
      <c r="E2" s="898" t="s">
        <v>787</v>
      </c>
    </row>
    <row r="3" spans="1:146" ht="15" customHeight="1">
      <c r="A3" s="912" t="s">
        <v>788</v>
      </c>
      <c r="B3" s="968"/>
      <c r="C3" s="968"/>
      <c r="D3" s="969"/>
      <c r="E3" s="969"/>
      <c r="F3" s="969"/>
      <c r="G3" s="969"/>
      <c r="H3" s="969"/>
      <c r="I3" s="969"/>
      <c r="J3" s="970" t="s">
        <v>789</v>
      </c>
      <c r="N3" s="557"/>
      <c r="O3" s="557"/>
      <c r="P3" s="557"/>
      <c r="Q3" s="557"/>
      <c r="R3" s="557"/>
      <c r="S3" s="557"/>
      <c r="T3" s="557"/>
      <c r="U3" s="557"/>
      <c r="V3" s="557"/>
      <c r="W3" s="557"/>
      <c r="X3" s="557"/>
      <c r="Y3" s="557"/>
    </row>
    <row r="4" spans="1:146" ht="15" customHeight="1">
      <c r="A4" s="1686" t="s">
        <v>790</v>
      </c>
      <c r="B4" s="1686"/>
      <c r="C4" s="1687"/>
      <c r="D4" s="1691" t="s">
        <v>791</v>
      </c>
      <c r="E4" s="1703" t="s">
        <v>792</v>
      </c>
      <c r="F4" s="1704"/>
      <c r="G4" s="1705"/>
      <c r="H4" s="1691" t="s">
        <v>793</v>
      </c>
      <c r="I4" s="1691" t="s">
        <v>794</v>
      </c>
      <c r="J4" s="1706" t="s">
        <v>795</v>
      </c>
      <c r="N4" s="557"/>
      <c r="O4" s="557"/>
      <c r="P4" s="557"/>
      <c r="Q4" s="557"/>
      <c r="R4" s="557"/>
      <c r="S4" s="557"/>
      <c r="T4" s="557"/>
      <c r="U4" s="557"/>
      <c r="V4" s="557"/>
      <c r="W4" s="557"/>
      <c r="X4" s="557"/>
      <c r="Y4" s="557"/>
    </row>
    <row r="5" spans="1:146" ht="18.75" customHeight="1">
      <c r="A5" s="1688"/>
      <c r="B5" s="1688"/>
      <c r="C5" s="1689"/>
      <c r="D5" s="1692"/>
      <c r="E5" s="854" t="s">
        <v>420</v>
      </c>
      <c r="F5" s="854" t="s">
        <v>796</v>
      </c>
      <c r="G5" s="854" t="s">
        <v>797</v>
      </c>
      <c r="H5" s="1692"/>
      <c r="I5" s="1692"/>
      <c r="J5" s="1707"/>
      <c r="K5" s="559"/>
      <c r="L5" s="559"/>
      <c r="M5" s="559"/>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row>
    <row r="6" spans="1:146" s="562" customFormat="1" ht="14.45" customHeight="1">
      <c r="A6" s="971" t="s">
        <v>408</v>
      </c>
      <c r="B6" s="971" t="s">
        <v>737</v>
      </c>
      <c r="C6" s="972" t="s">
        <v>798</v>
      </c>
      <c r="D6" s="973">
        <v>190512</v>
      </c>
      <c r="E6" s="974">
        <v>92974</v>
      </c>
      <c r="F6" s="974">
        <v>41854</v>
      </c>
      <c r="G6" s="974">
        <v>51120</v>
      </c>
      <c r="H6" s="974">
        <v>15349</v>
      </c>
      <c r="I6" s="974">
        <v>298</v>
      </c>
      <c r="J6" s="974">
        <v>81891</v>
      </c>
      <c r="K6" s="559"/>
      <c r="L6" s="559"/>
      <c r="M6" s="559"/>
      <c r="N6" s="559"/>
      <c r="O6" s="559"/>
      <c r="P6" s="559"/>
      <c r="Q6" s="559"/>
      <c r="R6" s="559"/>
      <c r="S6" s="559"/>
      <c r="T6" s="559"/>
      <c r="U6" s="559"/>
      <c r="V6" s="559"/>
      <c r="W6" s="559"/>
      <c r="X6" s="559"/>
      <c r="Y6" s="559"/>
      <c r="Z6" s="559"/>
      <c r="AA6" s="559"/>
      <c r="AB6" s="559"/>
      <c r="AC6" s="559"/>
      <c r="AD6" s="559"/>
      <c r="AE6" s="559"/>
      <c r="AF6" s="559"/>
      <c r="AG6" s="559"/>
      <c r="AH6" s="559"/>
      <c r="AI6" s="559"/>
      <c r="AJ6" s="559"/>
      <c r="AK6" s="559"/>
      <c r="AL6" s="559"/>
      <c r="AM6" s="559"/>
      <c r="AN6" s="559"/>
      <c r="AO6" s="559"/>
      <c r="AP6" s="559"/>
      <c r="AQ6" s="559"/>
      <c r="AR6" s="559"/>
      <c r="AS6" s="559"/>
      <c r="AT6" s="559"/>
      <c r="AU6" s="559"/>
      <c r="AV6" s="559"/>
      <c r="AW6" s="559"/>
      <c r="AX6" s="559"/>
      <c r="AY6" s="559"/>
      <c r="AZ6" s="559"/>
      <c r="BA6" s="559"/>
      <c r="BB6" s="559"/>
      <c r="BC6" s="559"/>
      <c r="BD6" s="559"/>
      <c r="BE6" s="559"/>
      <c r="BF6" s="559"/>
      <c r="BG6" s="559"/>
      <c r="BH6" s="559"/>
      <c r="BI6" s="559"/>
      <c r="BJ6" s="559"/>
      <c r="BK6" s="559"/>
      <c r="BL6" s="559"/>
      <c r="BM6" s="559"/>
      <c r="BN6" s="559"/>
      <c r="BO6" s="559"/>
      <c r="BP6" s="559"/>
      <c r="BQ6" s="559"/>
      <c r="BR6" s="559"/>
      <c r="BS6" s="559"/>
      <c r="BT6" s="559"/>
      <c r="BU6" s="559"/>
      <c r="BV6" s="559"/>
      <c r="BW6" s="559"/>
      <c r="BX6" s="559"/>
      <c r="BY6" s="559"/>
      <c r="BZ6" s="559"/>
      <c r="CA6" s="559"/>
      <c r="CB6" s="559"/>
      <c r="CC6" s="559"/>
      <c r="CD6" s="559"/>
      <c r="CE6" s="559"/>
      <c r="CF6" s="559"/>
      <c r="CG6" s="559"/>
      <c r="CH6" s="559"/>
      <c r="CI6" s="559"/>
      <c r="CJ6" s="559"/>
      <c r="CK6" s="559"/>
      <c r="CL6" s="559"/>
      <c r="CM6" s="559"/>
      <c r="CN6" s="559"/>
      <c r="CO6" s="559"/>
      <c r="CP6" s="559"/>
      <c r="CQ6" s="559"/>
      <c r="CR6" s="559"/>
      <c r="CS6" s="559"/>
      <c r="CT6" s="559"/>
      <c r="CU6" s="559"/>
      <c r="CV6" s="559"/>
      <c r="CW6" s="559"/>
      <c r="CX6" s="559"/>
      <c r="CY6" s="559"/>
      <c r="CZ6" s="559"/>
      <c r="DA6" s="559"/>
      <c r="DB6" s="559"/>
      <c r="DC6" s="559"/>
      <c r="DD6" s="559"/>
      <c r="DE6" s="559"/>
      <c r="DF6" s="559"/>
      <c r="DG6" s="559"/>
      <c r="DH6" s="559"/>
      <c r="DI6" s="559"/>
      <c r="DJ6" s="559"/>
      <c r="DK6" s="559"/>
      <c r="DL6" s="559"/>
      <c r="DM6" s="559"/>
      <c r="DN6" s="559"/>
      <c r="DO6" s="559"/>
      <c r="DP6" s="559"/>
      <c r="DQ6" s="559"/>
      <c r="DR6" s="559"/>
      <c r="DS6" s="559"/>
      <c r="DT6" s="559"/>
      <c r="DU6" s="559"/>
      <c r="DV6" s="559"/>
      <c r="DW6" s="559"/>
      <c r="DX6" s="559"/>
      <c r="DY6" s="559"/>
      <c r="DZ6" s="559"/>
      <c r="EA6" s="559"/>
      <c r="EB6" s="559"/>
      <c r="EC6" s="559"/>
      <c r="ED6" s="559"/>
      <c r="EE6" s="559"/>
      <c r="EF6" s="559"/>
      <c r="EG6" s="559"/>
      <c r="EH6" s="559"/>
      <c r="EI6" s="559"/>
      <c r="EJ6" s="559"/>
      <c r="EK6" s="559"/>
      <c r="EL6" s="559"/>
      <c r="EM6" s="559"/>
      <c r="EN6" s="559"/>
      <c r="EO6" s="559"/>
      <c r="EP6" s="559"/>
    </row>
    <row r="7" spans="1:146" s="562" customFormat="1" ht="14.45" customHeight="1">
      <c r="A7" s="975"/>
      <c r="B7" s="976">
        <v>2</v>
      </c>
      <c r="C7" s="977"/>
      <c r="D7" s="917">
        <v>179588</v>
      </c>
      <c r="E7" s="918">
        <v>86718</v>
      </c>
      <c r="F7" s="918">
        <v>38096</v>
      </c>
      <c r="G7" s="918">
        <v>48622</v>
      </c>
      <c r="H7" s="918">
        <v>13805</v>
      </c>
      <c r="I7" s="918">
        <v>108</v>
      </c>
      <c r="J7" s="918">
        <v>78957</v>
      </c>
      <c r="K7" s="559"/>
      <c r="L7" s="559"/>
      <c r="M7" s="559"/>
      <c r="N7" s="559"/>
      <c r="O7" s="559"/>
      <c r="P7" s="559"/>
      <c r="Q7" s="559"/>
      <c r="R7" s="559"/>
      <c r="S7" s="559"/>
      <c r="T7" s="559"/>
      <c r="U7" s="559"/>
      <c r="V7" s="559"/>
      <c r="W7" s="559"/>
      <c r="X7" s="559"/>
      <c r="Y7" s="559"/>
      <c r="Z7" s="559"/>
      <c r="AA7" s="559"/>
      <c r="AB7" s="559"/>
      <c r="AC7" s="559"/>
      <c r="AD7" s="559"/>
      <c r="AE7" s="559"/>
      <c r="AF7" s="559"/>
      <c r="AG7" s="559"/>
      <c r="AH7" s="559"/>
      <c r="AI7" s="559"/>
      <c r="AJ7" s="559"/>
      <c r="AK7" s="559"/>
      <c r="AL7" s="559"/>
      <c r="AM7" s="559"/>
      <c r="AN7" s="559"/>
      <c r="AO7" s="559"/>
      <c r="AP7" s="559"/>
      <c r="AQ7" s="559"/>
      <c r="AR7" s="559"/>
      <c r="AS7" s="559"/>
      <c r="AT7" s="559"/>
      <c r="AU7" s="559"/>
      <c r="AV7" s="559"/>
      <c r="AW7" s="559"/>
      <c r="AX7" s="559"/>
      <c r="AY7" s="559"/>
      <c r="AZ7" s="559"/>
      <c r="BA7" s="559"/>
      <c r="BB7" s="559"/>
      <c r="BC7" s="559"/>
      <c r="BD7" s="559"/>
      <c r="BE7" s="559"/>
      <c r="BF7" s="559"/>
      <c r="BG7" s="559"/>
      <c r="BH7" s="559"/>
      <c r="BI7" s="559"/>
      <c r="BJ7" s="559"/>
      <c r="BK7" s="559"/>
      <c r="BL7" s="559"/>
      <c r="BM7" s="559"/>
      <c r="BN7" s="559"/>
      <c r="BO7" s="559"/>
      <c r="BP7" s="559"/>
      <c r="BQ7" s="559"/>
      <c r="BR7" s="559"/>
      <c r="BS7" s="559"/>
      <c r="BT7" s="559"/>
      <c r="BU7" s="559"/>
      <c r="BV7" s="559"/>
      <c r="BW7" s="559"/>
      <c r="BX7" s="559"/>
      <c r="BY7" s="559"/>
      <c r="BZ7" s="559"/>
      <c r="CA7" s="559"/>
      <c r="CB7" s="559"/>
      <c r="CC7" s="559"/>
      <c r="CD7" s="559"/>
      <c r="CE7" s="559"/>
      <c r="CF7" s="559"/>
      <c r="CG7" s="559"/>
      <c r="CH7" s="559"/>
      <c r="CI7" s="559"/>
      <c r="CJ7" s="559"/>
      <c r="CK7" s="559"/>
      <c r="CL7" s="559"/>
      <c r="CM7" s="559"/>
      <c r="CN7" s="559"/>
      <c r="CO7" s="559"/>
      <c r="CP7" s="559"/>
      <c r="CQ7" s="559"/>
      <c r="CR7" s="559"/>
      <c r="CS7" s="559"/>
      <c r="CT7" s="559"/>
      <c r="CU7" s="559"/>
      <c r="CV7" s="559"/>
      <c r="CW7" s="559"/>
      <c r="CX7" s="559"/>
      <c r="CY7" s="559"/>
      <c r="CZ7" s="559"/>
      <c r="DA7" s="559"/>
      <c r="DB7" s="559"/>
      <c r="DC7" s="559"/>
      <c r="DD7" s="559"/>
      <c r="DE7" s="559"/>
      <c r="DF7" s="559"/>
      <c r="DG7" s="559"/>
      <c r="DH7" s="559"/>
      <c r="DI7" s="559"/>
      <c r="DJ7" s="559"/>
      <c r="DK7" s="559"/>
      <c r="DL7" s="559"/>
      <c r="DM7" s="559"/>
      <c r="DN7" s="559"/>
      <c r="DO7" s="559"/>
      <c r="DP7" s="559"/>
      <c r="DQ7" s="559"/>
      <c r="DR7" s="559"/>
      <c r="DS7" s="559"/>
      <c r="DT7" s="559"/>
      <c r="DU7" s="559"/>
      <c r="DV7" s="559"/>
      <c r="DW7" s="559"/>
      <c r="DX7" s="559"/>
      <c r="DY7" s="559"/>
      <c r="DZ7" s="559"/>
      <c r="EA7" s="559"/>
      <c r="EB7" s="559"/>
      <c r="EC7" s="559"/>
      <c r="ED7" s="559"/>
      <c r="EE7" s="559"/>
      <c r="EF7" s="559"/>
      <c r="EG7" s="559"/>
      <c r="EH7" s="559"/>
      <c r="EI7" s="559"/>
      <c r="EJ7" s="559"/>
      <c r="EK7" s="559"/>
      <c r="EL7" s="559"/>
      <c r="EM7" s="559"/>
      <c r="EN7" s="559"/>
      <c r="EO7" s="559"/>
      <c r="EP7" s="559"/>
    </row>
    <row r="8" spans="1:146" s="562" customFormat="1" ht="4.5" customHeight="1">
      <c r="A8" s="978"/>
      <c r="B8" s="978"/>
      <c r="C8" s="979"/>
      <c r="D8" s="980"/>
      <c r="E8" s="981"/>
      <c r="F8" s="981"/>
      <c r="G8" s="981"/>
      <c r="H8" s="981"/>
      <c r="I8" s="981"/>
      <c r="J8" s="981"/>
      <c r="K8" s="559"/>
      <c r="L8" s="559"/>
      <c r="M8" s="559"/>
      <c r="N8" s="559"/>
      <c r="O8" s="559"/>
      <c r="P8" s="559"/>
      <c r="Q8" s="559"/>
      <c r="R8" s="559"/>
      <c r="S8" s="559"/>
      <c r="T8" s="559"/>
      <c r="U8" s="559"/>
      <c r="V8" s="559"/>
      <c r="W8" s="559"/>
      <c r="X8" s="559"/>
      <c r="Y8" s="559"/>
      <c r="Z8" s="559"/>
      <c r="AA8" s="559"/>
      <c r="AB8" s="559"/>
      <c r="AC8" s="559"/>
      <c r="AD8" s="559"/>
      <c r="AE8" s="559"/>
      <c r="AF8" s="559"/>
      <c r="AG8" s="559"/>
      <c r="AH8" s="559"/>
      <c r="AI8" s="559"/>
      <c r="AJ8" s="559"/>
      <c r="AK8" s="559"/>
      <c r="AL8" s="559"/>
      <c r="AM8" s="559"/>
      <c r="AN8" s="559"/>
      <c r="AO8" s="559"/>
      <c r="AP8" s="559"/>
      <c r="AQ8" s="559"/>
      <c r="AR8" s="559"/>
      <c r="AS8" s="559"/>
      <c r="AT8" s="559"/>
      <c r="AU8" s="559"/>
      <c r="AV8" s="559"/>
      <c r="AW8" s="559"/>
      <c r="AX8" s="559"/>
      <c r="AY8" s="559"/>
      <c r="AZ8" s="559"/>
      <c r="BA8" s="559"/>
      <c r="BB8" s="559"/>
      <c r="BC8" s="559"/>
      <c r="BD8" s="559"/>
      <c r="BE8" s="559"/>
      <c r="BF8" s="559"/>
      <c r="BG8" s="559"/>
      <c r="BH8" s="559"/>
      <c r="BI8" s="559"/>
      <c r="BJ8" s="559"/>
      <c r="BK8" s="559"/>
      <c r="BL8" s="559"/>
      <c r="BM8" s="559"/>
      <c r="BN8" s="559"/>
      <c r="BO8" s="559"/>
      <c r="BP8" s="559"/>
      <c r="BQ8" s="559"/>
      <c r="BR8" s="559"/>
      <c r="BS8" s="559"/>
      <c r="BT8" s="559"/>
      <c r="BU8" s="559"/>
      <c r="BV8" s="559"/>
      <c r="BW8" s="559"/>
      <c r="BX8" s="559"/>
      <c r="BY8" s="559"/>
      <c r="BZ8" s="559"/>
      <c r="CA8" s="559"/>
      <c r="CB8" s="559"/>
      <c r="CC8" s="559"/>
      <c r="CD8" s="559"/>
      <c r="CE8" s="559"/>
      <c r="CF8" s="559"/>
      <c r="CG8" s="559"/>
      <c r="CH8" s="559"/>
      <c r="CI8" s="559"/>
      <c r="CJ8" s="559"/>
      <c r="CK8" s="559"/>
      <c r="CL8" s="559"/>
      <c r="CM8" s="559"/>
      <c r="CN8" s="559"/>
      <c r="CO8" s="559"/>
      <c r="CP8" s="559"/>
      <c r="CQ8" s="559"/>
      <c r="CR8" s="559"/>
      <c r="CS8" s="559"/>
      <c r="CT8" s="559"/>
      <c r="CU8" s="559"/>
      <c r="CV8" s="559"/>
      <c r="CW8" s="559"/>
      <c r="CX8" s="559"/>
      <c r="CY8" s="559"/>
      <c r="CZ8" s="559"/>
      <c r="DA8" s="559"/>
      <c r="DB8" s="559"/>
      <c r="DC8" s="559"/>
      <c r="DD8" s="559"/>
      <c r="DE8" s="559"/>
      <c r="DF8" s="559"/>
      <c r="DG8" s="559"/>
      <c r="DH8" s="559"/>
      <c r="DI8" s="559"/>
      <c r="DJ8" s="559"/>
      <c r="DK8" s="559"/>
      <c r="DL8" s="559"/>
      <c r="DM8" s="559"/>
      <c r="DN8" s="559"/>
      <c r="DO8" s="559"/>
      <c r="DP8" s="559"/>
      <c r="DQ8" s="559"/>
      <c r="DR8" s="559"/>
      <c r="DS8" s="559"/>
      <c r="DT8" s="559"/>
      <c r="DU8" s="559"/>
      <c r="DV8" s="559"/>
      <c r="DW8" s="559"/>
      <c r="DX8" s="559"/>
      <c r="DY8" s="559"/>
      <c r="DZ8" s="559"/>
      <c r="EA8" s="559"/>
      <c r="EB8" s="559"/>
      <c r="EC8" s="559"/>
      <c r="ED8" s="559"/>
      <c r="EE8" s="559"/>
      <c r="EF8" s="559"/>
      <c r="EG8" s="559"/>
      <c r="EH8" s="559"/>
      <c r="EI8" s="559"/>
      <c r="EJ8" s="559"/>
      <c r="EK8" s="559"/>
      <c r="EL8" s="559"/>
      <c r="EM8" s="559"/>
      <c r="EN8" s="559"/>
      <c r="EO8" s="559"/>
      <c r="EP8" s="559"/>
    </row>
    <row r="9" spans="1:146" ht="14.25" customHeight="1">
      <c r="A9" s="979" t="s">
        <v>376</v>
      </c>
      <c r="B9" s="982">
        <v>9</v>
      </c>
      <c r="C9" s="983" t="s">
        <v>111</v>
      </c>
      <c r="D9" s="984">
        <v>11484</v>
      </c>
      <c r="E9" s="981">
        <v>5398</v>
      </c>
      <c r="F9" s="981">
        <v>1960</v>
      </c>
      <c r="G9" s="981">
        <v>3438</v>
      </c>
      <c r="H9" s="981">
        <v>1179</v>
      </c>
      <c r="I9" s="984">
        <v>9</v>
      </c>
      <c r="J9" s="984">
        <v>4898</v>
      </c>
      <c r="K9" s="559"/>
      <c r="L9" s="559"/>
      <c r="M9" s="559"/>
      <c r="N9" s="559"/>
      <c r="O9" s="559"/>
      <c r="P9" s="559"/>
      <c r="Q9" s="559"/>
      <c r="R9" s="559"/>
      <c r="S9" s="559"/>
      <c r="T9" s="559"/>
      <c r="U9" s="559"/>
      <c r="V9" s="559"/>
      <c r="W9" s="559"/>
      <c r="X9" s="559"/>
      <c r="Y9" s="559"/>
      <c r="Z9" s="563"/>
      <c r="AA9" s="563"/>
      <c r="AB9" s="563"/>
      <c r="AC9" s="563"/>
      <c r="AD9" s="563"/>
      <c r="AE9" s="563"/>
      <c r="AF9" s="563"/>
      <c r="AG9" s="563"/>
      <c r="AH9" s="563"/>
      <c r="AI9" s="563"/>
      <c r="AJ9" s="563"/>
      <c r="AK9" s="563"/>
      <c r="AL9" s="563"/>
      <c r="AM9" s="563"/>
      <c r="AN9" s="563"/>
      <c r="AO9" s="563"/>
      <c r="AP9" s="563"/>
      <c r="AQ9" s="563"/>
      <c r="AR9" s="563"/>
      <c r="AS9" s="563"/>
      <c r="AT9" s="563"/>
      <c r="AU9" s="563"/>
      <c r="AV9" s="563"/>
      <c r="AW9" s="563"/>
      <c r="AX9" s="563"/>
      <c r="AY9" s="563"/>
      <c r="AZ9" s="563"/>
      <c r="BA9" s="563"/>
      <c r="BB9" s="563"/>
      <c r="BC9" s="563"/>
      <c r="BD9" s="563"/>
      <c r="BE9" s="563"/>
      <c r="BF9" s="563"/>
      <c r="BG9" s="563"/>
      <c r="BH9" s="563"/>
      <c r="BI9" s="563"/>
      <c r="BJ9" s="563"/>
      <c r="BK9" s="563"/>
      <c r="BL9" s="563"/>
      <c r="BM9" s="563"/>
      <c r="BN9" s="563"/>
      <c r="BO9" s="563"/>
      <c r="BP9" s="563"/>
      <c r="BQ9" s="563"/>
      <c r="BR9" s="563"/>
      <c r="BS9" s="563"/>
      <c r="BT9" s="563"/>
      <c r="BU9" s="563"/>
      <c r="BV9" s="563"/>
      <c r="BW9" s="563"/>
      <c r="BX9" s="563"/>
      <c r="BY9" s="563"/>
      <c r="BZ9" s="563"/>
      <c r="CA9" s="563"/>
      <c r="CB9" s="563"/>
      <c r="CC9" s="563"/>
      <c r="CD9" s="563"/>
      <c r="CE9" s="563"/>
      <c r="CF9" s="563"/>
      <c r="CG9" s="563"/>
      <c r="CH9" s="563"/>
      <c r="CI9" s="563"/>
      <c r="CJ9" s="563"/>
      <c r="CK9" s="563"/>
      <c r="CL9" s="563"/>
      <c r="CM9" s="563"/>
      <c r="CN9" s="563"/>
      <c r="CO9" s="563"/>
      <c r="CP9" s="563"/>
      <c r="CQ9" s="563"/>
      <c r="CR9" s="563"/>
      <c r="CS9" s="563"/>
      <c r="CT9" s="563"/>
      <c r="CU9" s="563"/>
      <c r="CV9" s="563"/>
      <c r="CW9" s="563"/>
      <c r="CX9" s="563"/>
      <c r="CY9" s="563"/>
      <c r="CZ9" s="563"/>
      <c r="DA9" s="563"/>
      <c r="DB9" s="563"/>
      <c r="DC9" s="563"/>
      <c r="DD9" s="563"/>
      <c r="DE9" s="563"/>
      <c r="DF9" s="563"/>
      <c r="DG9" s="563"/>
      <c r="DH9" s="563"/>
      <c r="DI9" s="563"/>
      <c r="DJ9" s="563"/>
      <c r="DK9" s="563"/>
      <c r="DL9" s="563"/>
      <c r="DM9" s="563"/>
      <c r="DN9" s="563"/>
      <c r="DO9" s="563"/>
      <c r="DP9" s="563"/>
      <c r="DQ9" s="563"/>
      <c r="DR9" s="563"/>
      <c r="DS9" s="563"/>
      <c r="DT9" s="563"/>
      <c r="DU9" s="563"/>
      <c r="DV9" s="563"/>
      <c r="DW9" s="563"/>
      <c r="DX9" s="563"/>
      <c r="DY9" s="563"/>
      <c r="DZ9" s="563"/>
      <c r="EA9" s="563"/>
      <c r="EB9" s="563"/>
      <c r="EC9" s="563"/>
      <c r="ED9" s="563"/>
      <c r="EE9" s="563"/>
      <c r="EF9" s="563"/>
      <c r="EG9" s="563"/>
      <c r="EH9" s="563"/>
      <c r="EI9" s="563"/>
      <c r="EJ9" s="563"/>
      <c r="EK9" s="563"/>
      <c r="EL9" s="563"/>
      <c r="EM9" s="563"/>
      <c r="EN9" s="563"/>
      <c r="EO9" s="563"/>
      <c r="EP9" s="563"/>
    </row>
    <row r="10" spans="1:146" s="574" customFormat="1" ht="14.45" customHeight="1">
      <c r="A10" s="979" t="s">
        <v>46</v>
      </c>
      <c r="B10" s="982">
        <v>10</v>
      </c>
      <c r="C10" s="985" t="s">
        <v>46</v>
      </c>
      <c r="D10" s="986">
        <v>10203</v>
      </c>
      <c r="E10" s="35">
        <v>4987</v>
      </c>
      <c r="F10" s="35">
        <v>2010</v>
      </c>
      <c r="G10" s="35">
        <v>2977</v>
      </c>
      <c r="H10" s="35">
        <v>954</v>
      </c>
      <c r="I10" s="986">
        <v>10</v>
      </c>
      <c r="J10" s="986">
        <v>4252</v>
      </c>
      <c r="K10" s="987"/>
      <c r="L10" s="987"/>
      <c r="M10" s="987"/>
      <c r="N10" s="987"/>
      <c r="O10" s="987"/>
      <c r="P10" s="987"/>
      <c r="Q10" s="987"/>
      <c r="R10" s="987"/>
      <c r="S10" s="987"/>
      <c r="T10" s="987"/>
      <c r="U10" s="987"/>
      <c r="V10" s="987"/>
      <c r="W10" s="987"/>
      <c r="X10" s="987"/>
      <c r="Y10" s="987"/>
      <c r="Z10" s="577"/>
      <c r="AA10" s="577"/>
      <c r="AB10" s="577"/>
      <c r="AC10" s="577"/>
      <c r="AD10" s="577"/>
      <c r="AE10" s="577"/>
      <c r="AF10" s="577"/>
      <c r="AG10" s="577"/>
      <c r="AH10" s="577"/>
      <c r="AI10" s="577"/>
      <c r="AJ10" s="577"/>
      <c r="AK10" s="577"/>
      <c r="AL10" s="577"/>
      <c r="AM10" s="577"/>
      <c r="AN10" s="577"/>
      <c r="AO10" s="577"/>
      <c r="AP10" s="577"/>
      <c r="AQ10" s="577"/>
      <c r="AR10" s="577"/>
      <c r="AS10" s="577"/>
      <c r="AT10" s="577"/>
      <c r="AU10" s="577"/>
      <c r="AV10" s="577"/>
      <c r="AW10" s="577"/>
      <c r="AX10" s="577"/>
      <c r="AY10" s="577"/>
      <c r="AZ10" s="577"/>
      <c r="BA10" s="577"/>
      <c r="BB10" s="577"/>
      <c r="BC10" s="577"/>
      <c r="BD10" s="577"/>
      <c r="BE10" s="577"/>
      <c r="BF10" s="577"/>
      <c r="BG10" s="577"/>
      <c r="BH10" s="577"/>
      <c r="BI10" s="577"/>
      <c r="BJ10" s="577"/>
      <c r="BK10" s="577"/>
      <c r="BL10" s="577"/>
      <c r="BM10" s="577"/>
      <c r="BN10" s="577"/>
      <c r="BO10" s="577"/>
      <c r="BP10" s="577"/>
      <c r="BQ10" s="577"/>
      <c r="BR10" s="577"/>
      <c r="BS10" s="577"/>
      <c r="BT10" s="577"/>
      <c r="BU10" s="577"/>
      <c r="BV10" s="577"/>
      <c r="BW10" s="577"/>
      <c r="BX10" s="577"/>
      <c r="BY10" s="577"/>
      <c r="BZ10" s="577"/>
      <c r="CA10" s="577"/>
      <c r="CB10" s="577"/>
      <c r="CC10" s="577"/>
      <c r="CD10" s="577"/>
      <c r="CE10" s="577"/>
      <c r="CF10" s="577"/>
      <c r="CG10" s="577"/>
      <c r="CH10" s="577"/>
      <c r="CI10" s="577"/>
      <c r="CJ10" s="577"/>
      <c r="CK10" s="577"/>
      <c r="CL10" s="577"/>
      <c r="CM10" s="577"/>
      <c r="CN10" s="577"/>
      <c r="CO10" s="577"/>
      <c r="CP10" s="577"/>
      <c r="CQ10" s="577"/>
      <c r="CR10" s="577"/>
      <c r="CS10" s="577"/>
      <c r="CT10" s="577"/>
      <c r="CU10" s="577"/>
      <c r="CV10" s="577"/>
      <c r="CW10" s="577"/>
      <c r="CX10" s="577"/>
      <c r="CY10" s="577"/>
      <c r="CZ10" s="577"/>
      <c r="DA10" s="577"/>
      <c r="DB10" s="577"/>
      <c r="DC10" s="577"/>
      <c r="DD10" s="577"/>
      <c r="DE10" s="577"/>
      <c r="DF10" s="577"/>
      <c r="DG10" s="577"/>
      <c r="DH10" s="577"/>
      <c r="DI10" s="577"/>
      <c r="DJ10" s="577"/>
      <c r="DK10" s="577"/>
      <c r="DL10" s="577"/>
      <c r="DM10" s="577"/>
      <c r="DN10" s="577"/>
      <c r="DO10" s="577"/>
      <c r="DP10" s="577"/>
      <c r="DQ10" s="577"/>
      <c r="DR10" s="577"/>
      <c r="DS10" s="577"/>
      <c r="DT10" s="577"/>
      <c r="DU10" s="577"/>
      <c r="DV10" s="577"/>
      <c r="DW10" s="577"/>
      <c r="DX10" s="577"/>
      <c r="DY10" s="577"/>
      <c r="DZ10" s="577"/>
      <c r="EA10" s="577"/>
      <c r="EB10" s="577"/>
      <c r="EC10" s="577"/>
      <c r="ED10" s="577"/>
      <c r="EE10" s="577"/>
      <c r="EF10" s="577"/>
      <c r="EG10" s="577"/>
      <c r="EH10" s="577"/>
      <c r="EI10" s="577"/>
      <c r="EJ10" s="577"/>
      <c r="EK10" s="577"/>
      <c r="EL10" s="577"/>
      <c r="EM10" s="577"/>
      <c r="EN10" s="577"/>
      <c r="EO10" s="577"/>
      <c r="EP10" s="577"/>
    </row>
    <row r="11" spans="1:146" s="574" customFormat="1" ht="14.45" customHeight="1">
      <c r="A11" s="979" t="s">
        <v>46</v>
      </c>
      <c r="B11" s="982">
        <v>11</v>
      </c>
      <c r="C11" s="985" t="s">
        <v>46</v>
      </c>
      <c r="D11" s="986">
        <v>13134</v>
      </c>
      <c r="E11" s="35">
        <v>6587</v>
      </c>
      <c r="F11" s="35">
        <v>2622</v>
      </c>
      <c r="G11" s="35">
        <v>3965</v>
      </c>
      <c r="H11" s="35">
        <v>1044</v>
      </c>
      <c r="I11" s="986">
        <v>7</v>
      </c>
      <c r="J11" s="986">
        <v>5496</v>
      </c>
      <c r="K11" s="987"/>
      <c r="L11" s="987"/>
      <c r="M11" s="987"/>
      <c r="N11" s="987"/>
      <c r="O11" s="987"/>
      <c r="P11" s="987"/>
      <c r="Q11" s="987"/>
      <c r="R11" s="987"/>
      <c r="S11" s="987"/>
      <c r="T11" s="987"/>
      <c r="U11" s="987"/>
      <c r="V11" s="987"/>
      <c r="W11" s="987"/>
      <c r="X11" s="987"/>
      <c r="Y11" s="987"/>
      <c r="Z11" s="577"/>
      <c r="AA11" s="577"/>
      <c r="AB11" s="577"/>
      <c r="AC11" s="577"/>
      <c r="AD11" s="577"/>
      <c r="AE11" s="577"/>
      <c r="AF11" s="577"/>
      <c r="AG11" s="577"/>
      <c r="AH11" s="577"/>
      <c r="AI11" s="577"/>
      <c r="AJ11" s="577"/>
      <c r="AK11" s="577"/>
      <c r="AL11" s="577"/>
      <c r="AM11" s="577"/>
      <c r="AN11" s="577"/>
      <c r="AO11" s="577"/>
      <c r="AP11" s="577"/>
      <c r="AQ11" s="577"/>
      <c r="AR11" s="577"/>
      <c r="AS11" s="577"/>
      <c r="AT11" s="577"/>
      <c r="AU11" s="577"/>
      <c r="AV11" s="577"/>
      <c r="AW11" s="577"/>
      <c r="AX11" s="577"/>
      <c r="AY11" s="577"/>
      <c r="AZ11" s="577"/>
      <c r="BA11" s="577"/>
      <c r="BB11" s="577"/>
      <c r="BC11" s="577"/>
      <c r="BD11" s="577"/>
      <c r="BE11" s="577"/>
      <c r="BF11" s="577"/>
      <c r="BG11" s="577"/>
      <c r="BH11" s="577"/>
      <c r="BI11" s="577"/>
      <c r="BJ11" s="577"/>
      <c r="BK11" s="577"/>
      <c r="BL11" s="577"/>
      <c r="BM11" s="577"/>
      <c r="BN11" s="577"/>
      <c r="BO11" s="577"/>
      <c r="BP11" s="577"/>
      <c r="BQ11" s="577"/>
      <c r="BR11" s="577"/>
      <c r="BS11" s="577"/>
      <c r="BT11" s="577"/>
      <c r="BU11" s="577"/>
      <c r="BV11" s="577"/>
      <c r="BW11" s="577"/>
      <c r="BX11" s="577"/>
      <c r="BY11" s="577"/>
      <c r="BZ11" s="577"/>
      <c r="CA11" s="577"/>
      <c r="CB11" s="577"/>
      <c r="CC11" s="577"/>
      <c r="CD11" s="577"/>
      <c r="CE11" s="577"/>
      <c r="CF11" s="577"/>
      <c r="CG11" s="577"/>
      <c r="CH11" s="577"/>
      <c r="CI11" s="577"/>
      <c r="CJ11" s="577"/>
      <c r="CK11" s="577"/>
      <c r="CL11" s="577"/>
      <c r="CM11" s="577"/>
      <c r="CN11" s="577"/>
      <c r="CO11" s="577"/>
      <c r="CP11" s="577"/>
      <c r="CQ11" s="577"/>
      <c r="CR11" s="577"/>
      <c r="CS11" s="577"/>
      <c r="CT11" s="577"/>
      <c r="CU11" s="577"/>
      <c r="CV11" s="577"/>
      <c r="CW11" s="577"/>
      <c r="CX11" s="577"/>
      <c r="CY11" s="577"/>
      <c r="CZ11" s="577"/>
      <c r="DA11" s="577"/>
      <c r="DB11" s="577"/>
      <c r="DC11" s="577"/>
      <c r="DD11" s="577"/>
      <c r="DE11" s="577"/>
      <c r="DF11" s="577"/>
      <c r="DG11" s="577"/>
      <c r="DH11" s="577"/>
      <c r="DI11" s="577"/>
      <c r="DJ11" s="577"/>
      <c r="DK11" s="577"/>
      <c r="DL11" s="577"/>
      <c r="DM11" s="577"/>
      <c r="DN11" s="577"/>
      <c r="DO11" s="577"/>
      <c r="DP11" s="577"/>
      <c r="DQ11" s="577"/>
      <c r="DR11" s="577"/>
      <c r="DS11" s="577"/>
      <c r="DT11" s="577"/>
      <c r="DU11" s="577"/>
      <c r="DV11" s="577"/>
      <c r="DW11" s="577"/>
      <c r="DX11" s="577"/>
      <c r="DY11" s="577"/>
      <c r="DZ11" s="577"/>
      <c r="EA11" s="577"/>
      <c r="EB11" s="577"/>
      <c r="EC11" s="577"/>
      <c r="ED11" s="577"/>
      <c r="EE11" s="577"/>
      <c r="EF11" s="577"/>
      <c r="EG11" s="577"/>
      <c r="EH11" s="577"/>
      <c r="EI11" s="577"/>
      <c r="EJ11" s="577"/>
      <c r="EK11" s="577"/>
      <c r="EL11" s="577"/>
      <c r="EM11" s="577"/>
      <c r="EN11" s="577"/>
      <c r="EO11" s="577"/>
      <c r="EP11" s="577"/>
    </row>
    <row r="12" spans="1:146" s="574" customFormat="1" ht="14.45" customHeight="1">
      <c r="A12" s="988" t="s">
        <v>46</v>
      </c>
      <c r="B12" s="989" t="s">
        <v>799</v>
      </c>
      <c r="C12" s="990" t="s">
        <v>46</v>
      </c>
      <c r="D12" s="991">
        <v>13236</v>
      </c>
      <c r="E12" s="992">
        <v>6616</v>
      </c>
      <c r="F12" s="992">
        <v>2533</v>
      </c>
      <c r="G12" s="992">
        <v>4083</v>
      </c>
      <c r="H12" s="992">
        <v>1049</v>
      </c>
      <c r="I12" s="993">
        <v>12</v>
      </c>
      <c r="J12" s="993">
        <v>5559</v>
      </c>
      <c r="K12" s="987"/>
      <c r="L12" s="987"/>
      <c r="M12" s="987"/>
      <c r="N12" s="987"/>
      <c r="O12" s="987"/>
      <c r="P12" s="987"/>
      <c r="Q12" s="987"/>
      <c r="R12" s="987"/>
      <c r="S12" s="987"/>
      <c r="T12" s="987"/>
      <c r="U12" s="987"/>
      <c r="V12" s="987"/>
      <c r="W12" s="987"/>
      <c r="X12" s="987"/>
      <c r="Y12" s="987"/>
      <c r="Z12" s="577"/>
      <c r="AA12" s="577"/>
      <c r="AB12" s="577"/>
      <c r="AC12" s="577"/>
      <c r="AD12" s="577"/>
      <c r="AE12" s="577"/>
      <c r="AF12" s="577"/>
      <c r="AG12" s="577"/>
      <c r="AH12" s="577"/>
      <c r="AI12" s="577"/>
      <c r="AJ12" s="577"/>
      <c r="AK12" s="577"/>
      <c r="AL12" s="577"/>
      <c r="AM12" s="577"/>
      <c r="AN12" s="577"/>
      <c r="AO12" s="577"/>
      <c r="AP12" s="577"/>
      <c r="AQ12" s="577"/>
      <c r="AR12" s="577"/>
      <c r="AS12" s="577"/>
      <c r="AT12" s="577"/>
      <c r="AU12" s="577"/>
      <c r="AV12" s="577"/>
      <c r="AW12" s="577"/>
      <c r="AX12" s="577"/>
      <c r="AY12" s="577"/>
      <c r="AZ12" s="577"/>
      <c r="BA12" s="577"/>
      <c r="BB12" s="577"/>
      <c r="BC12" s="577"/>
      <c r="BD12" s="577"/>
      <c r="BE12" s="577"/>
      <c r="BF12" s="577"/>
      <c r="BG12" s="577"/>
      <c r="BH12" s="577"/>
      <c r="BI12" s="577"/>
      <c r="BJ12" s="577"/>
      <c r="BK12" s="577"/>
      <c r="BL12" s="577"/>
      <c r="BM12" s="577"/>
      <c r="BN12" s="577"/>
      <c r="BO12" s="577"/>
      <c r="BP12" s="577"/>
      <c r="BQ12" s="577"/>
      <c r="BR12" s="577"/>
      <c r="BS12" s="577"/>
      <c r="BT12" s="577"/>
      <c r="BU12" s="577"/>
      <c r="BV12" s="577"/>
      <c r="BW12" s="577"/>
      <c r="BX12" s="577"/>
      <c r="BY12" s="577"/>
      <c r="BZ12" s="577"/>
      <c r="CA12" s="577"/>
      <c r="CB12" s="577"/>
      <c r="CC12" s="577"/>
      <c r="CD12" s="577"/>
      <c r="CE12" s="577"/>
      <c r="CF12" s="577"/>
      <c r="CG12" s="577"/>
      <c r="CH12" s="577"/>
      <c r="CI12" s="577"/>
      <c r="CJ12" s="577"/>
      <c r="CK12" s="577"/>
      <c r="CL12" s="577"/>
      <c r="CM12" s="577"/>
      <c r="CN12" s="577"/>
      <c r="CO12" s="577"/>
      <c r="CP12" s="577"/>
      <c r="CQ12" s="577"/>
      <c r="CR12" s="577"/>
      <c r="CS12" s="577"/>
      <c r="CT12" s="577"/>
      <c r="CU12" s="577"/>
      <c r="CV12" s="577"/>
      <c r="CW12" s="577"/>
      <c r="CX12" s="577"/>
      <c r="CY12" s="577"/>
      <c r="CZ12" s="577"/>
      <c r="DA12" s="577"/>
      <c r="DB12" s="577"/>
      <c r="DC12" s="577"/>
      <c r="DD12" s="577"/>
      <c r="DE12" s="577"/>
      <c r="DF12" s="577"/>
      <c r="DG12" s="577"/>
      <c r="DH12" s="577"/>
      <c r="DI12" s="577"/>
      <c r="DJ12" s="577"/>
      <c r="DK12" s="577"/>
      <c r="DL12" s="577"/>
      <c r="DM12" s="577"/>
      <c r="DN12" s="577"/>
      <c r="DO12" s="577"/>
      <c r="DP12" s="577"/>
      <c r="DQ12" s="577"/>
      <c r="DR12" s="577"/>
      <c r="DS12" s="577"/>
      <c r="DT12" s="577"/>
      <c r="DU12" s="577"/>
      <c r="DV12" s="577"/>
      <c r="DW12" s="577"/>
      <c r="DX12" s="577"/>
      <c r="DY12" s="577"/>
      <c r="DZ12" s="577"/>
      <c r="EA12" s="577"/>
      <c r="EB12" s="577"/>
      <c r="EC12" s="577"/>
      <c r="ED12" s="577"/>
      <c r="EE12" s="577"/>
      <c r="EF12" s="577"/>
      <c r="EG12" s="577"/>
      <c r="EH12" s="577"/>
      <c r="EI12" s="577"/>
      <c r="EJ12" s="577"/>
      <c r="EK12" s="577"/>
      <c r="EL12" s="577"/>
      <c r="EM12" s="577"/>
      <c r="EN12" s="577"/>
      <c r="EO12" s="577"/>
      <c r="EP12" s="577"/>
    </row>
    <row r="13" spans="1:146" s="574" customFormat="1" ht="14.45" customHeight="1">
      <c r="A13" s="994"/>
      <c r="B13" s="995"/>
      <c r="C13" s="994"/>
      <c r="D13" s="996" t="s">
        <v>800</v>
      </c>
      <c r="E13" s="918"/>
      <c r="F13" s="918"/>
      <c r="G13" s="918"/>
      <c r="H13" s="918"/>
      <c r="I13" s="996"/>
      <c r="J13" s="996"/>
      <c r="K13" s="987"/>
      <c r="L13" s="987"/>
      <c r="M13" s="987"/>
      <c r="N13" s="987"/>
      <c r="O13" s="987"/>
      <c r="P13" s="987"/>
      <c r="Q13" s="987"/>
      <c r="R13" s="987"/>
      <c r="S13" s="987"/>
      <c r="T13" s="987"/>
      <c r="U13" s="987"/>
      <c r="V13" s="987"/>
      <c r="W13" s="987"/>
      <c r="X13" s="987"/>
      <c r="Y13" s="987"/>
      <c r="Z13" s="577"/>
      <c r="AA13" s="577"/>
      <c r="AB13" s="577"/>
      <c r="AC13" s="577"/>
      <c r="AD13" s="577"/>
      <c r="AE13" s="577"/>
      <c r="AF13" s="577"/>
      <c r="AG13" s="577"/>
      <c r="AH13" s="577"/>
      <c r="AI13" s="577"/>
      <c r="AJ13" s="577"/>
      <c r="AK13" s="577"/>
      <c r="AL13" s="577"/>
      <c r="AM13" s="577"/>
      <c r="AN13" s="577"/>
      <c r="AO13" s="577"/>
      <c r="AP13" s="577"/>
      <c r="AQ13" s="577"/>
      <c r="AR13" s="577"/>
      <c r="AS13" s="577"/>
      <c r="AT13" s="577"/>
      <c r="AU13" s="577"/>
      <c r="AV13" s="577"/>
      <c r="AW13" s="577"/>
      <c r="AX13" s="577"/>
      <c r="AY13" s="577"/>
      <c r="AZ13" s="577"/>
      <c r="BA13" s="577"/>
      <c r="BB13" s="577"/>
      <c r="BC13" s="577"/>
      <c r="BD13" s="577"/>
      <c r="BE13" s="577"/>
      <c r="BF13" s="577"/>
      <c r="BG13" s="577"/>
      <c r="BH13" s="577"/>
      <c r="BI13" s="577"/>
      <c r="BJ13" s="577"/>
      <c r="BK13" s="577"/>
      <c r="BL13" s="577"/>
      <c r="BM13" s="577"/>
      <c r="BN13" s="577"/>
      <c r="BO13" s="577"/>
      <c r="BP13" s="577"/>
      <c r="BQ13" s="577"/>
      <c r="BR13" s="577"/>
      <c r="BS13" s="577"/>
      <c r="BT13" s="577"/>
      <c r="BU13" s="577"/>
      <c r="BV13" s="577"/>
      <c r="BW13" s="577"/>
      <c r="BX13" s="577"/>
      <c r="BY13" s="577"/>
      <c r="BZ13" s="577"/>
      <c r="CA13" s="577"/>
      <c r="CB13" s="577"/>
      <c r="CC13" s="577"/>
      <c r="CD13" s="577"/>
      <c r="CE13" s="577"/>
      <c r="CF13" s="577"/>
      <c r="CG13" s="577"/>
      <c r="CH13" s="577"/>
      <c r="CI13" s="577"/>
      <c r="CJ13" s="577"/>
      <c r="CK13" s="577"/>
      <c r="CL13" s="577"/>
      <c r="CM13" s="577"/>
      <c r="CN13" s="577"/>
      <c r="CO13" s="577"/>
      <c r="CP13" s="577"/>
      <c r="CQ13" s="577"/>
      <c r="CR13" s="577"/>
      <c r="CS13" s="577"/>
      <c r="CT13" s="577"/>
      <c r="CU13" s="577"/>
      <c r="CV13" s="577"/>
      <c r="CW13" s="577"/>
      <c r="CX13" s="577"/>
      <c r="CY13" s="577"/>
      <c r="CZ13" s="577"/>
      <c r="DA13" s="577"/>
      <c r="DB13" s="577"/>
      <c r="DC13" s="577"/>
      <c r="DD13" s="577"/>
      <c r="DE13" s="577"/>
      <c r="DF13" s="577"/>
      <c r="DG13" s="577"/>
      <c r="DH13" s="577"/>
      <c r="DI13" s="577"/>
      <c r="DJ13" s="577"/>
      <c r="DK13" s="577"/>
      <c r="DL13" s="577"/>
      <c r="DM13" s="577"/>
      <c r="DN13" s="577"/>
      <c r="DO13" s="577"/>
      <c r="DP13" s="577"/>
      <c r="DQ13" s="577"/>
      <c r="DR13" s="577"/>
      <c r="DS13" s="577"/>
      <c r="DT13" s="577"/>
      <c r="DU13" s="577"/>
      <c r="DV13" s="577"/>
      <c r="DW13" s="577"/>
      <c r="DX13" s="577"/>
      <c r="DY13" s="577"/>
      <c r="DZ13" s="577"/>
      <c r="EA13" s="577"/>
      <c r="EB13" s="577"/>
      <c r="EC13" s="577"/>
      <c r="ED13" s="577"/>
      <c r="EE13" s="577"/>
      <c r="EF13" s="577"/>
      <c r="EG13" s="577"/>
      <c r="EH13" s="577"/>
      <c r="EI13" s="577"/>
      <c r="EJ13" s="577"/>
      <c r="EK13" s="577"/>
      <c r="EL13" s="577"/>
      <c r="EM13" s="577"/>
      <c r="EN13" s="577"/>
      <c r="EO13" s="577"/>
      <c r="EP13" s="577"/>
    </row>
    <row r="14" spans="1:146" ht="15" customHeight="1">
      <c r="A14" s="871"/>
      <c r="B14" s="871"/>
      <c r="C14" s="871"/>
      <c r="U14" s="559"/>
      <c r="V14" s="559"/>
      <c r="W14" s="559"/>
      <c r="X14" s="559"/>
      <c r="Y14" s="559"/>
      <c r="Z14" s="563"/>
      <c r="AA14" s="563"/>
      <c r="AB14" s="563"/>
      <c r="AC14" s="563"/>
      <c r="AD14" s="563"/>
      <c r="AE14" s="563"/>
      <c r="AF14" s="563"/>
      <c r="AG14" s="563"/>
      <c r="AH14" s="563"/>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3"/>
      <c r="BW14" s="563"/>
      <c r="BX14" s="563"/>
      <c r="BY14" s="563"/>
      <c r="BZ14" s="563"/>
      <c r="CA14" s="563"/>
      <c r="CB14" s="563"/>
      <c r="CC14" s="563"/>
      <c r="CD14" s="563"/>
      <c r="CE14" s="563"/>
      <c r="CF14" s="563"/>
      <c r="CG14" s="563"/>
      <c r="CH14" s="563"/>
      <c r="CI14" s="563"/>
      <c r="CJ14" s="563"/>
      <c r="CK14" s="563"/>
      <c r="CL14" s="563"/>
      <c r="CM14" s="563"/>
      <c r="CN14" s="563"/>
      <c r="CO14" s="563"/>
      <c r="CP14" s="563"/>
      <c r="CQ14" s="563"/>
      <c r="CR14" s="563"/>
      <c r="CS14" s="563"/>
      <c r="CT14" s="563"/>
      <c r="CU14" s="563"/>
      <c r="CV14" s="563"/>
      <c r="CW14" s="563"/>
      <c r="CX14" s="563"/>
      <c r="CY14" s="563"/>
      <c r="CZ14" s="563"/>
      <c r="DA14" s="563"/>
      <c r="DB14" s="563"/>
      <c r="DC14" s="563"/>
      <c r="DD14" s="563"/>
      <c r="DE14" s="563"/>
      <c r="DF14" s="563"/>
      <c r="DG14" s="563"/>
      <c r="DH14" s="563"/>
      <c r="DI14" s="563"/>
      <c r="DJ14" s="563"/>
      <c r="DK14" s="563"/>
      <c r="DL14" s="563"/>
      <c r="DM14" s="563"/>
      <c r="DN14" s="563"/>
      <c r="DO14" s="563"/>
      <c r="DP14" s="563"/>
      <c r="DQ14" s="563"/>
      <c r="DR14" s="563"/>
      <c r="DS14" s="563"/>
      <c r="DT14" s="563"/>
      <c r="DU14" s="563"/>
      <c r="DV14" s="563"/>
      <c r="DW14" s="563"/>
      <c r="DX14" s="563"/>
      <c r="DY14" s="563"/>
      <c r="DZ14" s="563"/>
      <c r="EA14" s="563"/>
      <c r="EB14" s="563"/>
      <c r="EC14" s="563"/>
      <c r="ED14" s="563"/>
      <c r="EE14" s="563"/>
      <c r="EF14" s="563"/>
      <c r="EG14" s="563"/>
      <c r="EH14" s="563"/>
      <c r="EI14" s="563"/>
      <c r="EJ14" s="563"/>
      <c r="EK14" s="563"/>
      <c r="EL14" s="563"/>
      <c r="EM14" s="563"/>
      <c r="EN14" s="563"/>
      <c r="EO14" s="563"/>
      <c r="EP14" s="563"/>
    </row>
    <row r="15" spans="1:146">
      <c r="A15" s="559"/>
      <c r="B15" s="559"/>
      <c r="C15" s="559"/>
      <c r="D15" s="559"/>
      <c r="E15" s="559"/>
      <c r="F15" s="559"/>
      <c r="G15" s="559"/>
      <c r="H15" s="559"/>
      <c r="I15" s="559"/>
      <c r="J15" s="559"/>
      <c r="K15" s="559"/>
      <c r="L15" s="559"/>
      <c r="M15" s="559"/>
      <c r="N15" s="559"/>
      <c r="O15" s="559"/>
      <c r="P15" s="559"/>
      <c r="Q15" s="559"/>
      <c r="R15" s="559"/>
      <c r="S15" s="559"/>
      <c r="T15" s="559"/>
      <c r="U15" s="559"/>
      <c r="V15" s="559"/>
      <c r="W15" s="559"/>
      <c r="X15" s="559"/>
      <c r="Y15" s="559"/>
      <c r="Z15" s="563"/>
      <c r="AB15" s="563"/>
      <c r="AC15" s="563"/>
      <c r="AD15" s="563"/>
      <c r="AE15" s="563"/>
      <c r="AF15" s="563"/>
      <c r="AG15" s="563"/>
      <c r="AH15" s="563"/>
      <c r="AI15" s="563"/>
      <c r="AJ15" s="563"/>
      <c r="AK15" s="559"/>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3"/>
      <c r="BW15" s="563"/>
      <c r="BX15" s="563"/>
      <c r="BY15" s="563"/>
      <c r="BZ15" s="563"/>
      <c r="CA15" s="563"/>
      <c r="CB15" s="563"/>
      <c r="CC15" s="563"/>
      <c r="CD15" s="563"/>
      <c r="CE15" s="563"/>
      <c r="CF15" s="563"/>
      <c r="CG15" s="563"/>
      <c r="CH15" s="563"/>
      <c r="CI15" s="563"/>
      <c r="CJ15" s="563"/>
      <c r="CK15" s="563"/>
      <c r="CL15" s="563"/>
      <c r="CM15" s="563"/>
      <c r="CN15" s="563"/>
      <c r="CO15" s="563"/>
      <c r="CP15" s="563"/>
      <c r="CQ15" s="563"/>
      <c r="CR15" s="563"/>
      <c r="CS15" s="563"/>
      <c r="CT15" s="563"/>
      <c r="CU15" s="563"/>
      <c r="CV15" s="563"/>
      <c r="CW15" s="563"/>
      <c r="CX15" s="563"/>
      <c r="CY15" s="563"/>
      <c r="CZ15" s="563"/>
      <c r="DA15" s="563"/>
      <c r="DB15" s="563"/>
      <c r="DC15" s="563"/>
      <c r="DD15" s="563"/>
      <c r="DE15" s="563"/>
      <c r="DF15" s="563"/>
      <c r="DG15" s="563"/>
      <c r="DH15" s="563"/>
      <c r="DI15" s="563"/>
      <c r="DJ15" s="563"/>
      <c r="DK15" s="563"/>
      <c r="DL15" s="563"/>
      <c r="DM15" s="563"/>
      <c r="DN15" s="563"/>
      <c r="DO15" s="563"/>
      <c r="DP15" s="563"/>
      <c r="DQ15" s="563"/>
      <c r="DR15" s="563"/>
      <c r="DS15" s="563"/>
      <c r="DT15" s="563"/>
      <c r="DU15" s="563"/>
      <c r="DV15" s="563"/>
      <c r="DW15" s="563"/>
      <c r="DX15" s="563"/>
      <c r="DY15" s="563"/>
      <c r="DZ15" s="563"/>
      <c r="EA15" s="563"/>
      <c r="EB15" s="563"/>
      <c r="EC15" s="563"/>
      <c r="ED15" s="563"/>
      <c r="EE15" s="563"/>
      <c r="EF15" s="563"/>
      <c r="EG15" s="563"/>
      <c r="EH15" s="563"/>
      <c r="EI15" s="563"/>
      <c r="EJ15" s="563"/>
      <c r="EK15" s="563"/>
    </row>
    <row r="16" spans="1:146">
      <c r="A16" s="559"/>
      <c r="B16" s="559"/>
      <c r="C16" s="559"/>
      <c r="D16" s="559"/>
      <c r="E16" s="559"/>
      <c r="F16" s="559"/>
      <c r="G16" s="559"/>
      <c r="H16" s="559"/>
      <c r="I16" s="559"/>
      <c r="J16" s="559"/>
      <c r="K16" s="559"/>
      <c r="L16" s="559"/>
      <c r="M16" s="559"/>
      <c r="N16" s="559"/>
      <c r="O16" s="559"/>
      <c r="P16" s="559"/>
      <c r="Q16" s="559"/>
      <c r="R16" s="559"/>
      <c r="S16" s="559"/>
      <c r="T16" s="559"/>
      <c r="U16" s="559"/>
      <c r="V16" s="559"/>
      <c r="W16" s="559"/>
      <c r="X16" s="559"/>
      <c r="Y16" s="559"/>
      <c r="Z16" s="563"/>
      <c r="AA16" s="563"/>
      <c r="AB16" s="563"/>
      <c r="AC16" s="563"/>
      <c r="AD16" s="563"/>
      <c r="AE16" s="563"/>
      <c r="AF16" s="563"/>
      <c r="AG16" s="563"/>
      <c r="AH16" s="563"/>
      <c r="AI16" s="563"/>
      <c r="AJ16" s="563"/>
      <c r="AK16" s="559"/>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3"/>
      <c r="BW16" s="563"/>
      <c r="BX16" s="563"/>
      <c r="BY16" s="563"/>
      <c r="BZ16" s="563"/>
      <c r="CA16" s="563"/>
      <c r="CB16" s="563"/>
      <c r="CC16" s="563"/>
      <c r="CD16" s="563"/>
      <c r="CE16" s="563"/>
      <c r="CF16" s="563"/>
      <c r="CG16" s="563"/>
      <c r="CH16" s="563"/>
      <c r="CI16" s="563"/>
      <c r="CJ16" s="563"/>
      <c r="CK16" s="563"/>
      <c r="CL16" s="563"/>
      <c r="CM16" s="563"/>
      <c r="CN16" s="563"/>
      <c r="CO16" s="563"/>
      <c r="CP16" s="563"/>
      <c r="CQ16" s="563"/>
      <c r="CR16" s="563"/>
      <c r="CS16" s="563"/>
      <c r="CT16" s="563"/>
      <c r="CU16" s="563"/>
      <c r="CV16" s="563"/>
      <c r="CW16" s="563"/>
      <c r="CX16" s="563"/>
      <c r="CY16" s="563"/>
      <c r="CZ16" s="563"/>
      <c r="DA16" s="563"/>
      <c r="DB16" s="563"/>
      <c r="DC16" s="563"/>
      <c r="DD16" s="563"/>
      <c r="DE16" s="563"/>
      <c r="DF16" s="563"/>
      <c r="DG16" s="563"/>
      <c r="DH16" s="563"/>
      <c r="DI16" s="563"/>
      <c r="DJ16" s="563"/>
      <c r="DK16" s="563"/>
      <c r="DL16" s="563"/>
      <c r="DM16" s="563"/>
      <c r="DN16" s="563"/>
      <c r="DO16" s="563"/>
      <c r="DP16" s="563"/>
      <c r="DQ16" s="563"/>
      <c r="DR16" s="563"/>
      <c r="DS16" s="563"/>
      <c r="DT16" s="563"/>
      <c r="DU16" s="563"/>
      <c r="DV16" s="563"/>
      <c r="DW16" s="563"/>
      <c r="DX16" s="563"/>
      <c r="DY16" s="563"/>
      <c r="DZ16" s="563"/>
      <c r="EA16" s="563"/>
      <c r="EB16" s="563"/>
      <c r="EC16" s="563"/>
      <c r="ED16" s="563"/>
      <c r="EE16" s="563"/>
      <c r="EF16" s="563"/>
      <c r="EG16" s="563"/>
      <c r="EH16" s="563"/>
      <c r="EI16" s="563"/>
      <c r="EJ16" s="563"/>
      <c r="EK16" s="563"/>
    </row>
    <row r="17" spans="1:141">
      <c r="A17" s="559"/>
      <c r="B17" s="559"/>
      <c r="C17" s="559"/>
      <c r="D17" s="559"/>
      <c r="E17" s="559"/>
      <c r="F17" s="559"/>
      <c r="G17" s="559"/>
      <c r="H17" s="559"/>
      <c r="I17" s="559"/>
      <c r="J17" s="559"/>
      <c r="K17" s="559"/>
      <c r="L17" s="559"/>
      <c r="M17" s="559"/>
      <c r="N17" s="559"/>
      <c r="O17" s="559"/>
      <c r="P17" s="559"/>
      <c r="Q17" s="559"/>
      <c r="R17" s="559"/>
      <c r="S17" s="559"/>
      <c r="T17" s="559"/>
      <c r="U17" s="559"/>
      <c r="V17" s="559"/>
      <c r="W17" s="559"/>
      <c r="X17" s="559"/>
      <c r="Y17" s="559"/>
      <c r="Z17" s="563"/>
      <c r="AA17" s="563"/>
      <c r="AB17" s="563"/>
      <c r="AC17" s="563"/>
      <c r="AD17" s="563"/>
      <c r="AE17" s="563"/>
      <c r="AF17" s="563"/>
      <c r="AG17" s="563"/>
      <c r="AH17" s="563"/>
      <c r="AI17" s="563"/>
      <c r="AJ17" s="563"/>
      <c r="AK17" s="559"/>
      <c r="AO17" s="563"/>
      <c r="AP17" s="563"/>
      <c r="AQ17" s="563"/>
      <c r="AR17" s="563"/>
      <c r="AS17" s="563"/>
      <c r="AT17" s="563"/>
      <c r="AU17" s="563"/>
      <c r="AV17" s="563"/>
      <c r="AW17" s="563"/>
      <c r="AX17" s="563"/>
      <c r="AY17" s="563"/>
      <c r="AZ17" s="563"/>
      <c r="BA17" s="563"/>
      <c r="BB17" s="563"/>
      <c r="BC17" s="563"/>
      <c r="BD17" s="563"/>
      <c r="BE17" s="563"/>
      <c r="BF17" s="563"/>
      <c r="BG17" s="563"/>
      <c r="BH17" s="563"/>
      <c r="BI17" s="563"/>
      <c r="BJ17" s="563"/>
      <c r="BK17" s="563"/>
      <c r="BL17" s="563"/>
      <c r="BM17" s="563"/>
      <c r="BN17" s="563"/>
      <c r="BO17" s="563"/>
      <c r="BP17" s="563"/>
      <c r="BQ17" s="563"/>
      <c r="BR17" s="563"/>
      <c r="BS17" s="563"/>
      <c r="BT17" s="563"/>
      <c r="BU17" s="563"/>
      <c r="BV17" s="563"/>
      <c r="BW17" s="563"/>
      <c r="BX17" s="563"/>
      <c r="BY17" s="563"/>
      <c r="BZ17" s="563"/>
      <c r="CA17" s="563"/>
      <c r="CB17" s="563"/>
      <c r="CC17" s="563"/>
      <c r="CD17" s="563"/>
      <c r="CE17" s="563"/>
      <c r="CF17" s="563"/>
      <c r="CG17" s="563"/>
      <c r="CH17" s="563"/>
      <c r="CI17" s="563"/>
      <c r="CJ17" s="563"/>
      <c r="CK17" s="563"/>
      <c r="CL17" s="563"/>
      <c r="CM17" s="563"/>
      <c r="CN17" s="563"/>
      <c r="CO17" s="563"/>
      <c r="CP17" s="563"/>
      <c r="CQ17" s="563"/>
      <c r="CR17" s="563"/>
      <c r="CS17" s="563"/>
      <c r="CT17" s="563"/>
      <c r="CU17" s="563"/>
      <c r="CV17" s="563"/>
      <c r="CW17" s="563"/>
      <c r="CX17" s="563"/>
      <c r="CY17" s="563"/>
      <c r="CZ17" s="563"/>
      <c r="DA17" s="563"/>
      <c r="DB17" s="563"/>
      <c r="DC17" s="563"/>
      <c r="DD17" s="563"/>
      <c r="DE17" s="563"/>
      <c r="DF17" s="563"/>
      <c r="DG17" s="563"/>
      <c r="DH17" s="563"/>
      <c r="DI17" s="563"/>
      <c r="DJ17" s="563"/>
      <c r="DK17" s="563"/>
      <c r="DL17" s="563"/>
      <c r="DM17" s="563"/>
      <c r="DN17" s="563"/>
      <c r="DO17" s="563"/>
      <c r="DP17" s="563"/>
      <c r="DQ17" s="563"/>
      <c r="DR17" s="563"/>
      <c r="DS17" s="563"/>
      <c r="DT17" s="563"/>
      <c r="DU17" s="563"/>
      <c r="DV17" s="563"/>
      <c r="DW17" s="563"/>
      <c r="DX17" s="563"/>
      <c r="DY17" s="563"/>
      <c r="DZ17" s="563"/>
      <c r="EA17" s="563"/>
      <c r="EB17" s="563"/>
      <c r="EC17" s="563"/>
      <c r="ED17" s="563"/>
      <c r="EE17" s="563"/>
      <c r="EF17" s="563"/>
      <c r="EG17" s="563"/>
      <c r="EH17" s="563"/>
      <c r="EI17" s="563"/>
      <c r="EJ17" s="563"/>
      <c r="EK17" s="563"/>
    </row>
    <row r="18" spans="1:141">
      <c r="A18" s="559"/>
      <c r="B18" s="559"/>
      <c r="C18" s="559"/>
      <c r="D18" s="559"/>
      <c r="E18" s="559"/>
      <c r="F18" s="559"/>
      <c r="G18" s="559"/>
      <c r="H18" s="559"/>
      <c r="I18" s="559"/>
      <c r="J18" s="559"/>
      <c r="K18" s="559"/>
      <c r="L18" s="559"/>
      <c r="M18" s="559"/>
      <c r="N18" s="559"/>
      <c r="O18" s="559"/>
      <c r="P18" s="559"/>
      <c r="Q18" s="559"/>
      <c r="R18" s="559"/>
      <c r="S18" s="559"/>
      <c r="T18" s="559"/>
      <c r="U18" s="559"/>
      <c r="V18" s="559"/>
      <c r="W18" s="559"/>
      <c r="X18" s="559"/>
      <c r="Y18" s="559"/>
      <c r="Z18" s="563"/>
      <c r="AA18" s="563"/>
      <c r="AB18" s="563"/>
      <c r="AC18" s="563"/>
      <c r="AD18" s="563"/>
      <c r="AE18" s="563"/>
      <c r="AF18" s="563"/>
      <c r="AG18" s="563"/>
      <c r="AH18" s="563"/>
      <c r="AI18" s="563"/>
      <c r="AJ18" s="563"/>
      <c r="AK18" s="559"/>
      <c r="AO18" s="563"/>
      <c r="AP18" s="563"/>
      <c r="AQ18" s="563"/>
      <c r="AR18" s="563"/>
      <c r="AS18" s="563"/>
      <c r="AT18" s="563"/>
      <c r="AU18" s="563"/>
      <c r="AV18" s="563"/>
      <c r="AW18" s="563"/>
      <c r="AX18" s="563"/>
      <c r="AY18" s="563"/>
      <c r="AZ18" s="563"/>
      <c r="BA18" s="563"/>
      <c r="BB18" s="563"/>
      <c r="BC18" s="563"/>
      <c r="BD18" s="563"/>
      <c r="BE18" s="563"/>
      <c r="BF18" s="563"/>
      <c r="BG18" s="563"/>
      <c r="BH18" s="563"/>
      <c r="BI18" s="563"/>
      <c r="BJ18" s="563"/>
      <c r="BK18" s="563"/>
      <c r="BL18" s="563"/>
      <c r="BM18" s="563"/>
      <c r="BN18" s="563"/>
      <c r="BO18" s="563"/>
      <c r="BP18" s="563"/>
      <c r="BQ18" s="563"/>
      <c r="BR18" s="563"/>
      <c r="BS18" s="563"/>
      <c r="BT18" s="563"/>
      <c r="BU18" s="563"/>
      <c r="BV18" s="563"/>
      <c r="BW18" s="563"/>
      <c r="BX18" s="563"/>
      <c r="BY18" s="563"/>
      <c r="BZ18" s="563"/>
      <c r="CA18" s="563"/>
      <c r="CB18" s="563"/>
      <c r="CC18" s="563"/>
      <c r="CD18" s="563"/>
      <c r="CE18" s="563"/>
      <c r="CF18" s="563"/>
      <c r="CG18" s="563"/>
      <c r="CH18" s="563"/>
      <c r="CI18" s="563"/>
      <c r="CJ18" s="563"/>
      <c r="CK18" s="563"/>
      <c r="CL18" s="563"/>
      <c r="CM18" s="563"/>
      <c r="CN18" s="563"/>
      <c r="CO18" s="563"/>
      <c r="CP18" s="563"/>
      <c r="CQ18" s="563"/>
      <c r="CR18" s="563"/>
      <c r="CS18" s="563"/>
      <c r="CT18" s="563"/>
      <c r="CU18" s="563"/>
      <c r="CV18" s="563"/>
      <c r="CW18" s="563"/>
      <c r="CX18" s="563"/>
      <c r="CY18" s="563"/>
      <c r="CZ18" s="563"/>
      <c r="DA18" s="563"/>
      <c r="DB18" s="563"/>
      <c r="DC18" s="563"/>
      <c r="DD18" s="563"/>
      <c r="DE18" s="563"/>
      <c r="DF18" s="563"/>
      <c r="DG18" s="563"/>
      <c r="DH18" s="563"/>
      <c r="DI18" s="563"/>
      <c r="DJ18" s="563"/>
      <c r="DK18" s="563"/>
      <c r="DL18" s="563"/>
      <c r="DM18" s="563"/>
      <c r="DN18" s="563"/>
      <c r="DO18" s="563"/>
      <c r="DP18" s="563"/>
      <c r="DQ18" s="563"/>
      <c r="DR18" s="563"/>
      <c r="DS18" s="563"/>
      <c r="DT18" s="563"/>
      <c r="DU18" s="563"/>
      <c r="DV18" s="563"/>
      <c r="DW18" s="563"/>
      <c r="DX18" s="563"/>
      <c r="DY18" s="563"/>
      <c r="DZ18" s="563"/>
      <c r="EA18" s="563"/>
      <c r="EB18" s="563"/>
      <c r="EC18" s="563"/>
      <c r="ED18" s="563"/>
      <c r="EE18" s="563"/>
      <c r="EF18" s="563"/>
      <c r="EG18" s="563"/>
      <c r="EH18" s="563"/>
      <c r="EI18" s="563"/>
      <c r="EJ18" s="563"/>
      <c r="EK18" s="563"/>
    </row>
    <row r="19" spans="1:141">
      <c r="U19" s="559"/>
      <c r="V19" s="559"/>
      <c r="W19" s="559"/>
      <c r="X19" s="559"/>
      <c r="Y19" s="559"/>
      <c r="Z19" s="563"/>
      <c r="AA19" s="563"/>
      <c r="AB19" s="563"/>
      <c r="AC19" s="563"/>
      <c r="AD19" s="563"/>
      <c r="AE19" s="563"/>
      <c r="AF19" s="563"/>
      <c r="AG19" s="563"/>
      <c r="AH19" s="563"/>
      <c r="AI19" s="563"/>
      <c r="AJ19" s="563"/>
      <c r="AK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563"/>
      <c r="BT19" s="563"/>
      <c r="BU19" s="563"/>
      <c r="BV19" s="563"/>
      <c r="BW19" s="563"/>
      <c r="BX19" s="563"/>
      <c r="BY19" s="563"/>
      <c r="BZ19" s="563"/>
      <c r="CA19" s="563"/>
      <c r="CB19" s="563"/>
      <c r="CC19" s="563"/>
      <c r="CD19" s="563"/>
      <c r="CE19" s="563"/>
      <c r="CF19" s="563"/>
      <c r="CG19" s="563"/>
      <c r="CH19" s="563"/>
      <c r="CI19" s="563"/>
      <c r="CJ19" s="563"/>
      <c r="CK19" s="563"/>
      <c r="CL19" s="563"/>
      <c r="CM19" s="563"/>
      <c r="CN19" s="563"/>
      <c r="CO19" s="563"/>
      <c r="CP19" s="563"/>
      <c r="CQ19" s="563"/>
      <c r="CR19" s="563"/>
      <c r="CS19" s="563"/>
      <c r="CT19" s="563"/>
      <c r="CU19" s="563"/>
      <c r="CV19" s="563"/>
      <c r="CW19" s="563"/>
      <c r="CX19" s="563"/>
      <c r="CY19" s="563"/>
      <c r="CZ19" s="563"/>
      <c r="DA19" s="563"/>
      <c r="DB19" s="563"/>
      <c r="DC19" s="563"/>
      <c r="DD19" s="563"/>
      <c r="DE19" s="563"/>
      <c r="DF19" s="563"/>
      <c r="DG19" s="563"/>
      <c r="DH19" s="563"/>
      <c r="DI19" s="563"/>
      <c r="DJ19" s="563"/>
      <c r="DK19" s="563"/>
      <c r="DL19" s="563"/>
      <c r="DM19" s="563"/>
      <c r="DN19" s="563"/>
      <c r="DO19" s="563"/>
      <c r="DP19" s="563"/>
      <c r="DQ19" s="563"/>
      <c r="DR19" s="563"/>
      <c r="DS19" s="563"/>
      <c r="DT19" s="563"/>
      <c r="DU19" s="563"/>
      <c r="DV19" s="563"/>
      <c r="DW19" s="563"/>
      <c r="DX19" s="563"/>
      <c r="DY19" s="563"/>
      <c r="DZ19" s="563"/>
      <c r="EA19" s="563"/>
      <c r="EB19" s="563"/>
      <c r="EC19" s="563"/>
      <c r="ED19" s="563"/>
      <c r="EE19" s="563"/>
      <c r="EF19" s="563"/>
      <c r="EG19" s="563"/>
      <c r="EH19" s="563"/>
      <c r="EI19" s="563"/>
      <c r="EJ19" s="563"/>
      <c r="EK19" s="563"/>
    </row>
    <row r="20" spans="1:141">
      <c r="U20" s="559"/>
      <c r="V20" s="559"/>
      <c r="W20" s="559"/>
      <c r="X20" s="559"/>
      <c r="Y20" s="559"/>
      <c r="Z20" s="563"/>
      <c r="AA20" s="563"/>
      <c r="AB20" s="563"/>
      <c r="AC20" s="563"/>
      <c r="AD20" s="563"/>
      <c r="AE20" s="563"/>
      <c r="AF20" s="563"/>
      <c r="AG20" s="563"/>
      <c r="AH20" s="563"/>
      <c r="AI20" s="563"/>
      <c r="AJ20" s="563"/>
      <c r="AK20" s="563"/>
      <c r="AO20" s="563"/>
      <c r="AP20" s="563"/>
      <c r="AQ20" s="563"/>
      <c r="AR20" s="563"/>
      <c r="AS20" s="563"/>
      <c r="AT20" s="563"/>
      <c r="AU20" s="563"/>
      <c r="AV20" s="563"/>
      <c r="AW20" s="563"/>
      <c r="AX20" s="563"/>
      <c r="AY20" s="563"/>
      <c r="AZ20" s="563"/>
      <c r="BA20" s="563"/>
      <c r="BB20" s="563"/>
      <c r="BC20" s="563"/>
      <c r="BD20" s="563"/>
      <c r="BE20" s="563"/>
      <c r="BF20" s="563"/>
      <c r="BG20" s="563"/>
      <c r="BH20" s="563"/>
      <c r="BI20" s="563"/>
      <c r="BJ20" s="563"/>
      <c r="BK20" s="563"/>
      <c r="BL20" s="563"/>
      <c r="BM20" s="563"/>
      <c r="BN20" s="563"/>
      <c r="BO20" s="563"/>
      <c r="BP20" s="563"/>
      <c r="BQ20" s="563"/>
      <c r="BR20" s="563"/>
      <c r="BS20" s="563"/>
      <c r="BT20" s="563"/>
      <c r="BU20" s="563"/>
      <c r="BV20" s="563"/>
      <c r="BW20" s="563"/>
      <c r="BX20" s="563"/>
      <c r="BY20" s="563"/>
      <c r="BZ20" s="563"/>
      <c r="CA20" s="563"/>
      <c r="CB20" s="563"/>
      <c r="CC20" s="563"/>
      <c r="CD20" s="563"/>
      <c r="CE20" s="563"/>
      <c r="CF20" s="563"/>
      <c r="CG20" s="563"/>
      <c r="CH20" s="563"/>
      <c r="CI20" s="563"/>
      <c r="CJ20" s="563"/>
      <c r="CK20" s="563"/>
      <c r="CL20" s="563"/>
      <c r="CM20" s="563"/>
      <c r="CN20" s="563"/>
      <c r="CO20" s="563"/>
      <c r="CP20" s="563"/>
      <c r="CQ20" s="563"/>
      <c r="CR20" s="563"/>
      <c r="CS20" s="563"/>
      <c r="CT20" s="563"/>
      <c r="CU20" s="563"/>
      <c r="CV20" s="563"/>
      <c r="CW20" s="563"/>
      <c r="CX20" s="563"/>
      <c r="CY20" s="563"/>
      <c r="CZ20" s="563"/>
      <c r="DA20" s="563"/>
      <c r="DB20" s="563"/>
      <c r="DC20" s="563"/>
      <c r="DD20" s="563"/>
      <c r="DE20" s="563"/>
      <c r="DF20" s="563"/>
      <c r="DG20" s="563"/>
      <c r="DH20" s="563"/>
      <c r="DI20" s="563"/>
      <c r="DJ20" s="563"/>
      <c r="DK20" s="563"/>
      <c r="DL20" s="563"/>
      <c r="DM20" s="563"/>
      <c r="DN20" s="563"/>
      <c r="DO20" s="563"/>
      <c r="DP20" s="563"/>
      <c r="DQ20" s="563"/>
      <c r="DR20" s="563"/>
      <c r="DS20" s="563"/>
      <c r="DT20" s="563"/>
      <c r="DU20" s="563"/>
      <c r="DV20" s="563"/>
      <c r="DW20" s="563"/>
      <c r="DX20" s="563"/>
      <c r="DY20" s="563"/>
      <c r="DZ20" s="563"/>
      <c r="EA20" s="563"/>
      <c r="EB20" s="563"/>
      <c r="EC20" s="563"/>
      <c r="ED20" s="563"/>
      <c r="EE20" s="563"/>
      <c r="EF20" s="563"/>
      <c r="EG20" s="563"/>
      <c r="EH20" s="563"/>
      <c r="EI20" s="563"/>
      <c r="EJ20" s="563"/>
      <c r="EK20" s="563"/>
    </row>
    <row r="21" spans="1:141">
      <c r="U21" s="559"/>
      <c r="V21" s="559"/>
      <c r="W21" s="559"/>
      <c r="X21" s="559"/>
      <c r="Y21" s="559"/>
      <c r="Z21" s="563"/>
      <c r="AA21" s="563"/>
      <c r="AB21" s="563"/>
      <c r="AC21" s="563"/>
      <c r="AD21" s="563"/>
      <c r="AE21" s="563"/>
      <c r="AF21" s="563"/>
      <c r="AG21" s="563"/>
      <c r="AH21" s="563"/>
      <c r="AI21" s="563"/>
      <c r="AJ21" s="563"/>
      <c r="AK21" s="563"/>
      <c r="AO21" s="563"/>
      <c r="AP21" s="563"/>
      <c r="AQ21" s="563"/>
      <c r="AR21" s="563"/>
      <c r="AS21" s="563"/>
      <c r="AT21" s="563"/>
      <c r="AU21" s="563"/>
      <c r="AV21" s="563"/>
      <c r="AW21" s="563"/>
      <c r="AX21" s="563"/>
      <c r="AY21" s="563"/>
      <c r="AZ21" s="563"/>
      <c r="BA21" s="563"/>
      <c r="BB21" s="563"/>
      <c r="BC21" s="563"/>
      <c r="BD21" s="563"/>
      <c r="BE21" s="563"/>
      <c r="BF21" s="563"/>
      <c r="BG21" s="563"/>
      <c r="BH21" s="563"/>
      <c r="BI21" s="563"/>
      <c r="BJ21" s="563"/>
      <c r="BK21" s="563"/>
      <c r="BL21" s="563"/>
      <c r="BM21" s="563"/>
      <c r="BN21" s="563"/>
      <c r="BO21" s="563"/>
      <c r="BP21" s="563"/>
      <c r="BQ21" s="563"/>
      <c r="BR21" s="563"/>
      <c r="BS21" s="563"/>
      <c r="BT21" s="563"/>
      <c r="BU21" s="563"/>
      <c r="BV21" s="563"/>
      <c r="BW21" s="563"/>
      <c r="BX21" s="563"/>
      <c r="BY21" s="563"/>
      <c r="BZ21" s="563"/>
      <c r="CA21" s="563"/>
      <c r="CB21" s="563"/>
      <c r="CC21" s="563"/>
      <c r="CD21" s="563"/>
      <c r="CE21" s="563"/>
      <c r="CF21" s="563"/>
      <c r="CG21" s="563"/>
      <c r="CH21" s="563"/>
      <c r="CI21" s="563"/>
      <c r="CJ21" s="563"/>
      <c r="CK21" s="563"/>
      <c r="CL21" s="563"/>
      <c r="CM21" s="563"/>
      <c r="CN21" s="563"/>
      <c r="CO21" s="563"/>
      <c r="CP21" s="563"/>
      <c r="CQ21" s="563"/>
      <c r="CR21" s="563"/>
      <c r="CS21" s="563"/>
      <c r="CT21" s="563"/>
      <c r="CU21" s="563"/>
      <c r="CV21" s="563"/>
      <c r="CW21" s="563"/>
      <c r="CX21" s="563"/>
      <c r="CY21" s="563"/>
      <c r="CZ21" s="563"/>
      <c r="DA21" s="563"/>
      <c r="DB21" s="563"/>
      <c r="DC21" s="563"/>
      <c r="DD21" s="563"/>
      <c r="DE21" s="563"/>
      <c r="DF21" s="563"/>
      <c r="DG21" s="563"/>
      <c r="DH21" s="563"/>
      <c r="DI21" s="563"/>
      <c r="DJ21" s="563"/>
      <c r="DK21" s="563"/>
      <c r="DL21" s="563"/>
      <c r="DM21" s="563"/>
      <c r="DN21" s="563"/>
      <c r="DO21" s="563"/>
      <c r="DP21" s="563"/>
      <c r="DQ21" s="563"/>
      <c r="DR21" s="563"/>
      <c r="DS21" s="563"/>
      <c r="DT21" s="563"/>
      <c r="DU21" s="563"/>
      <c r="DV21" s="563"/>
      <c r="DW21" s="563"/>
      <c r="DX21" s="563"/>
      <c r="DY21" s="563"/>
      <c r="DZ21" s="563"/>
      <c r="EA21" s="563"/>
      <c r="EB21" s="563"/>
      <c r="EC21" s="563"/>
      <c r="ED21" s="563"/>
      <c r="EE21" s="563"/>
      <c r="EF21" s="563"/>
      <c r="EG21" s="563"/>
      <c r="EH21" s="563"/>
      <c r="EI21" s="563"/>
      <c r="EJ21" s="563"/>
      <c r="EK21" s="563"/>
    </row>
    <row r="22" spans="1:141">
      <c r="U22" s="559"/>
      <c r="V22" s="559"/>
      <c r="W22" s="559"/>
      <c r="X22" s="559"/>
      <c r="Y22" s="559"/>
      <c r="Z22" s="563"/>
      <c r="AA22" s="563"/>
      <c r="AB22" s="563"/>
      <c r="AC22" s="563"/>
      <c r="AD22" s="563"/>
      <c r="AE22" s="563"/>
      <c r="AF22" s="563"/>
      <c r="AG22" s="563"/>
      <c r="AH22" s="563"/>
      <c r="AI22" s="563"/>
      <c r="AJ22" s="563"/>
      <c r="AK22" s="563"/>
      <c r="AO22" s="563"/>
      <c r="AP22" s="563"/>
      <c r="AQ22" s="563"/>
      <c r="AR22" s="563"/>
      <c r="AS22" s="563"/>
      <c r="AT22" s="563"/>
      <c r="AU22" s="563"/>
      <c r="AV22" s="563"/>
      <c r="AW22" s="563"/>
      <c r="AX22" s="563"/>
      <c r="AY22" s="563"/>
      <c r="AZ22" s="563"/>
      <c r="BA22" s="563"/>
      <c r="BB22" s="563"/>
      <c r="BC22" s="563"/>
      <c r="BD22" s="563"/>
      <c r="BE22" s="563"/>
      <c r="BF22" s="563"/>
      <c r="BG22" s="563"/>
      <c r="BH22" s="563"/>
      <c r="BI22" s="563"/>
      <c r="BJ22" s="563"/>
      <c r="BK22" s="563"/>
      <c r="BL22" s="563"/>
      <c r="BM22" s="563"/>
      <c r="BN22" s="563"/>
      <c r="BO22" s="563"/>
      <c r="BP22" s="563"/>
      <c r="BQ22" s="563"/>
      <c r="BR22" s="563"/>
      <c r="BS22" s="563"/>
      <c r="BT22" s="563"/>
      <c r="BU22" s="563"/>
      <c r="BV22" s="563"/>
      <c r="BW22" s="563"/>
      <c r="BX22" s="563"/>
      <c r="BY22" s="563"/>
      <c r="BZ22" s="563"/>
      <c r="CA22" s="563"/>
      <c r="CB22" s="563"/>
      <c r="CC22" s="563"/>
      <c r="CD22" s="563"/>
      <c r="CE22" s="563"/>
      <c r="CF22" s="563"/>
      <c r="CG22" s="563"/>
      <c r="CH22" s="563"/>
      <c r="CI22" s="563"/>
      <c r="CJ22" s="563"/>
      <c r="CK22" s="563"/>
      <c r="CL22" s="563"/>
      <c r="CM22" s="563"/>
      <c r="CN22" s="563"/>
      <c r="CO22" s="563"/>
      <c r="CP22" s="563"/>
      <c r="CQ22" s="563"/>
      <c r="CR22" s="563"/>
      <c r="CS22" s="563"/>
      <c r="CT22" s="563"/>
      <c r="CU22" s="563"/>
      <c r="CV22" s="563"/>
      <c r="CW22" s="563"/>
      <c r="CX22" s="563"/>
      <c r="CY22" s="563"/>
      <c r="CZ22" s="563"/>
      <c r="DA22" s="563"/>
      <c r="DB22" s="563"/>
      <c r="DC22" s="563"/>
      <c r="DD22" s="563"/>
      <c r="DE22" s="563"/>
      <c r="DF22" s="563"/>
      <c r="DG22" s="563"/>
      <c r="DH22" s="563"/>
      <c r="DI22" s="563"/>
      <c r="DJ22" s="563"/>
      <c r="DK22" s="563"/>
      <c r="DL22" s="563"/>
      <c r="DM22" s="563"/>
      <c r="DN22" s="563"/>
      <c r="DO22" s="563"/>
      <c r="DP22" s="563"/>
      <c r="DQ22" s="563"/>
      <c r="DR22" s="563"/>
      <c r="DS22" s="563"/>
      <c r="DT22" s="563"/>
      <c r="DU22" s="563"/>
      <c r="DV22" s="563"/>
      <c r="DW22" s="563"/>
      <c r="DX22" s="563"/>
      <c r="DY22" s="563"/>
      <c r="DZ22" s="563"/>
      <c r="EA22" s="563"/>
      <c r="EB22" s="563"/>
      <c r="EC22" s="563"/>
      <c r="ED22" s="563"/>
      <c r="EE22" s="563"/>
      <c r="EF22" s="563"/>
      <c r="EG22" s="563"/>
      <c r="EH22" s="563"/>
      <c r="EI22" s="563"/>
      <c r="EJ22" s="563"/>
      <c r="EK22" s="563"/>
    </row>
    <row r="23" spans="1:141">
      <c r="U23" s="559"/>
      <c r="V23" s="559"/>
      <c r="W23" s="559"/>
      <c r="X23" s="559"/>
      <c r="Y23" s="559"/>
      <c r="Z23" s="563"/>
      <c r="AA23" s="563"/>
      <c r="AB23" s="563"/>
      <c r="AC23" s="563"/>
      <c r="AD23" s="563"/>
      <c r="AE23" s="563"/>
      <c r="AF23" s="563"/>
      <c r="AG23" s="563"/>
      <c r="AH23" s="563"/>
      <c r="AI23" s="563"/>
      <c r="AJ23" s="563"/>
      <c r="AK23" s="563"/>
      <c r="AO23" s="563"/>
      <c r="AP23" s="563"/>
      <c r="AQ23" s="563"/>
      <c r="AR23" s="563"/>
      <c r="AS23" s="563"/>
      <c r="AT23" s="563"/>
      <c r="AU23" s="563"/>
      <c r="AV23" s="563"/>
      <c r="AW23" s="563"/>
      <c r="AX23" s="563"/>
      <c r="AY23" s="563"/>
      <c r="AZ23" s="563"/>
      <c r="BA23" s="563"/>
      <c r="BB23" s="563"/>
      <c r="BC23" s="563"/>
      <c r="BD23" s="563"/>
      <c r="BE23" s="563"/>
      <c r="BF23" s="563"/>
      <c r="BG23" s="563"/>
      <c r="BH23" s="563"/>
      <c r="BI23" s="563"/>
      <c r="BJ23" s="563"/>
      <c r="BK23" s="563"/>
      <c r="BL23" s="563"/>
      <c r="BM23" s="563"/>
      <c r="BN23" s="563"/>
      <c r="BO23" s="563"/>
      <c r="BP23" s="563"/>
      <c r="BQ23" s="563"/>
      <c r="BR23" s="563"/>
      <c r="BS23" s="563"/>
      <c r="BT23" s="563"/>
      <c r="BU23" s="563"/>
      <c r="BV23" s="563"/>
      <c r="BW23" s="563"/>
      <c r="BX23" s="563"/>
      <c r="BY23" s="563"/>
      <c r="BZ23" s="563"/>
      <c r="CA23" s="563"/>
      <c r="CB23" s="563"/>
      <c r="CC23" s="563"/>
      <c r="CD23" s="563"/>
      <c r="CE23" s="563"/>
      <c r="CF23" s="563"/>
      <c r="CG23" s="563"/>
      <c r="CH23" s="563"/>
      <c r="CI23" s="563"/>
      <c r="CJ23" s="563"/>
      <c r="CK23" s="563"/>
      <c r="CL23" s="563"/>
      <c r="CM23" s="563"/>
      <c r="CN23" s="563"/>
      <c r="CO23" s="563"/>
      <c r="CP23" s="563"/>
      <c r="CQ23" s="563"/>
      <c r="CR23" s="563"/>
      <c r="CS23" s="563"/>
      <c r="CT23" s="563"/>
      <c r="CU23" s="563"/>
      <c r="CV23" s="563"/>
      <c r="CW23" s="563"/>
      <c r="CX23" s="563"/>
      <c r="CY23" s="563"/>
      <c r="CZ23" s="563"/>
      <c r="DA23" s="563"/>
      <c r="DB23" s="563"/>
      <c r="DC23" s="563"/>
      <c r="DD23" s="563"/>
      <c r="DE23" s="563"/>
      <c r="DF23" s="563"/>
      <c r="DG23" s="563"/>
      <c r="DH23" s="563"/>
      <c r="DI23" s="563"/>
      <c r="DJ23" s="563"/>
      <c r="DK23" s="563"/>
      <c r="DL23" s="563"/>
      <c r="DM23" s="563"/>
      <c r="DN23" s="563"/>
      <c r="DO23" s="563"/>
      <c r="DP23" s="563"/>
      <c r="DQ23" s="563"/>
      <c r="DR23" s="563"/>
      <c r="DS23" s="563"/>
      <c r="DT23" s="563"/>
      <c r="DU23" s="563"/>
      <c r="DV23" s="563"/>
      <c r="DW23" s="563"/>
      <c r="DX23" s="563"/>
      <c r="DY23" s="563"/>
      <c r="DZ23" s="563"/>
      <c r="EA23" s="563"/>
      <c r="EB23" s="563"/>
      <c r="EC23" s="563"/>
      <c r="ED23" s="563"/>
      <c r="EE23" s="563"/>
      <c r="EF23" s="563"/>
      <c r="EG23" s="563"/>
      <c r="EH23" s="563"/>
      <c r="EI23" s="563"/>
      <c r="EJ23" s="563"/>
      <c r="EK23" s="563"/>
    </row>
    <row r="24" spans="1:141">
      <c r="U24" s="559"/>
      <c r="V24" s="559"/>
      <c r="W24" s="559"/>
      <c r="X24" s="559"/>
      <c r="Y24" s="559"/>
      <c r="Z24" s="563"/>
      <c r="AA24" s="563"/>
      <c r="AB24" s="563"/>
      <c r="AC24" s="563"/>
      <c r="AD24" s="563"/>
      <c r="AE24" s="563"/>
      <c r="AF24" s="563"/>
      <c r="AG24" s="563"/>
      <c r="AH24" s="563"/>
      <c r="AI24" s="563"/>
      <c r="AJ24" s="563"/>
      <c r="AK24" s="563"/>
      <c r="AO24" s="563"/>
      <c r="AP24" s="563"/>
      <c r="AQ24" s="563"/>
      <c r="AR24" s="563"/>
      <c r="AS24" s="563"/>
      <c r="AT24" s="563"/>
      <c r="AU24" s="563"/>
      <c r="AV24" s="563"/>
      <c r="AW24" s="563"/>
      <c r="AX24" s="563"/>
      <c r="AY24" s="563"/>
      <c r="AZ24" s="563"/>
      <c r="BA24" s="563"/>
      <c r="BB24" s="563"/>
      <c r="BC24" s="563"/>
      <c r="BD24" s="563"/>
      <c r="BE24" s="563"/>
      <c r="BF24" s="563"/>
      <c r="BG24" s="563"/>
      <c r="BH24" s="563"/>
      <c r="BI24" s="563"/>
      <c r="BJ24" s="563"/>
      <c r="BK24" s="563"/>
      <c r="BL24" s="563"/>
      <c r="BM24" s="563"/>
      <c r="BN24" s="563"/>
      <c r="BO24" s="563"/>
      <c r="BP24" s="563"/>
      <c r="BQ24" s="563"/>
      <c r="BR24" s="563"/>
      <c r="BS24" s="563"/>
      <c r="BT24" s="563"/>
      <c r="BU24" s="563"/>
      <c r="BV24" s="563"/>
      <c r="BW24" s="563"/>
      <c r="BX24" s="563"/>
      <c r="BY24" s="563"/>
      <c r="BZ24" s="563"/>
      <c r="CA24" s="563"/>
      <c r="CB24" s="563"/>
      <c r="CC24" s="563"/>
      <c r="CD24" s="563"/>
      <c r="CE24" s="563"/>
      <c r="CF24" s="563"/>
      <c r="CG24" s="563"/>
      <c r="CH24" s="563"/>
      <c r="CI24" s="563"/>
      <c r="CJ24" s="563"/>
      <c r="CK24" s="563"/>
      <c r="CL24" s="563"/>
      <c r="CM24" s="563"/>
      <c r="CN24" s="563"/>
      <c r="CO24" s="563"/>
      <c r="CP24" s="563"/>
      <c r="CQ24" s="563"/>
      <c r="CR24" s="563"/>
      <c r="CS24" s="563"/>
      <c r="CT24" s="563"/>
      <c r="CU24" s="563"/>
      <c r="CV24" s="563"/>
      <c r="CW24" s="563"/>
      <c r="CX24" s="563"/>
      <c r="CY24" s="563"/>
      <c r="CZ24" s="563"/>
      <c r="DA24" s="563"/>
      <c r="DB24" s="563"/>
      <c r="DC24" s="563"/>
      <c r="DD24" s="563"/>
      <c r="DE24" s="563"/>
      <c r="DF24" s="563"/>
      <c r="DG24" s="563"/>
      <c r="DH24" s="563"/>
      <c r="DI24" s="563"/>
      <c r="DJ24" s="563"/>
      <c r="DK24" s="563"/>
      <c r="DL24" s="563"/>
      <c r="DM24" s="563"/>
      <c r="DN24" s="563"/>
      <c r="DO24" s="563"/>
      <c r="DP24" s="563"/>
      <c r="DQ24" s="563"/>
      <c r="DR24" s="563"/>
      <c r="DS24" s="563"/>
      <c r="DT24" s="563"/>
      <c r="DU24" s="563"/>
      <c r="DV24" s="563"/>
      <c r="DW24" s="563"/>
      <c r="DX24" s="563"/>
      <c r="DY24" s="563"/>
      <c r="DZ24" s="563"/>
      <c r="EA24" s="563"/>
      <c r="EB24" s="563"/>
      <c r="EC24" s="563"/>
      <c r="ED24" s="563"/>
      <c r="EE24" s="563"/>
      <c r="EF24" s="563"/>
      <c r="EG24" s="563"/>
      <c r="EH24" s="563"/>
      <c r="EI24" s="563"/>
      <c r="EJ24" s="563"/>
      <c r="EK24" s="563"/>
    </row>
    <row r="25" spans="1:141">
      <c r="U25" s="559"/>
      <c r="V25" s="559"/>
      <c r="W25" s="559"/>
      <c r="X25" s="559"/>
      <c r="Y25" s="559"/>
      <c r="Z25" s="563"/>
      <c r="AA25" s="563"/>
      <c r="AB25" s="563"/>
      <c r="AC25" s="563"/>
      <c r="AD25" s="563"/>
      <c r="AE25" s="563"/>
      <c r="AF25" s="563"/>
      <c r="AG25" s="563"/>
      <c r="AH25" s="563"/>
      <c r="AI25" s="563"/>
      <c r="AJ25" s="563"/>
      <c r="AK25" s="563"/>
      <c r="AO25" s="563"/>
      <c r="AP25" s="563"/>
      <c r="AQ25" s="563"/>
      <c r="AR25" s="563"/>
      <c r="AS25" s="563"/>
      <c r="AT25" s="563"/>
      <c r="AU25" s="563"/>
      <c r="AV25" s="563"/>
      <c r="AW25" s="563"/>
      <c r="AX25" s="563"/>
      <c r="AY25" s="563"/>
      <c r="AZ25" s="563"/>
      <c r="BA25" s="563"/>
      <c r="BB25" s="563"/>
      <c r="BC25" s="563"/>
      <c r="BD25" s="563"/>
      <c r="BE25" s="563"/>
      <c r="BF25" s="563"/>
      <c r="BG25" s="563"/>
      <c r="BH25" s="563"/>
      <c r="BI25" s="563"/>
      <c r="BJ25" s="563"/>
      <c r="BK25" s="563"/>
      <c r="BL25" s="563"/>
      <c r="BM25" s="563"/>
      <c r="BN25" s="563"/>
      <c r="BO25" s="563"/>
      <c r="BP25" s="563"/>
      <c r="BQ25" s="563"/>
      <c r="BR25" s="563"/>
      <c r="BS25" s="563"/>
      <c r="BT25" s="563"/>
      <c r="BU25" s="563"/>
      <c r="BV25" s="563"/>
      <c r="BW25" s="563"/>
      <c r="BX25" s="563"/>
      <c r="BY25" s="563"/>
      <c r="BZ25" s="563"/>
      <c r="CA25" s="563"/>
      <c r="CB25" s="563"/>
      <c r="CC25" s="563"/>
      <c r="CD25" s="563"/>
      <c r="CE25" s="563"/>
      <c r="CF25" s="563"/>
      <c r="CG25" s="563"/>
      <c r="CH25" s="563"/>
      <c r="CI25" s="563"/>
      <c r="CJ25" s="563"/>
      <c r="CK25" s="563"/>
      <c r="CL25" s="563"/>
      <c r="CM25" s="563"/>
      <c r="CN25" s="563"/>
      <c r="CO25" s="563"/>
      <c r="CP25" s="563"/>
      <c r="CQ25" s="563"/>
      <c r="CR25" s="563"/>
      <c r="CS25" s="563"/>
      <c r="CT25" s="563"/>
      <c r="CU25" s="563"/>
      <c r="CV25" s="563"/>
      <c r="CW25" s="563"/>
      <c r="CX25" s="563"/>
      <c r="CY25" s="563"/>
      <c r="CZ25" s="563"/>
      <c r="DA25" s="563"/>
      <c r="DB25" s="563"/>
      <c r="DC25" s="563"/>
      <c r="DD25" s="563"/>
      <c r="DE25" s="563"/>
      <c r="DF25" s="563"/>
      <c r="DG25" s="563"/>
      <c r="DH25" s="563"/>
      <c r="DI25" s="563"/>
      <c r="DJ25" s="563"/>
      <c r="DK25" s="563"/>
      <c r="DL25" s="563"/>
      <c r="DM25" s="563"/>
      <c r="DN25" s="563"/>
      <c r="DO25" s="563"/>
      <c r="DP25" s="563"/>
      <c r="DQ25" s="563"/>
      <c r="DR25" s="563"/>
      <c r="DS25" s="563"/>
      <c r="DT25" s="563"/>
      <c r="DU25" s="563"/>
      <c r="DV25" s="563"/>
      <c r="DW25" s="563"/>
      <c r="DX25" s="563"/>
      <c r="DY25" s="563"/>
      <c r="DZ25" s="563"/>
      <c r="EA25" s="563"/>
      <c r="EB25" s="563"/>
      <c r="EC25" s="563"/>
      <c r="ED25" s="563"/>
      <c r="EE25" s="563"/>
      <c r="EF25" s="563"/>
      <c r="EG25" s="563"/>
      <c r="EH25" s="563"/>
      <c r="EI25" s="563"/>
      <c r="EJ25" s="563"/>
      <c r="EK25" s="563"/>
    </row>
    <row r="26" spans="1:141">
      <c r="U26" s="559"/>
      <c r="V26" s="559"/>
      <c r="W26" s="559"/>
      <c r="X26" s="559"/>
      <c r="Y26" s="559"/>
      <c r="Z26" s="563"/>
      <c r="AA26" s="563"/>
      <c r="AB26" s="563"/>
      <c r="AC26" s="563"/>
      <c r="AD26" s="563"/>
      <c r="AE26" s="563"/>
      <c r="AF26" s="563"/>
      <c r="AG26" s="563"/>
      <c r="AH26" s="563"/>
      <c r="AI26" s="563"/>
      <c r="AJ26" s="563"/>
      <c r="AK26" s="563"/>
      <c r="AO26" s="563"/>
      <c r="AP26" s="563"/>
      <c r="AQ26" s="563"/>
      <c r="AR26" s="563"/>
      <c r="AS26" s="563"/>
      <c r="AT26" s="563"/>
      <c r="AU26" s="563"/>
      <c r="AV26" s="563"/>
      <c r="AW26" s="563"/>
      <c r="AX26" s="563"/>
      <c r="AY26" s="563"/>
      <c r="AZ26" s="563"/>
      <c r="BA26" s="563"/>
      <c r="BB26" s="563"/>
      <c r="BC26" s="563"/>
      <c r="BD26" s="563"/>
      <c r="BE26" s="563"/>
      <c r="BF26" s="563"/>
      <c r="BG26" s="563"/>
      <c r="BH26" s="563"/>
      <c r="BI26" s="563"/>
      <c r="BJ26" s="563"/>
      <c r="BK26" s="563"/>
      <c r="BL26" s="563"/>
      <c r="BM26" s="563"/>
      <c r="BN26" s="563"/>
      <c r="BO26" s="563"/>
      <c r="BP26" s="563"/>
      <c r="BQ26" s="563"/>
      <c r="BR26" s="563"/>
      <c r="BS26" s="563"/>
      <c r="BT26" s="563"/>
      <c r="BU26" s="563"/>
      <c r="BV26" s="563"/>
      <c r="BW26" s="563"/>
      <c r="BX26" s="563"/>
      <c r="BY26" s="563"/>
      <c r="BZ26" s="563"/>
      <c r="CA26" s="563"/>
      <c r="CB26" s="563"/>
      <c r="CC26" s="563"/>
      <c r="CD26" s="563"/>
      <c r="CE26" s="563"/>
      <c r="CF26" s="563"/>
      <c r="CG26" s="563"/>
      <c r="CH26" s="563"/>
      <c r="CI26" s="563"/>
      <c r="CJ26" s="563"/>
      <c r="CK26" s="563"/>
      <c r="CL26" s="563"/>
      <c r="CM26" s="563"/>
      <c r="CN26" s="563"/>
      <c r="CO26" s="563"/>
      <c r="CP26" s="563"/>
      <c r="CQ26" s="563"/>
      <c r="CR26" s="563"/>
      <c r="CS26" s="563"/>
      <c r="CT26" s="563"/>
      <c r="CU26" s="563"/>
      <c r="CV26" s="563"/>
      <c r="CW26" s="563"/>
      <c r="CX26" s="563"/>
      <c r="CY26" s="563"/>
      <c r="CZ26" s="563"/>
      <c r="DA26" s="563"/>
      <c r="DB26" s="563"/>
      <c r="DC26" s="563"/>
      <c r="DD26" s="563"/>
      <c r="DE26" s="563"/>
      <c r="DF26" s="563"/>
      <c r="DG26" s="563"/>
      <c r="DH26" s="563"/>
      <c r="DI26" s="563"/>
      <c r="DJ26" s="563"/>
      <c r="DK26" s="563"/>
      <c r="DL26" s="563"/>
      <c r="DM26" s="563"/>
      <c r="DN26" s="563"/>
      <c r="DO26" s="563"/>
      <c r="DP26" s="563"/>
      <c r="DQ26" s="563"/>
      <c r="DR26" s="563"/>
      <c r="DS26" s="563"/>
      <c r="DT26" s="563"/>
      <c r="DU26" s="563"/>
      <c r="DV26" s="563"/>
      <c r="DW26" s="563"/>
      <c r="DX26" s="563"/>
      <c r="DY26" s="563"/>
      <c r="DZ26" s="563"/>
      <c r="EA26" s="563"/>
      <c r="EB26" s="563"/>
      <c r="EC26" s="563"/>
      <c r="ED26" s="563"/>
      <c r="EE26" s="563"/>
      <c r="EF26" s="563"/>
      <c r="EG26" s="563"/>
      <c r="EH26" s="563"/>
      <c r="EI26" s="563"/>
      <c r="EJ26" s="563"/>
      <c r="EK26" s="563"/>
    </row>
    <row r="27" spans="1:141">
      <c r="U27" s="559"/>
      <c r="V27" s="559"/>
      <c r="W27" s="559"/>
      <c r="X27" s="559"/>
      <c r="Y27" s="559"/>
      <c r="Z27" s="563"/>
      <c r="AA27" s="563"/>
      <c r="AB27" s="563"/>
      <c r="AC27" s="563"/>
      <c r="AD27" s="563"/>
      <c r="AE27" s="563"/>
      <c r="AF27" s="563"/>
      <c r="AG27" s="563"/>
      <c r="AH27" s="563"/>
      <c r="AI27" s="563"/>
      <c r="AJ27" s="563"/>
      <c r="AK27" s="563"/>
      <c r="AO27" s="563"/>
      <c r="AP27" s="563"/>
      <c r="AQ27" s="563"/>
      <c r="AR27" s="563"/>
      <c r="AS27" s="563"/>
      <c r="AT27" s="563"/>
      <c r="AU27" s="563"/>
      <c r="AV27" s="563"/>
      <c r="AW27" s="563"/>
      <c r="AX27" s="563"/>
      <c r="AY27" s="563"/>
      <c r="AZ27" s="563"/>
      <c r="BA27" s="563"/>
      <c r="BB27" s="563"/>
      <c r="BC27" s="563"/>
      <c r="BD27" s="563"/>
      <c r="BE27" s="563"/>
      <c r="BF27" s="563"/>
      <c r="BG27" s="563"/>
      <c r="BH27" s="563"/>
      <c r="BI27" s="563"/>
      <c r="BJ27" s="563"/>
      <c r="BK27" s="563"/>
      <c r="BL27" s="563"/>
      <c r="BM27" s="563"/>
      <c r="BN27" s="563"/>
      <c r="BO27" s="563"/>
      <c r="BP27" s="563"/>
      <c r="BQ27" s="563"/>
      <c r="BR27" s="563"/>
      <c r="BS27" s="563"/>
      <c r="BT27" s="563"/>
      <c r="BU27" s="563"/>
      <c r="BV27" s="563"/>
      <c r="BW27" s="563"/>
      <c r="BX27" s="563"/>
      <c r="BY27" s="563"/>
      <c r="BZ27" s="563"/>
      <c r="CA27" s="563"/>
      <c r="CB27" s="563"/>
      <c r="CC27" s="563"/>
      <c r="CD27" s="563"/>
      <c r="CE27" s="563"/>
      <c r="CF27" s="563"/>
      <c r="CG27" s="563"/>
      <c r="CH27" s="563"/>
      <c r="CI27" s="563"/>
      <c r="CJ27" s="563"/>
      <c r="CK27" s="563"/>
      <c r="CL27" s="563"/>
      <c r="CM27" s="563"/>
      <c r="CN27" s="563"/>
      <c r="CO27" s="563"/>
      <c r="CP27" s="563"/>
      <c r="CQ27" s="563"/>
      <c r="CR27" s="563"/>
      <c r="CS27" s="563"/>
      <c r="CT27" s="563"/>
      <c r="CU27" s="563"/>
      <c r="CV27" s="563"/>
      <c r="CW27" s="563"/>
      <c r="CX27" s="563"/>
      <c r="CY27" s="563"/>
      <c r="CZ27" s="563"/>
      <c r="DA27" s="563"/>
      <c r="DB27" s="563"/>
      <c r="DC27" s="563"/>
      <c r="DD27" s="563"/>
      <c r="DE27" s="563"/>
      <c r="DF27" s="563"/>
      <c r="DG27" s="563"/>
      <c r="DH27" s="563"/>
      <c r="DI27" s="563"/>
      <c r="DJ27" s="563"/>
      <c r="DK27" s="563"/>
      <c r="DL27" s="563"/>
      <c r="DM27" s="563"/>
      <c r="DN27" s="563"/>
      <c r="DO27" s="563"/>
      <c r="DP27" s="563"/>
      <c r="DQ27" s="563"/>
      <c r="DR27" s="563"/>
      <c r="DS27" s="563"/>
      <c r="DT27" s="563"/>
      <c r="DU27" s="563"/>
      <c r="DV27" s="563"/>
      <c r="DW27" s="563"/>
      <c r="DX27" s="563"/>
      <c r="DY27" s="563"/>
      <c r="DZ27" s="563"/>
      <c r="EA27" s="563"/>
      <c r="EB27" s="563"/>
      <c r="EC27" s="563"/>
      <c r="ED27" s="563"/>
      <c r="EE27" s="563"/>
      <c r="EF27" s="563"/>
      <c r="EG27" s="563"/>
      <c r="EH27" s="563"/>
      <c r="EI27" s="563"/>
      <c r="EJ27" s="563"/>
      <c r="EK27" s="563"/>
    </row>
    <row r="28" spans="1:141">
      <c r="U28" s="559"/>
      <c r="V28" s="559"/>
      <c r="W28" s="559"/>
      <c r="X28" s="559"/>
      <c r="Y28" s="559"/>
      <c r="Z28" s="563"/>
      <c r="AA28" s="563"/>
      <c r="AB28" s="563"/>
      <c r="AC28" s="563"/>
      <c r="AD28" s="563"/>
      <c r="AE28" s="563"/>
      <c r="AF28" s="563"/>
      <c r="AG28" s="563"/>
      <c r="AH28" s="563"/>
      <c r="AI28" s="563"/>
      <c r="AJ28" s="563"/>
      <c r="AK28" s="563"/>
      <c r="AO28" s="563"/>
      <c r="AP28" s="563"/>
      <c r="AQ28" s="563"/>
      <c r="AR28" s="563"/>
      <c r="AS28" s="563"/>
      <c r="AT28" s="563"/>
      <c r="AU28" s="563"/>
      <c r="AV28" s="563"/>
      <c r="AW28" s="563"/>
      <c r="AX28" s="563"/>
      <c r="AY28" s="563"/>
      <c r="AZ28" s="563"/>
      <c r="BA28" s="563"/>
      <c r="BB28" s="563"/>
      <c r="BC28" s="563"/>
      <c r="BD28" s="563"/>
      <c r="BE28" s="563"/>
      <c r="BF28" s="563"/>
      <c r="BG28" s="563"/>
      <c r="BH28" s="563"/>
      <c r="BI28" s="563"/>
      <c r="BJ28" s="563"/>
      <c r="BK28" s="563"/>
      <c r="BL28" s="563"/>
      <c r="BM28" s="563"/>
      <c r="BN28" s="563"/>
      <c r="BO28" s="563"/>
      <c r="BP28" s="563"/>
      <c r="BQ28" s="563"/>
      <c r="BR28" s="563"/>
      <c r="BS28" s="563"/>
      <c r="BT28" s="563"/>
      <c r="BU28" s="563"/>
      <c r="BV28" s="563"/>
      <c r="BW28" s="563"/>
      <c r="BX28" s="563"/>
      <c r="BY28" s="563"/>
      <c r="BZ28" s="563"/>
      <c r="CA28" s="563"/>
      <c r="CB28" s="563"/>
      <c r="CC28" s="563"/>
      <c r="CD28" s="563"/>
      <c r="CE28" s="563"/>
      <c r="CF28" s="563"/>
      <c r="CG28" s="563"/>
      <c r="CH28" s="563"/>
      <c r="CI28" s="563"/>
      <c r="CJ28" s="563"/>
      <c r="CK28" s="563"/>
      <c r="CL28" s="563"/>
      <c r="CM28" s="563"/>
      <c r="CN28" s="563"/>
      <c r="CO28" s="563"/>
      <c r="CP28" s="563"/>
      <c r="CQ28" s="563"/>
      <c r="CR28" s="563"/>
      <c r="CS28" s="563"/>
      <c r="CT28" s="563"/>
      <c r="CU28" s="563"/>
      <c r="CV28" s="563"/>
      <c r="CW28" s="563"/>
      <c r="CX28" s="563"/>
      <c r="CY28" s="563"/>
      <c r="CZ28" s="563"/>
      <c r="DA28" s="563"/>
      <c r="DB28" s="563"/>
      <c r="DC28" s="563"/>
      <c r="DD28" s="563"/>
      <c r="DE28" s="563"/>
      <c r="DF28" s="563"/>
      <c r="DG28" s="563"/>
      <c r="DH28" s="563"/>
      <c r="DI28" s="563"/>
      <c r="DJ28" s="563"/>
      <c r="DK28" s="563"/>
      <c r="DL28" s="563"/>
      <c r="DM28" s="563"/>
      <c r="DN28" s="563"/>
      <c r="DO28" s="563"/>
      <c r="DP28" s="563"/>
      <c r="DQ28" s="563"/>
      <c r="DR28" s="563"/>
      <c r="DS28" s="563"/>
      <c r="DT28" s="563"/>
      <c r="DU28" s="563"/>
      <c r="DV28" s="563"/>
      <c r="DW28" s="563"/>
      <c r="DX28" s="563"/>
      <c r="DY28" s="563"/>
      <c r="DZ28" s="563"/>
      <c r="EA28" s="563"/>
      <c r="EB28" s="563"/>
      <c r="EC28" s="563"/>
      <c r="ED28" s="563"/>
      <c r="EE28" s="563"/>
      <c r="EF28" s="563"/>
      <c r="EG28" s="563"/>
      <c r="EH28" s="563"/>
      <c r="EI28" s="563"/>
      <c r="EJ28" s="563"/>
      <c r="EK28" s="563"/>
    </row>
    <row r="29" spans="1:141">
      <c r="U29" s="559"/>
      <c r="V29" s="559"/>
      <c r="W29" s="559"/>
      <c r="X29" s="559"/>
      <c r="Y29" s="559"/>
      <c r="Z29" s="563"/>
      <c r="AA29" s="563"/>
      <c r="AB29" s="563"/>
      <c r="AC29" s="563"/>
      <c r="AD29" s="563"/>
      <c r="AE29" s="563"/>
      <c r="AF29" s="563"/>
      <c r="AG29" s="563"/>
      <c r="AH29" s="563"/>
      <c r="AI29" s="563"/>
      <c r="AJ29" s="563"/>
      <c r="AK29" s="563"/>
      <c r="AO29" s="563"/>
      <c r="AP29" s="563"/>
      <c r="AQ29" s="563"/>
      <c r="AR29" s="563"/>
      <c r="AS29" s="563"/>
      <c r="AT29" s="563"/>
      <c r="AU29" s="563"/>
      <c r="AV29" s="563"/>
      <c r="AW29" s="563"/>
      <c r="AX29" s="563"/>
      <c r="AY29" s="563"/>
      <c r="AZ29" s="563"/>
      <c r="BA29" s="563"/>
      <c r="BB29" s="563"/>
      <c r="BC29" s="563"/>
      <c r="BD29" s="563"/>
      <c r="BE29" s="563"/>
      <c r="BF29" s="563"/>
      <c r="BG29" s="563"/>
      <c r="BH29" s="563"/>
      <c r="BI29" s="563"/>
      <c r="BJ29" s="563"/>
      <c r="BK29" s="563"/>
      <c r="BL29" s="563"/>
      <c r="BM29" s="563"/>
      <c r="BN29" s="563"/>
      <c r="BO29" s="563"/>
      <c r="BP29" s="563"/>
      <c r="BQ29" s="563"/>
      <c r="BR29" s="563"/>
      <c r="BS29" s="563"/>
      <c r="BT29" s="563"/>
      <c r="BU29" s="563"/>
      <c r="BV29" s="563"/>
      <c r="BW29" s="563"/>
      <c r="BX29" s="563"/>
      <c r="BY29" s="563"/>
      <c r="BZ29" s="563"/>
      <c r="CA29" s="563"/>
      <c r="CB29" s="563"/>
      <c r="CC29" s="563"/>
      <c r="CD29" s="563"/>
      <c r="CE29" s="563"/>
      <c r="CF29" s="563"/>
      <c r="CG29" s="563"/>
      <c r="CH29" s="563"/>
      <c r="CI29" s="563"/>
      <c r="CJ29" s="563"/>
      <c r="CK29" s="563"/>
      <c r="CL29" s="563"/>
      <c r="CM29" s="563"/>
      <c r="CN29" s="563"/>
      <c r="CO29" s="563"/>
      <c r="CP29" s="563"/>
      <c r="CQ29" s="563"/>
      <c r="CR29" s="563"/>
      <c r="CS29" s="563"/>
      <c r="CT29" s="563"/>
      <c r="CU29" s="563"/>
      <c r="CV29" s="563"/>
      <c r="CW29" s="563"/>
      <c r="CX29" s="563"/>
      <c r="CY29" s="563"/>
      <c r="CZ29" s="563"/>
      <c r="DA29" s="563"/>
      <c r="DB29" s="563"/>
      <c r="DC29" s="563"/>
      <c r="DD29" s="563"/>
      <c r="DE29" s="563"/>
      <c r="DF29" s="563"/>
      <c r="DG29" s="563"/>
      <c r="DH29" s="563"/>
      <c r="DI29" s="563"/>
      <c r="DJ29" s="563"/>
      <c r="DK29" s="563"/>
      <c r="DL29" s="563"/>
      <c r="DM29" s="563"/>
      <c r="DN29" s="563"/>
      <c r="DO29" s="563"/>
      <c r="DP29" s="563"/>
      <c r="DQ29" s="563"/>
      <c r="DR29" s="563"/>
      <c r="DS29" s="563"/>
      <c r="DT29" s="563"/>
      <c r="DU29" s="563"/>
      <c r="DV29" s="563"/>
      <c r="DW29" s="563"/>
      <c r="DX29" s="563"/>
      <c r="DY29" s="563"/>
      <c r="DZ29" s="563"/>
      <c r="EA29" s="563"/>
      <c r="EB29" s="563"/>
      <c r="EC29" s="563"/>
      <c r="ED29" s="563"/>
      <c r="EE29" s="563"/>
      <c r="EF29" s="563"/>
      <c r="EG29" s="563"/>
      <c r="EH29" s="563"/>
      <c r="EI29" s="563"/>
      <c r="EJ29" s="563"/>
      <c r="EK29" s="563"/>
    </row>
    <row r="30" spans="1:141">
      <c r="U30" s="559"/>
      <c r="V30" s="559"/>
      <c r="W30" s="559"/>
      <c r="X30" s="559"/>
      <c r="Y30" s="559"/>
      <c r="Z30" s="563"/>
      <c r="AA30" s="563"/>
      <c r="AB30" s="563"/>
      <c r="AC30" s="563"/>
      <c r="AD30" s="563"/>
      <c r="AE30" s="563"/>
      <c r="AF30" s="563"/>
      <c r="AG30" s="563"/>
      <c r="AH30" s="563"/>
      <c r="AI30" s="563"/>
      <c r="AJ30" s="563"/>
      <c r="AK30" s="563"/>
      <c r="AO30" s="563"/>
      <c r="AP30" s="563"/>
      <c r="AQ30" s="563"/>
      <c r="AR30" s="563"/>
      <c r="AS30" s="563"/>
      <c r="AT30" s="563"/>
      <c r="AU30" s="563"/>
      <c r="AV30" s="563"/>
      <c r="AW30" s="563"/>
      <c r="AX30" s="563"/>
      <c r="AY30" s="563"/>
      <c r="AZ30" s="563"/>
      <c r="BA30" s="563"/>
      <c r="BB30" s="563"/>
      <c r="BC30" s="563"/>
      <c r="BD30" s="563"/>
      <c r="BE30" s="563"/>
      <c r="BF30" s="563"/>
      <c r="BG30" s="563"/>
      <c r="BH30" s="563"/>
      <c r="BI30" s="563"/>
      <c r="BJ30" s="563"/>
      <c r="BK30" s="563"/>
      <c r="BL30" s="563"/>
      <c r="BM30" s="563"/>
      <c r="BN30" s="563"/>
      <c r="BO30" s="563"/>
      <c r="BP30" s="563"/>
      <c r="BQ30" s="563"/>
      <c r="BR30" s="563"/>
      <c r="BS30" s="563"/>
      <c r="BT30" s="563"/>
      <c r="BU30" s="563"/>
      <c r="BV30" s="563"/>
      <c r="BW30" s="563"/>
      <c r="BX30" s="563"/>
      <c r="BY30" s="563"/>
      <c r="BZ30" s="563"/>
      <c r="CA30" s="563"/>
      <c r="CB30" s="563"/>
      <c r="CC30" s="563"/>
      <c r="CD30" s="563"/>
      <c r="CE30" s="563"/>
      <c r="CF30" s="563"/>
      <c r="CG30" s="563"/>
      <c r="CH30" s="563"/>
      <c r="CI30" s="563"/>
      <c r="CJ30" s="563"/>
      <c r="CK30" s="563"/>
      <c r="CL30" s="563"/>
      <c r="CM30" s="563"/>
      <c r="CN30" s="563"/>
      <c r="CO30" s="563"/>
      <c r="CP30" s="563"/>
      <c r="CQ30" s="563"/>
      <c r="CR30" s="563"/>
      <c r="CS30" s="563"/>
      <c r="CT30" s="563"/>
      <c r="CU30" s="563"/>
      <c r="CV30" s="563"/>
      <c r="CW30" s="563"/>
      <c r="CX30" s="563"/>
      <c r="CY30" s="563"/>
      <c r="CZ30" s="563"/>
      <c r="DA30" s="563"/>
      <c r="DB30" s="563"/>
      <c r="DC30" s="563"/>
      <c r="DD30" s="563"/>
      <c r="DE30" s="563"/>
      <c r="DF30" s="563"/>
      <c r="DG30" s="563"/>
      <c r="DH30" s="563"/>
      <c r="DI30" s="563"/>
      <c r="DJ30" s="563"/>
      <c r="DK30" s="563"/>
      <c r="DL30" s="563"/>
      <c r="DM30" s="563"/>
      <c r="DN30" s="563"/>
      <c r="DO30" s="563"/>
      <c r="DP30" s="563"/>
      <c r="DQ30" s="563"/>
      <c r="DR30" s="563"/>
      <c r="DS30" s="563"/>
      <c r="DT30" s="563"/>
      <c r="DU30" s="563"/>
      <c r="DV30" s="563"/>
      <c r="DW30" s="563"/>
      <c r="DX30" s="563"/>
      <c r="DY30" s="563"/>
      <c r="DZ30" s="563"/>
      <c r="EA30" s="563"/>
      <c r="EB30" s="563"/>
      <c r="EC30" s="563"/>
      <c r="ED30" s="563"/>
      <c r="EE30" s="563"/>
      <c r="EF30" s="563"/>
      <c r="EG30" s="563"/>
      <c r="EH30" s="563"/>
      <c r="EI30" s="563"/>
      <c r="EJ30" s="563"/>
      <c r="EK30" s="563"/>
    </row>
    <row r="31" spans="1:141">
      <c r="U31" s="559"/>
      <c r="V31" s="559"/>
      <c r="W31" s="559"/>
      <c r="X31" s="559"/>
      <c r="Y31" s="559"/>
      <c r="Z31" s="563"/>
      <c r="AA31" s="563"/>
      <c r="AB31" s="563"/>
      <c r="AC31" s="563"/>
      <c r="AD31" s="563"/>
      <c r="AE31" s="563"/>
      <c r="AF31" s="563"/>
      <c r="AG31" s="563"/>
      <c r="AH31" s="563"/>
      <c r="AI31" s="563"/>
      <c r="AJ31" s="563"/>
      <c r="AK31" s="563"/>
      <c r="AO31" s="563"/>
      <c r="AP31" s="563"/>
      <c r="AQ31" s="563"/>
      <c r="AR31" s="563"/>
      <c r="AS31" s="563"/>
      <c r="AT31" s="563"/>
      <c r="AU31" s="563"/>
      <c r="AV31" s="563"/>
      <c r="AW31" s="563"/>
      <c r="AX31" s="563"/>
      <c r="AY31" s="563"/>
      <c r="AZ31" s="563"/>
      <c r="BA31" s="563"/>
      <c r="BB31" s="563"/>
      <c r="BC31" s="563"/>
      <c r="BD31" s="563"/>
      <c r="BE31" s="563"/>
      <c r="BF31" s="563"/>
      <c r="BG31" s="563"/>
      <c r="BH31" s="563"/>
      <c r="BI31" s="563"/>
      <c r="BJ31" s="563"/>
      <c r="BK31" s="563"/>
      <c r="BL31" s="563"/>
      <c r="BM31" s="563"/>
      <c r="BN31" s="563"/>
      <c r="BO31" s="563"/>
      <c r="BP31" s="563"/>
      <c r="BQ31" s="563"/>
      <c r="BR31" s="563"/>
      <c r="BS31" s="563"/>
      <c r="BT31" s="563"/>
      <c r="BU31" s="563"/>
      <c r="BV31" s="563"/>
      <c r="BW31" s="563"/>
      <c r="BX31" s="563"/>
      <c r="BY31" s="563"/>
      <c r="BZ31" s="563"/>
      <c r="CA31" s="563"/>
      <c r="CB31" s="563"/>
      <c r="CC31" s="563"/>
      <c r="CD31" s="563"/>
      <c r="CE31" s="563"/>
      <c r="CF31" s="563"/>
      <c r="CG31" s="563"/>
      <c r="CH31" s="563"/>
      <c r="CI31" s="563"/>
      <c r="CJ31" s="563"/>
      <c r="CK31" s="563"/>
      <c r="CL31" s="563"/>
      <c r="CM31" s="563"/>
      <c r="CN31" s="563"/>
      <c r="CO31" s="563"/>
      <c r="CP31" s="563"/>
      <c r="CQ31" s="563"/>
      <c r="CR31" s="563"/>
      <c r="CS31" s="563"/>
      <c r="CT31" s="563"/>
      <c r="CU31" s="563"/>
      <c r="CV31" s="563"/>
      <c r="CW31" s="563"/>
      <c r="CX31" s="563"/>
      <c r="CY31" s="563"/>
      <c r="CZ31" s="563"/>
      <c r="DA31" s="563"/>
      <c r="DB31" s="563"/>
      <c r="DC31" s="563"/>
      <c r="DD31" s="563"/>
      <c r="DE31" s="563"/>
      <c r="DF31" s="563"/>
      <c r="DG31" s="563"/>
      <c r="DH31" s="563"/>
      <c r="DI31" s="563"/>
      <c r="DJ31" s="563"/>
      <c r="DK31" s="563"/>
      <c r="DL31" s="563"/>
      <c r="DM31" s="563"/>
      <c r="DN31" s="563"/>
      <c r="DO31" s="563"/>
      <c r="DP31" s="563"/>
      <c r="DQ31" s="563"/>
      <c r="DR31" s="563"/>
      <c r="DS31" s="563"/>
      <c r="DT31" s="563"/>
      <c r="DU31" s="563"/>
      <c r="DV31" s="563"/>
      <c r="DW31" s="563"/>
      <c r="DX31" s="563"/>
      <c r="DY31" s="563"/>
      <c r="DZ31" s="563"/>
      <c r="EA31" s="563"/>
      <c r="EB31" s="563"/>
      <c r="EC31" s="563"/>
      <c r="ED31" s="563"/>
      <c r="EE31" s="563"/>
      <c r="EF31" s="563"/>
      <c r="EG31" s="563"/>
      <c r="EH31" s="563"/>
      <c r="EI31" s="563"/>
      <c r="EJ31" s="563"/>
      <c r="EK31" s="563"/>
    </row>
    <row r="32" spans="1:141">
      <c r="U32" s="559"/>
      <c r="V32" s="559"/>
      <c r="W32" s="559"/>
      <c r="X32" s="559"/>
      <c r="Y32" s="559"/>
      <c r="Z32" s="563"/>
      <c r="AA32" s="563"/>
      <c r="AB32" s="563"/>
      <c r="AC32" s="563"/>
      <c r="AD32" s="563"/>
      <c r="AE32" s="563"/>
      <c r="AF32" s="563"/>
      <c r="AG32" s="563"/>
      <c r="AH32" s="563"/>
      <c r="AI32" s="563"/>
      <c r="AJ32" s="563"/>
      <c r="AK32" s="563"/>
      <c r="AO32" s="563"/>
      <c r="AP32" s="563"/>
      <c r="AQ32" s="563"/>
      <c r="AR32" s="563"/>
      <c r="AS32" s="563"/>
      <c r="AT32" s="563"/>
      <c r="AU32" s="563"/>
      <c r="AV32" s="563"/>
      <c r="AW32" s="563"/>
      <c r="AX32" s="563"/>
      <c r="AY32" s="563"/>
      <c r="AZ32" s="563"/>
      <c r="BA32" s="563"/>
      <c r="BB32" s="563"/>
      <c r="BC32" s="563"/>
      <c r="BD32" s="563"/>
      <c r="BE32" s="563"/>
      <c r="BF32" s="563"/>
      <c r="BG32" s="563"/>
      <c r="BH32" s="563"/>
      <c r="BI32" s="563"/>
      <c r="BJ32" s="563"/>
      <c r="BK32" s="563"/>
      <c r="BL32" s="563"/>
      <c r="BM32" s="563"/>
      <c r="BN32" s="563"/>
      <c r="BO32" s="563"/>
      <c r="BP32" s="563"/>
      <c r="BQ32" s="563"/>
      <c r="BR32" s="563"/>
      <c r="BS32" s="563"/>
      <c r="BT32" s="563"/>
      <c r="BU32" s="563"/>
      <c r="BV32" s="563"/>
      <c r="BW32" s="563"/>
      <c r="BX32" s="563"/>
      <c r="BY32" s="563"/>
      <c r="BZ32" s="563"/>
      <c r="CA32" s="563"/>
      <c r="CB32" s="563"/>
      <c r="CC32" s="563"/>
      <c r="CD32" s="563"/>
      <c r="CE32" s="563"/>
      <c r="CF32" s="563"/>
      <c r="CG32" s="563"/>
      <c r="CH32" s="563"/>
      <c r="CI32" s="563"/>
      <c r="CJ32" s="563"/>
      <c r="CK32" s="563"/>
      <c r="CL32" s="563"/>
      <c r="CM32" s="563"/>
      <c r="CN32" s="563"/>
      <c r="CO32" s="563"/>
      <c r="CP32" s="563"/>
      <c r="CQ32" s="563"/>
      <c r="CR32" s="563"/>
      <c r="CS32" s="563"/>
      <c r="CT32" s="563"/>
      <c r="CU32" s="563"/>
      <c r="CV32" s="563"/>
      <c r="CW32" s="563"/>
      <c r="CX32" s="563"/>
      <c r="CY32" s="563"/>
      <c r="CZ32" s="563"/>
      <c r="DA32" s="563"/>
      <c r="DB32" s="563"/>
      <c r="DC32" s="563"/>
      <c r="DD32" s="563"/>
      <c r="DE32" s="563"/>
      <c r="DF32" s="563"/>
      <c r="DG32" s="563"/>
      <c r="DH32" s="563"/>
      <c r="DI32" s="563"/>
      <c r="DJ32" s="563"/>
      <c r="DK32" s="563"/>
      <c r="DL32" s="563"/>
      <c r="DM32" s="563"/>
      <c r="DN32" s="563"/>
      <c r="DO32" s="563"/>
      <c r="DP32" s="563"/>
      <c r="DQ32" s="563"/>
      <c r="DR32" s="563"/>
      <c r="DS32" s="563"/>
      <c r="DT32" s="563"/>
      <c r="DU32" s="563"/>
      <c r="DV32" s="563"/>
      <c r="DW32" s="563"/>
      <c r="DX32" s="563"/>
      <c r="DY32" s="563"/>
      <c r="DZ32" s="563"/>
      <c r="EA32" s="563"/>
      <c r="EB32" s="563"/>
      <c r="EC32" s="563"/>
      <c r="ED32" s="563"/>
      <c r="EE32" s="563"/>
      <c r="EF32" s="563"/>
      <c r="EG32" s="563"/>
      <c r="EH32" s="563"/>
      <c r="EI32" s="563"/>
      <c r="EJ32" s="563"/>
      <c r="EK32" s="563"/>
    </row>
    <row r="33" spans="21:141">
      <c r="U33" s="559"/>
      <c r="V33" s="559"/>
      <c r="W33" s="559"/>
      <c r="X33" s="559"/>
      <c r="Y33" s="559"/>
      <c r="Z33" s="563"/>
      <c r="AA33" s="563"/>
      <c r="AB33" s="563"/>
      <c r="AC33" s="563"/>
      <c r="AD33" s="563"/>
      <c r="AE33" s="563"/>
      <c r="AF33" s="563"/>
      <c r="AG33" s="563"/>
      <c r="AH33" s="563"/>
      <c r="AI33" s="563"/>
      <c r="AJ33" s="563"/>
      <c r="AK33" s="563"/>
      <c r="AO33" s="563"/>
      <c r="AP33" s="563"/>
      <c r="AQ33" s="563"/>
      <c r="AR33" s="563"/>
      <c r="AS33" s="563"/>
      <c r="AT33" s="563"/>
      <c r="AU33" s="563"/>
      <c r="AV33" s="563"/>
      <c r="AW33" s="563"/>
      <c r="AX33" s="563"/>
      <c r="AY33" s="563"/>
      <c r="AZ33" s="563"/>
      <c r="BA33" s="563"/>
      <c r="BB33" s="563"/>
      <c r="BC33" s="563"/>
      <c r="BD33" s="563"/>
      <c r="BE33" s="563"/>
      <c r="BF33" s="563"/>
      <c r="BG33" s="563"/>
      <c r="BH33" s="563"/>
      <c r="BI33" s="563"/>
      <c r="BJ33" s="563"/>
      <c r="BK33" s="563"/>
      <c r="BL33" s="563"/>
      <c r="BM33" s="563"/>
      <c r="BN33" s="563"/>
      <c r="BO33" s="563"/>
      <c r="BP33" s="563"/>
      <c r="BQ33" s="563"/>
      <c r="BR33" s="563"/>
      <c r="BS33" s="563"/>
      <c r="BT33" s="563"/>
      <c r="BU33" s="563"/>
      <c r="BV33" s="563"/>
      <c r="BW33" s="563"/>
      <c r="BX33" s="563"/>
      <c r="BY33" s="563"/>
      <c r="BZ33" s="563"/>
      <c r="CA33" s="563"/>
      <c r="CB33" s="563"/>
      <c r="CC33" s="563"/>
      <c r="CD33" s="563"/>
      <c r="CE33" s="563"/>
      <c r="CF33" s="563"/>
      <c r="CG33" s="563"/>
      <c r="CH33" s="563"/>
      <c r="CI33" s="563"/>
      <c r="CJ33" s="563"/>
      <c r="CK33" s="563"/>
      <c r="CL33" s="563"/>
      <c r="CM33" s="563"/>
      <c r="CN33" s="563"/>
      <c r="CO33" s="563"/>
      <c r="CP33" s="563"/>
      <c r="CQ33" s="563"/>
      <c r="CR33" s="563"/>
      <c r="CS33" s="563"/>
      <c r="CT33" s="563"/>
      <c r="CU33" s="563"/>
      <c r="CV33" s="563"/>
      <c r="CW33" s="563"/>
      <c r="CX33" s="563"/>
      <c r="CY33" s="563"/>
      <c r="CZ33" s="563"/>
      <c r="DA33" s="563"/>
      <c r="DB33" s="563"/>
      <c r="DC33" s="563"/>
      <c r="DD33" s="563"/>
      <c r="DE33" s="563"/>
      <c r="DF33" s="563"/>
      <c r="DG33" s="563"/>
      <c r="DH33" s="563"/>
      <c r="DI33" s="563"/>
      <c r="DJ33" s="563"/>
      <c r="DK33" s="563"/>
      <c r="DL33" s="563"/>
      <c r="DM33" s="563"/>
      <c r="DN33" s="563"/>
      <c r="DO33" s="563"/>
      <c r="DP33" s="563"/>
      <c r="DQ33" s="563"/>
      <c r="DR33" s="563"/>
      <c r="DS33" s="563"/>
      <c r="DT33" s="563"/>
      <c r="DU33" s="563"/>
      <c r="DV33" s="563"/>
      <c r="DW33" s="563"/>
      <c r="DX33" s="563"/>
      <c r="DY33" s="563"/>
      <c r="DZ33" s="563"/>
      <c r="EA33" s="563"/>
      <c r="EB33" s="563"/>
      <c r="EC33" s="563"/>
      <c r="ED33" s="563"/>
      <c r="EE33" s="563"/>
      <c r="EF33" s="563"/>
      <c r="EG33" s="563"/>
      <c r="EH33" s="563"/>
      <c r="EI33" s="563"/>
      <c r="EJ33" s="563"/>
      <c r="EK33" s="563"/>
    </row>
    <row r="34" spans="21:141">
      <c r="U34" s="559"/>
      <c r="V34" s="559"/>
      <c r="W34" s="559"/>
      <c r="X34" s="559"/>
      <c r="Y34" s="559"/>
      <c r="Z34" s="563"/>
      <c r="AA34" s="563"/>
      <c r="AB34" s="563"/>
      <c r="AC34" s="563"/>
      <c r="AD34" s="563"/>
      <c r="AE34" s="563"/>
      <c r="AF34" s="563"/>
      <c r="AG34" s="563"/>
      <c r="AH34" s="563"/>
      <c r="AI34" s="563"/>
      <c r="AJ34" s="563"/>
      <c r="AK34" s="563"/>
      <c r="AO34" s="563"/>
      <c r="AP34" s="563"/>
      <c r="AQ34" s="563"/>
      <c r="AR34" s="563"/>
      <c r="AS34" s="563"/>
      <c r="AT34" s="563"/>
      <c r="AU34" s="563"/>
      <c r="AV34" s="563"/>
      <c r="AW34" s="563"/>
      <c r="AX34" s="563"/>
      <c r="AY34" s="563"/>
      <c r="AZ34" s="563"/>
      <c r="BA34" s="563"/>
      <c r="BB34" s="563"/>
      <c r="BC34" s="563"/>
      <c r="BD34" s="563"/>
      <c r="BE34" s="563"/>
      <c r="BF34" s="563"/>
      <c r="BG34" s="563"/>
      <c r="BH34" s="563"/>
      <c r="BI34" s="563"/>
      <c r="BJ34" s="563"/>
      <c r="BK34" s="563"/>
      <c r="BL34" s="563"/>
      <c r="BM34" s="563"/>
      <c r="BN34" s="563"/>
      <c r="BO34" s="563"/>
      <c r="BP34" s="563"/>
      <c r="BQ34" s="563"/>
      <c r="BR34" s="563"/>
      <c r="BS34" s="563"/>
      <c r="BT34" s="563"/>
      <c r="BU34" s="563"/>
      <c r="BV34" s="563"/>
      <c r="BW34" s="563"/>
      <c r="BX34" s="563"/>
      <c r="BY34" s="563"/>
      <c r="BZ34" s="563"/>
      <c r="CA34" s="563"/>
      <c r="CB34" s="563"/>
      <c r="CC34" s="563"/>
      <c r="CD34" s="563"/>
      <c r="CE34" s="563"/>
      <c r="CF34" s="563"/>
      <c r="CG34" s="563"/>
      <c r="CH34" s="563"/>
      <c r="CI34" s="563"/>
      <c r="CJ34" s="563"/>
      <c r="CK34" s="563"/>
      <c r="CL34" s="563"/>
      <c r="CM34" s="563"/>
      <c r="CN34" s="563"/>
      <c r="CO34" s="563"/>
      <c r="CP34" s="563"/>
      <c r="CQ34" s="563"/>
      <c r="CR34" s="563"/>
      <c r="CS34" s="563"/>
      <c r="CT34" s="563"/>
      <c r="CU34" s="563"/>
      <c r="CV34" s="563"/>
      <c r="CW34" s="563"/>
      <c r="CX34" s="563"/>
      <c r="CY34" s="563"/>
      <c r="CZ34" s="563"/>
      <c r="DA34" s="563"/>
      <c r="DB34" s="563"/>
      <c r="DC34" s="563"/>
      <c r="DD34" s="563"/>
      <c r="DE34" s="563"/>
      <c r="DF34" s="563"/>
      <c r="DG34" s="563"/>
      <c r="DH34" s="563"/>
      <c r="DI34" s="563"/>
      <c r="DJ34" s="563"/>
      <c r="DK34" s="563"/>
      <c r="DL34" s="563"/>
      <c r="DM34" s="563"/>
      <c r="DN34" s="563"/>
      <c r="DO34" s="563"/>
      <c r="DP34" s="563"/>
      <c r="DQ34" s="563"/>
      <c r="DR34" s="563"/>
      <c r="DS34" s="563"/>
      <c r="DT34" s="563"/>
      <c r="DU34" s="563"/>
      <c r="DV34" s="563"/>
      <c r="DW34" s="563"/>
      <c r="DX34" s="563"/>
      <c r="DY34" s="563"/>
      <c r="DZ34" s="563"/>
      <c r="EA34" s="563"/>
      <c r="EB34" s="563"/>
      <c r="EC34" s="563"/>
      <c r="ED34" s="563"/>
      <c r="EE34" s="563"/>
      <c r="EF34" s="563"/>
      <c r="EG34" s="563"/>
      <c r="EH34" s="563"/>
      <c r="EI34" s="563"/>
      <c r="EJ34" s="563"/>
      <c r="EK34" s="563"/>
    </row>
    <row r="35" spans="21:141">
      <c r="U35" s="559"/>
      <c r="V35" s="559"/>
      <c r="W35" s="559"/>
      <c r="X35" s="559"/>
      <c r="Y35" s="559"/>
      <c r="Z35" s="563"/>
      <c r="AA35" s="563"/>
      <c r="AB35" s="563"/>
      <c r="AC35" s="563"/>
      <c r="AD35" s="563"/>
      <c r="AE35" s="563"/>
      <c r="AF35" s="563"/>
      <c r="AG35" s="563"/>
      <c r="AH35" s="563"/>
      <c r="AI35" s="563"/>
      <c r="AJ35" s="563"/>
      <c r="AK35" s="563"/>
      <c r="AO35" s="563"/>
      <c r="AP35" s="563"/>
      <c r="AQ35" s="563"/>
      <c r="AR35" s="563"/>
      <c r="AS35" s="563"/>
      <c r="AT35" s="563"/>
      <c r="AU35" s="563"/>
      <c r="AV35" s="563"/>
      <c r="AW35" s="563"/>
      <c r="AX35" s="563"/>
      <c r="AY35" s="563"/>
      <c r="AZ35" s="563"/>
      <c r="BA35" s="563"/>
      <c r="BB35" s="563"/>
      <c r="BC35" s="563"/>
      <c r="BD35" s="563"/>
      <c r="BE35" s="563"/>
      <c r="BF35" s="563"/>
      <c r="BG35" s="563"/>
      <c r="BH35" s="563"/>
      <c r="BI35" s="563"/>
      <c r="BJ35" s="563"/>
      <c r="BK35" s="563"/>
      <c r="BL35" s="563"/>
      <c r="BM35" s="563"/>
      <c r="BN35" s="563"/>
      <c r="BO35" s="563"/>
      <c r="BP35" s="563"/>
      <c r="BQ35" s="563"/>
      <c r="BR35" s="563"/>
      <c r="BS35" s="563"/>
      <c r="BT35" s="563"/>
      <c r="BU35" s="563"/>
      <c r="BV35" s="563"/>
      <c r="BW35" s="563"/>
      <c r="BX35" s="563"/>
      <c r="BY35" s="563"/>
      <c r="BZ35" s="563"/>
      <c r="CA35" s="563"/>
      <c r="CB35" s="563"/>
      <c r="CC35" s="563"/>
      <c r="CD35" s="563"/>
      <c r="CE35" s="563"/>
      <c r="CF35" s="563"/>
      <c r="CG35" s="563"/>
      <c r="CH35" s="563"/>
      <c r="CI35" s="563"/>
      <c r="CJ35" s="563"/>
      <c r="CK35" s="563"/>
      <c r="CL35" s="563"/>
      <c r="CM35" s="563"/>
      <c r="CN35" s="563"/>
      <c r="CO35" s="563"/>
      <c r="CP35" s="563"/>
      <c r="CQ35" s="563"/>
      <c r="CR35" s="563"/>
      <c r="CS35" s="563"/>
      <c r="CT35" s="563"/>
      <c r="CU35" s="563"/>
      <c r="CV35" s="563"/>
      <c r="CW35" s="563"/>
      <c r="CX35" s="563"/>
      <c r="CY35" s="563"/>
      <c r="CZ35" s="563"/>
      <c r="DA35" s="563"/>
      <c r="DB35" s="563"/>
      <c r="DC35" s="563"/>
      <c r="DD35" s="563"/>
      <c r="DE35" s="563"/>
      <c r="DF35" s="563"/>
      <c r="DG35" s="563"/>
      <c r="DH35" s="563"/>
      <c r="DI35" s="563"/>
      <c r="DJ35" s="563"/>
      <c r="DK35" s="563"/>
      <c r="DL35" s="563"/>
      <c r="DM35" s="563"/>
      <c r="DN35" s="563"/>
      <c r="DO35" s="563"/>
      <c r="DP35" s="563"/>
      <c r="DQ35" s="563"/>
      <c r="DR35" s="563"/>
      <c r="DS35" s="563"/>
      <c r="DT35" s="563"/>
      <c r="DU35" s="563"/>
      <c r="DV35" s="563"/>
      <c r="DW35" s="563"/>
      <c r="DX35" s="563"/>
      <c r="DY35" s="563"/>
      <c r="DZ35" s="563"/>
      <c r="EA35" s="563"/>
      <c r="EB35" s="563"/>
      <c r="EC35" s="563"/>
      <c r="ED35" s="563"/>
      <c r="EE35" s="563"/>
      <c r="EF35" s="563"/>
      <c r="EG35" s="563"/>
      <c r="EH35" s="563"/>
      <c r="EI35" s="563"/>
      <c r="EJ35" s="563"/>
      <c r="EK35" s="563"/>
    </row>
    <row r="36" spans="21:141">
      <c r="U36" s="559"/>
      <c r="V36" s="559"/>
      <c r="W36" s="559"/>
      <c r="X36" s="559"/>
      <c r="Y36" s="559"/>
      <c r="Z36" s="563"/>
      <c r="AA36" s="563"/>
      <c r="AB36" s="563"/>
      <c r="AC36" s="563"/>
      <c r="AD36" s="563"/>
      <c r="AE36" s="563"/>
      <c r="AF36" s="563"/>
      <c r="AG36" s="563"/>
      <c r="AH36" s="563"/>
      <c r="AI36" s="563"/>
      <c r="AJ36" s="563"/>
      <c r="AK36" s="563"/>
      <c r="AO36" s="563"/>
      <c r="AP36" s="563"/>
      <c r="AQ36" s="563"/>
      <c r="AR36" s="563"/>
      <c r="AS36" s="563"/>
      <c r="AT36" s="563"/>
      <c r="AU36" s="563"/>
      <c r="AV36" s="563"/>
      <c r="AW36" s="563"/>
      <c r="AX36" s="563"/>
      <c r="AY36" s="563"/>
      <c r="AZ36" s="563"/>
      <c r="BA36" s="563"/>
      <c r="BB36" s="563"/>
      <c r="BC36" s="563"/>
      <c r="BD36" s="563"/>
      <c r="BE36" s="563"/>
      <c r="BF36" s="563"/>
      <c r="BG36" s="563"/>
      <c r="BH36" s="563"/>
      <c r="BI36" s="563"/>
      <c r="BJ36" s="563"/>
      <c r="BK36" s="563"/>
      <c r="BL36" s="563"/>
      <c r="BM36" s="563"/>
      <c r="BN36" s="563"/>
      <c r="BO36" s="563"/>
      <c r="BP36" s="563"/>
      <c r="BQ36" s="563"/>
      <c r="BR36" s="563"/>
      <c r="BS36" s="563"/>
      <c r="BT36" s="563"/>
      <c r="BU36" s="563"/>
      <c r="BV36" s="563"/>
      <c r="BW36" s="563"/>
      <c r="BX36" s="563"/>
      <c r="BY36" s="563"/>
      <c r="BZ36" s="563"/>
      <c r="CA36" s="563"/>
      <c r="CB36" s="563"/>
      <c r="CC36" s="563"/>
      <c r="CD36" s="563"/>
      <c r="CE36" s="563"/>
      <c r="CF36" s="563"/>
      <c r="CG36" s="563"/>
      <c r="CH36" s="563"/>
      <c r="CI36" s="563"/>
      <c r="CJ36" s="563"/>
      <c r="CK36" s="563"/>
      <c r="CL36" s="563"/>
      <c r="CM36" s="563"/>
      <c r="CN36" s="563"/>
      <c r="CO36" s="563"/>
      <c r="CP36" s="563"/>
      <c r="CQ36" s="563"/>
      <c r="CR36" s="563"/>
      <c r="CS36" s="563"/>
      <c r="CT36" s="563"/>
      <c r="CU36" s="563"/>
      <c r="CV36" s="563"/>
      <c r="CW36" s="563"/>
      <c r="CX36" s="563"/>
      <c r="CY36" s="563"/>
      <c r="CZ36" s="563"/>
      <c r="DA36" s="563"/>
      <c r="DB36" s="563"/>
      <c r="DC36" s="563"/>
      <c r="DD36" s="563"/>
      <c r="DE36" s="563"/>
      <c r="DF36" s="563"/>
      <c r="DG36" s="563"/>
      <c r="DH36" s="563"/>
      <c r="DI36" s="563"/>
      <c r="DJ36" s="563"/>
      <c r="DK36" s="563"/>
      <c r="DL36" s="563"/>
      <c r="DM36" s="563"/>
      <c r="DN36" s="563"/>
      <c r="DO36" s="563"/>
      <c r="DP36" s="563"/>
      <c r="DQ36" s="563"/>
      <c r="DR36" s="563"/>
      <c r="DS36" s="563"/>
      <c r="DT36" s="563"/>
      <c r="DU36" s="563"/>
      <c r="DV36" s="563"/>
      <c r="DW36" s="563"/>
      <c r="DX36" s="563"/>
      <c r="DY36" s="563"/>
      <c r="DZ36" s="563"/>
      <c r="EA36" s="563"/>
      <c r="EB36" s="563"/>
      <c r="EC36" s="563"/>
      <c r="ED36" s="563"/>
      <c r="EE36" s="563"/>
      <c r="EF36" s="563"/>
      <c r="EG36" s="563"/>
      <c r="EH36" s="563"/>
      <c r="EI36" s="563"/>
      <c r="EJ36" s="563"/>
      <c r="EK36" s="563"/>
    </row>
    <row r="37" spans="21:141">
      <c r="U37" s="559"/>
      <c r="V37" s="559"/>
      <c r="W37" s="559"/>
      <c r="X37" s="559"/>
      <c r="Y37" s="559"/>
      <c r="Z37" s="563"/>
      <c r="AA37" s="563"/>
      <c r="AB37" s="563"/>
      <c r="AC37" s="563"/>
      <c r="AD37" s="563"/>
      <c r="AE37" s="563"/>
      <c r="AF37" s="563"/>
      <c r="AG37" s="563"/>
      <c r="AH37" s="563"/>
      <c r="AI37" s="563"/>
      <c r="AJ37" s="563"/>
      <c r="AK37" s="563"/>
      <c r="AO37" s="563"/>
      <c r="AP37" s="563"/>
      <c r="AQ37" s="563"/>
      <c r="AR37" s="563"/>
      <c r="AS37" s="563"/>
      <c r="AT37" s="563"/>
      <c r="AU37" s="563"/>
      <c r="AV37" s="563"/>
      <c r="AW37" s="563"/>
      <c r="AX37" s="563"/>
      <c r="AY37" s="563"/>
      <c r="AZ37" s="563"/>
      <c r="BA37" s="563"/>
      <c r="BB37" s="563"/>
      <c r="BC37" s="563"/>
      <c r="BD37" s="563"/>
      <c r="BE37" s="563"/>
      <c r="BF37" s="563"/>
      <c r="BG37" s="563"/>
      <c r="BH37" s="563"/>
      <c r="BI37" s="563"/>
      <c r="BJ37" s="563"/>
      <c r="BK37" s="563"/>
      <c r="BL37" s="563"/>
      <c r="BM37" s="563"/>
      <c r="BN37" s="563"/>
      <c r="BO37" s="563"/>
      <c r="BP37" s="563"/>
      <c r="BQ37" s="563"/>
      <c r="BR37" s="563"/>
      <c r="BS37" s="563"/>
      <c r="BT37" s="563"/>
      <c r="BU37" s="563"/>
      <c r="BV37" s="563"/>
      <c r="BW37" s="563"/>
      <c r="BX37" s="563"/>
      <c r="BY37" s="563"/>
      <c r="BZ37" s="563"/>
      <c r="CA37" s="563"/>
      <c r="CB37" s="563"/>
      <c r="CC37" s="563"/>
      <c r="CD37" s="563"/>
      <c r="CE37" s="563"/>
      <c r="CF37" s="563"/>
      <c r="CG37" s="563"/>
      <c r="CH37" s="563"/>
      <c r="CI37" s="563"/>
      <c r="CJ37" s="563"/>
      <c r="CK37" s="563"/>
      <c r="CL37" s="563"/>
      <c r="CM37" s="563"/>
      <c r="CN37" s="563"/>
      <c r="CO37" s="563"/>
      <c r="CP37" s="563"/>
      <c r="CQ37" s="563"/>
      <c r="CR37" s="563"/>
      <c r="CS37" s="563"/>
      <c r="CT37" s="563"/>
      <c r="CU37" s="563"/>
      <c r="CV37" s="563"/>
      <c r="CW37" s="563"/>
      <c r="CX37" s="563"/>
      <c r="CY37" s="563"/>
      <c r="CZ37" s="563"/>
      <c r="DA37" s="563"/>
      <c r="DB37" s="563"/>
      <c r="DC37" s="563"/>
      <c r="DD37" s="563"/>
      <c r="DE37" s="563"/>
      <c r="DF37" s="563"/>
      <c r="DG37" s="563"/>
      <c r="DH37" s="563"/>
      <c r="DI37" s="563"/>
      <c r="DJ37" s="563"/>
      <c r="DK37" s="563"/>
      <c r="DL37" s="563"/>
      <c r="DM37" s="563"/>
      <c r="DN37" s="563"/>
      <c r="DO37" s="563"/>
      <c r="DP37" s="563"/>
      <c r="DQ37" s="563"/>
      <c r="DR37" s="563"/>
      <c r="DS37" s="563"/>
      <c r="DT37" s="563"/>
      <c r="DU37" s="563"/>
      <c r="DV37" s="563"/>
      <c r="DW37" s="563"/>
      <c r="DX37" s="563"/>
      <c r="DY37" s="563"/>
      <c r="DZ37" s="563"/>
      <c r="EA37" s="563"/>
      <c r="EB37" s="563"/>
      <c r="EC37" s="563"/>
      <c r="ED37" s="563"/>
      <c r="EE37" s="563"/>
      <c r="EF37" s="563"/>
      <c r="EG37" s="563"/>
      <c r="EH37" s="563"/>
      <c r="EI37" s="563"/>
      <c r="EJ37" s="563"/>
      <c r="EK37" s="563"/>
    </row>
    <row r="38" spans="21:141">
      <c r="U38" s="559"/>
      <c r="V38" s="559"/>
      <c r="W38" s="559"/>
      <c r="X38" s="559"/>
      <c r="Y38" s="559"/>
      <c r="Z38" s="563"/>
      <c r="AA38" s="563"/>
      <c r="AB38" s="563"/>
      <c r="AC38" s="563"/>
      <c r="AD38" s="563"/>
      <c r="AE38" s="563"/>
      <c r="AF38" s="563"/>
      <c r="AG38" s="563"/>
      <c r="AH38" s="563"/>
      <c r="AI38" s="563"/>
      <c r="AJ38" s="563"/>
      <c r="AK38" s="563"/>
      <c r="AO38" s="563"/>
      <c r="AP38" s="563"/>
      <c r="AQ38" s="563"/>
      <c r="AR38" s="563"/>
      <c r="AS38" s="563"/>
      <c r="AT38" s="563"/>
      <c r="AU38" s="563"/>
      <c r="AV38" s="563"/>
      <c r="AW38" s="563"/>
      <c r="AX38" s="563"/>
      <c r="AY38" s="563"/>
      <c r="AZ38" s="563"/>
      <c r="BA38" s="563"/>
      <c r="BB38" s="563"/>
      <c r="BC38" s="563"/>
      <c r="BD38" s="563"/>
      <c r="BE38" s="563"/>
      <c r="BF38" s="563"/>
      <c r="BG38" s="563"/>
      <c r="BH38" s="563"/>
      <c r="BI38" s="563"/>
      <c r="BJ38" s="563"/>
      <c r="BK38" s="563"/>
      <c r="BL38" s="563"/>
      <c r="BM38" s="563"/>
      <c r="BN38" s="563"/>
      <c r="BO38" s="563"/>
      <c r="BP38" s="563"/>
      <c r="BQ38" s="563"/>
      <c r="BR38" s="563"/>
      <c r="BS38" s="563"/>
      <c r="BT38" s="563"/>
      <c r="BU38" s="563"/>
      <c r="BV38" s="563"/>
      <c r="BW38" s="563"/>
      <c r="BX38" s="563"/>
      <c r="BY38" s="563"/>
      <c r="BZ38" s="563"/>
      <c r="CA38" s="563"/>
      <c r="CB38" s="563"/>
      <c r="CC38" s="563"/>
      <c r="CD38" s="563"/>
      <c r="CE38" s="563"/>
      <c r="CF38" s="563"/>
      <c r="CG38" s="563"/>
      <c r="CH38" s="563"/>
      <c r="CI38" s="563"/>
      <c r="CJ38" s="563"/>
      <c r="CK38" s="563"/>
      <c r="CL38" s="563"/>
      <c r="CM38" s="563"/>
      <c r="CN38" s="563"/>
      <c r="CO38" s="563"/>
      <c r="CP38" s="563"/>
      <c r="CQ38" s="563"/>
      <c r="CR38" s="563"/>
      <c r="CS38" s="563"/>
      <c r="CT38" s="563"/>
      <c r="CU38" s="563"/>
      <c r="CV38" s="563"/>
      <c r="CW38" s="563"/>
      <c r="CX38" s="563"/>
      <c r="CY38" s="563"/>
      <c r="CZ38" s="563"/>
      <c r="DA38" s="563"/>
      <c r="DB38" s="563"/>
      <c r="DC38" s="563"/>
      <c r="DD38" s="563"/>
      <c r="DE38" s="563"/>
      <c r="DF38" s="563"/>
      <c r="DG38" s="563"/>
      <c r="DH38" s="563"/>
      <c r="DI38" s="563"/>
      <c r="DJ38" s="563"/>
      <c r="DK38" s="563"/>
      <c r="DL38" s="563"/>
      <c r="DM38" s="563"/>
      <c r="DN38" s="563"/>
      <c r="DO38" s="563"/>
      <c r="DP38" s="563"/>
      <c r="DQ38" s="563"/>
      <c r="DR38" s="563"/>
      <c r="DS38" s="563"/>
      <c r="DT38" s="563"/>
      <c r="DU38" s="563"/>
      <c r="DV38" s="563"/>
      <c r="DW38" s="563"/>
      <c r="DX38" s="563"/>
      <c r="DY38" s="563"/>
      <c r="DZ38" s="563"/>
      <c r="EA38" s="563"/>
      <c r="EB38" s="563"/>
      <c r="EC38" s="563"/>
      <c r="ED38" s="563"/>
      <c r="EE38" s="563"/>
      <c r="EF38" s="563"/>
      <c r="EG38" s="563"/>
      <c r="EH38" s="563"/>
      <c r="EI38" s="563"/>
      <c r="EJ38" s="563"/>
      <c r="EK38" s="563"/>
    </row>
    <row r="39" spans="21:141">
      <c r="U39" s="559"/>
      <c r="V39" s="559"/>
      <c r="W39" s="559"/>
      <c r="X39" s="559"/>
      <c r="Y39" s="559"/>
      <c r="Z39" s="563"/>
      <c r="AA39" s="563"/>
      <c r="AB39" s="563"/>
      <c r="AC39" s="563"/>
      <c r="AD39" s="563"/>
      <c r="AE39" s="563"/>
      <c r="AF39" s="563"/>
      <c r="AG39" s="563"/>
      <c r="AH39" s="563"/>
      <c r="AI39" s="563"/>
      <c r="AJ39" s="563"/>
      <c r="AK39" s="563"/>
      <c r="AO39" s="563"/>
      <c r="AP39" s="563"/>
      <c r="AQ39" s="563"/>
      <c r="AR39" s="563"/>
      <c r="AS39" s="563"/>
      <c r="AT39" s="563"/>
      <c r="AU39" s="563"/>
      <c r="AV39" s="563"/>
      <c r="AW39" s="563"/>
      <c r="AX39" s="563"/>
      <c r="AY39" s="563"/>
      <c r="AZ39" s="563"/>
      <c r="BA39" s="563"/>
      <c r="BB39" s="563"/>
      <c r="BC39" s="563"/>
      <c r="BD39" s="563"/>
      <c r="BE39" s="563"/>
      <c r="BF39" s="563"/>
      <c r="BG39" s="563"/>
      <c r="BH39" s="563"/>
      <c r="BI39" s="563"/>
      <c r="BJ39" s="563"/>
      <c r="BK39" s="563"/>
      <c r="BL39" s="563"/>
      <c r="BM39" s="563"/>
      <c r="BN39" s="563"/>
      <c r="BO39" s="563"/>
      <c r="BP39" s="563"/>
      <c r="BQ39" s="563"/>
      <c r="BR39" s="563"/>
      <c r="BS39" s="563"/>
      <c r="BT39" s="563"/>
      <c r="BU39" s="563"/>
      <c r="BV39" s="563"/>
      <c r="BW39" s="563"/>
      <c r="BX39" s="563"/>
      <c r="BY39" s="563"/>
      <c r="BZ39" s="563"/>
      <c r="CA39" s="563"/>
      <c r="CB39" s="563"/>
      <c r="CC39" s="563"/>
      <c r="CD39" s="563"/>
      <c r="CE39" s="563"/>
      <c r="CF39" s="563"/>
      <c r="CG39" s="563"/>
      <c r="CH39" s="563"/>
      <c r="CI39" s="563"/>
      <c r="CJ39" s="563"/>
      <c r="CK39" s="563"/>
      <c r="CL39" s="563"/>
      <c r="CM39" s="563"/>
      <c r="CN39" s="563"/>
      <c r="CO39" s="563"/>
      <c r="CP39" s="563"/>
      <c r="CQ39" s="563"/>
      <c r="CR39" s="563"/>
      <c r="CS39" s="563"/>
      <c r="CT39" s="563"/>
      <c r="CU39" s="563"/>
      <c r="CV39" s="563"/>
      <c r="CW39" s="563"/>
      <c r="CX39" s="563"/>
      <c r="CY39" s="563"/>
      <c r="CZ39" s="563"/>
      <c r="DA39" s="563"/>
      <c r="DB39" s="563"/>
      <c r="DC39" s="563"/>
      <c r="DD39" s="563"/>
      <c r="DE39" s="563"/>
      <c r="DF39" s="563"/>
      <c r="DG39" s="563"/>
      <c r="DH39" s="563"/>
      <c r="DI39" s="563"/>
      <c r="DJ39" s="563"/>
      <c r="DK39" s="563"/>
      <c r="DL39" s="563"/>
      <c r="DM39" s="563"/>
      <c r="DN39" s="563"/>
      <c r="DO39" s="563"/>
      <c r="DP39" s="563"/>
      <c r="DQ39" s="563"/>
      <c r="DR39" s="563"/>
      <c r="DS39" s="563"/>
      <c r="DT39" s="563"/>
      <c r="DU39" s="563"/>
      <c r="DV39" s="563"/>
      <c r="DW39" s="563"/>
      <c r="DX39" s="563"/>
      <c r="DY39" s="563"/>
      <c r="DZ39" s="563"/>
      <c r="EA39" s="563"/>
      <c r="EB39" s="563"/>
      <c r="EC39" s="563"/>
      <c r="ED39" s="563"/>
      <c r="EE39" s="563"/>
      <c r="EF39" s="563"/>
      <c r="EG39" s="563"/>
      <c r="EH39" s="563"/>
      <c r="EI39" s="563"/>
      <c r="EJ39" s="563"/>
      <c r="EK39" s="563"/>
    </row>
    <row r="40" spans="21:141">
      <c r="U40" s="559"/>
      <c r="V40" s="559"/>
      <c r="W40" s="559"/>
      <c r="X40" s="559"/>
      <c r="Y40" s="559"/>
      <c r="Z40" s="563"/>
      <c r="AA40" s="563"/>
      <c r="AB40" s="563"/>
      <c r="AC40" s="563"/>
      <c r="AD40" s="563"/>
      <c r="AE40" s="563"/>
      <c r="AF40" s="563"/>
      <c r="AG40" s="563"/>
      <c r="AH40" s="563"/>
      <c r="AI40" s="563"/>
      <c r="AJ40" s="563"/>
      <c r="AK40" s="563"/>
      <c r="AO40" s="563"/>
      <c r="AP40" s="563"/>
      <c r="AQ40" s="563"/>
      <c r="AR40" s="563"/>
      <c r="AS40" s="563"/>
      <c r="AT40" s="563"/>
      <c r="AU40" s="563"/>
      <c r="AV40" s="563"/>
      <c r="AW40" s="563"/>
      <c r="AX40" s="563"/>
      <c r="AY40" s="563"/>
      <c r="AZ40" s="563"/>
      <c r="BA40" s="563"/>
      <c r="BB40" s="563"/>
      <c r="BC40" s="563"/>
      <c r="BD40" s="563"/>
      <c r="BE40" s="563"/>
      <c r="BF40" s="563"/>
      <c r="BG40" s="563"/>
      <c r="BH40" s="563"/>
      <c r="BI40" s="563"/>
      <c r="BJ40" s="563"/>
      <c r="BK40" s="563"/>
      <c r="BL40" s="563"/>
      <c r="BM40" s="563"/>
      <c r="BN40" s="563"/>
      <c r="BO40" s="563"/>
      <c r="BP40" s="563"/>
      <c r="BQ40" s="563"/>
      <c r="BR40" s="563"/>
      <c r="BS40" s="563"/>
      <c r="BT40" s="563"/>
      <c r="BU40" s="563"/>
      <c r="BV40" s="563"/>
      <c r="BW40" s="563"/>
      <c r="BX40" s="563"/>
      <c r="BY40" s="563"/>
      <c r="BZ40" s="563"/>
      <c r="CA40" s="563"/>
      <c r="CB40" s="563"/>
      <c r="CC40" s="563"/>
      <c r="CD40" s="563"/>
      <c r="CE40" s="563"/>
      <c r="CF40" s="563"/>
      <c r="CG40" s="563"/>
      <c r="CH40" s="563"/>
      <c r="CI40" s="563"/>
      <c r="CJ40" s="563"/>
      <c r="CK40" s="563"/>
      <c r="CL40" s="563"/>
      <c r="CM40" s="563"/>
      <c r="CN40" s="563"/>
      <c r="CO40" s="563"/>
      <c r="CP40" s="563"/>
      <c r="CQ40" s="563"/>
      <c r="CR40" s="563"/>
      <c r="CS40" s="563"/>
      <c r="CT40" s="563"/>
      <c r="CU40" s="563"/>
      <c r="CV40" s="563"/>
      <c r="CW40" s="563"/>
      <c r="CX40" s="563"/>
      <c r="CY40" s="563"/>
      <c r="CZ40" s="563"/>
      <c r="DA40" s="563"/>
      <c r="DB40" s="563"/>
      <c r="DC40" s="563"/>
      <c r="DD40" s="563"/>
      <c r="DE40" s="563"/>
      <c r="DF40" s="563"/>
      <c r="DG40" s="563"/>
      <c r="DH40" s="563"/>
      <c r="DI40" s="563"/>
      <c r="DJ40" s="563"/>
      <c r="DK40" s="563"/>
      <c r="DL40" s="563"/>
      <c r="DM40" s="563"/>
      <c r="DN40" s="563"/>
      <c r="DO40" s="563"/>
      <c r="DP40" s="563"/>
      <c r="DQ40" s="563"/>
      <c r="DR40" s="563"/>
      <c r="DS40" s="563"/>
      <c r="DT40" s="563"/>
      <c r="DU40" s="563"/>
      <c r="DV40" s="563"/>
      <c r="DW40" s="563"/>
      <c r="DX40" s="563"/>
      <c r="DY40" s="563"/>
      <c r="DZ40" s="563"/>
      <c r="EA40" s="563"/>
      <c r="EB40" s="563"/>
      <c r="EC40" s="563"/>
      <c r="ED40" s="563"/>
      <c r="EE40" s="563"/>
      <c r="EF40" s="563"/>
      <c r="EG40" s="563"/>
      <c r="EH40" s="563"/>
      <c r="EI40" s="563"/>
      <c r="EJ40" s="563"/>
      <c r="EK40" s="563"/>
    </row>
    <row r="41" spans="21:141">
      <c r="U41" s="559"/>
      <c r="V41" s="559"/>
      <c r="W41" s="559"/>
      <c r="X41" s="559"/>
      <c r="Y41" s="559"/>
      <c r="Z41" s="563"/>
      <c r="AA41" s="563"/>
      <c r="AB41" s="563"/>
      <c r="AC41" s="563"/>
      <c r="AD41" s="563"/>
      <c r="AE41" s="563"/>
      <c r="AF41" s="563"/>
      <c r="AG41" s="563"/>
      <c r="AH41" s="563"/>
      <c r="AI41" s="563"/>
      <c r="AJ41" s="563"/>
      <c r="AK41" s="563"/>
      <c r="AO41" s="563"/>
      <c r="AP41" s="563"/>
      <c r="AQ41" s="563"/>
      <c r="AR41" s="563"/>
      <c r="AS41" s="563"/>
      <c r="AT41" s="563"/>
      <c r="AU41" s="563"/>
      <c r="AV41" s="563"/>
      <c r="AW41" s="563"/>
      <c r="AX41" s="563"/>
      <c r="AY41" s="563"/>
      <c r="AZ41" s="563"/>
      <c r="BA41" s="563"/>
      <c r="BB41" s="563"/>
      <c r="BC41" s="563"/>
      <c r="BD41" s="563"/>
      <c r="BE41" s="563"/>
      <c r="BF41" s="563"/>
      <c r="BG41" s="563"/>
      <c r="BH41" s="563"/>
      <c r="BI41" s="563"/>
      <c r="BJ41" s="563"/>
      <c r="BK41" s="563"/>
      <c r="BL41" s="563"/>
      <c r="BM41" s="563"/>
      <c r="BN41" s="563"/>
      <c r="BO41" s="563"/>
      <c r="BP41" s="563"/>
      <c r="BQ41" s="563"/>
      <c r="BR41" s="563"/>
      <c r="BS41" s="563"/>
      <c r="BT41" s="563"/>
      <c r="BU41" s="563"/>
      <c r="BV41" s="563"/>
      <c r="BW41" s="563"/>
      <c r="BX41" s="563"/>
      <c r="BY41" s="563"/>
      <c r="BZ41" s="563"/>
      <c r="CA41" s="563"/>
      <c r="CB41" s="563"/>
      <c r="CC41" s="563"/>
      <c r="CD41" s="563"/>
      <c r="CE41" s="563"/>
      <c r="CF41" s="563"/>
      <c r="CG41" s="563"/>
      <c r="CH41" s="563"/>
      <c r="CI41" s="563"/>
      <c r="CJ41" s="563"/>
      <c r="CK41" s="563"/>
      <c r="CL41" s="563"/>
      <c r="CM41" s="563"/>
      <c r="CN41" s="563"/>
      <c r="CO41" s="563"/>
      <c r="CP41" s="563"/>
      <c r="CQ41" s="563"/>
      <c r="CR41" s="563"/>
      <c r="CS41" s="563"/>
      <c r="CT41" s="563"/>
      <c r="CU41" s="563"/>
      <c r="CV41" s="563"/>
      <c r="CW41" s="563"/>
      <c r="CX41" s="563"/>
      <c r="CY41" s="563"/>
      <c r="CZ41" s="563"/>
      <c r="DA41" s="563"/>
      <c r="DB41" s="563"/>
      <c r="DC41" s="563"/>
      <c r="DD41" s="563"/>
      <c r="DE41" s="563"/>
      <c r="DF41" s="563"/>
      <c r="DG41" s="563"/>
      <c r="DH41" s="563"/>
      <c r="DI41" s="563"/>
      <c r="DJ41" s="563"/>
      <c r="DK41" s="563"/>
      <c r="DL41" s="563"/>
      <c r="DM41" s="563"/>
      <c r="DN41" s="563"/>
      <c r="DO41" s="563"/>
      <c r="DP41" s="563"/>
      <c r="DQ41" s="563"/>
      <c r="DR41" s="563"/>
      <c r="DS41" s="563"/>
      <c r="DT41" s="563"/>
      <c r="DU41" s="563"/>
      <c r="DV41" s="563"/>
      <c r="DW41" s="563"/>
      <c r="DX41" s="563"/>
      <c r="DY41" s="563"/>
      <c r="DZ41" s="563"/>
      <c r="EA41" s="563"/>
      <c r="EB41" s="563"/>
      <c r="EC41" s="563"/>
      <c r="ED41" s="563"/>
      <c r="EE41" s="563"/>
      <c r="EF41" s="563"/>
      <c r="EG41" s="563"/>
      <c r="EH41" s="563"/>
      <c r="EI41" s="563"/>
      <c r="EJ41" s="563"/>
      <c r="EK41" s="563"/>
    </row>
    <row r="42" spans="21:141">
      <c r="U42" s="559"/>
      <c r="V42" s="559"/>
      <c r="W42" s="559"/>
      <c r="X42" s="559"/>
      <c r="Y42" s="559"/>
      <c r="Z42" s="563"/>
      <c r="AA42" s="563"/>
      <c r="AB42" s="563"/>
      <c r="AC42" s="563"/>
      <c r="AD42" s="563"/>
      <c r="AE42" s="563"/>
      <c r="AF42" s="563"/>
      <c r="AG42" s="563"/>
      <c r="AH42" s="563"/>
      <c r="AI42" s="563"/>
      <c r="AJ42" s="563"/>
      <c r="AK42" s="563"/>
      <c r="AO42" s="563"/>
      <c r="AP42" s="563"/>
      <c r="AQ42" s="563"/>
      <c r="AR42" s="563"/>
      <c r="AS42" s="563"/>
      <c r="AT42" s="563"/>
      <c r="AU42" s="563"/>
      <c r="AV42" s="563"/>
      <c r="AW42" s="563"/>
      <c r="AX42" s="563"/>
      <c r="AY42" s="563"/>
      <c r="AZ42" s="563"/>
      <c r="BA42" s="563"/>
      <c r="BB42" s="563"/>
      <c r="BC42" s="563"/>
      <c r="BD42" s="563"/>
      <c r="BE42" s="563"/>
      <c r="BF42" s="563"/>
      <c r="BG42" s="563"/>
      <c r="BH42" s="563"/>
      <c r="BI42" s="563"/>
      <c r="BJ42" s="563"/>
      <c r="BK42" s="563"/>
      <c r="BL42" s="563"/>
      <c r="BM42" s="563"/>
      <c r="BN42" s="563"/>
      <c r="BO42" s="563"/>
      <c r="BP42" s="563"/>
      <c r="BQ42" s="563"/>
      <c r="BR42" s="563"/>
      <c r="BS42" s="563"/>
      <c r="BT42" s="563"/>
      <c r="BU42" s="563"/>
      <c r="BV42" s="563"/>
      <c r="BW42" s="563"/>
      <c r="BX42" s="563"/>
      <c r="BY42" s="563"/>
      <c r="BZ42" s="563"/>
      <c r="CA42" s="563"/>
      <c r="CB42" s="563"/>
      <c r="CC42" s="563"/>
      <c r="CD42" s="563"/>
      <c r="CE42" s="563"/>
      <c r="CF42" s="563"/>
      <c r="CG42" s="563"/>
      <c r="CH42" s="563"/>
      <c r="CI42" s="563"/>
      <c r="CJ42" s="563"/>
      <c r="CK42" s="563"/>
      <c r="CL42" s="563"/>
      <c r="CM42" s="563"/>
      <c r="CN42" s="563"/>
      <c r="CO42" s="563"/>
      <c r="CP42" s="563"/>
      <c r="CQ42" s="563"/>
      <c r="CR42" s="563"/>
      <c r="CS42" s="563"/>
      <c r="CT42" s="563"/>
      <c r="CU42" s="563"/>
      <c r="CV42" s="563"/>
      <c r="CW42" s="563"/>
      <c r="CX42" s="563"/>
      <c r="CY42" s="563"/>
      <c r="CZ42" s="563"/>
      <c r="DA42" s="563"/>
      <c r="DB42" s="563"/>
      <c r="DC42" s="563"/>
      <c r="DD42" s="563"/>
      <c r="DE42" s="563"/>
      <c r="DF42" s="563"/>
      <c r="DG42" s="563"/>
      <c r="DH42" s="563"/>
      <c r="DI42" s="563"/>
      <c r="DJ42" s="563"/>
      <c r="DK42" s="563"/>
      <c r="DL42" s="563"/>
      <c r="DM42" s="563"/>
      <c r="DN42" s="563"/>
      <c r="DO42" s="563"/>
      <c r="DP42" s="563"/>
      <c r="DQ42" s="563"/>
      <c r="DR42" s="563"/>
      <c r="DS42" s="563"/>
      <c r="DT42" s="563"/>
      <c r="DU42" s="563"/>
      <c r="DV42" s="563"/>
      <c r="DW42" s="563"/>
      <c r="DX42" s="563"/>
      <c r="DY42" s="563"/>
      <c r="DZ42" s="563"/>
      <c r="EA42" s="563"/>
      <c r="EB42" s="563"/>
      <c r="EC42" s="563"/>
      <c r="ED42" s="563"/>
      <c r="EE42" s="563"/>
      <c r="EF42" s="563"/>
      <c r="EG42" s="563"/>
      <c r="EH42" s="563"/>
      <c r="EI42" s="563"/>
      <c r="EJ42" s="563"/>
      <c r="EK42" s="563"/>
    </row>
    <row r="43" spans="21:141">
      <c r="U43" s="559"/>
      <c r="V43" s="559"/>
      <c r="W43" s="559"/>
      <c r="X43" s="559"/>
      <c r="Y43" s="559"/>
      <c r="Z43" s="563"/>
      <c r="AA43" s="563"/>
      <c r="AB43" s="563"/>
      <c r="AC43" s="563"/>
      <c r="AD43" s="563"/>
      <c r="AE43" s="563"/>
      <c r="AF43" s="563"/>
      <c r="AG43" s="563"/>
      <c r="AH43" s="563"/>
      <c r="AI43" s="563"/>
      <c r="AJ43" s="563"/>
      <c r="AK43" s="563"/>
      <c r="AO43" s="563"/>
      <c r="AP43" s="563"/>
      <c r="AQ43" s="563"/>
      <c r="AR43" s="563"/>
      <c r="AS43" s="563"/>
      <c r="AT43" s="563"/>
      <c r="AU43" s="563"/>
      <c r="AV43" s="563"/>
      <c r="AW43" s="563"/>
      <c r="AX43" s="563"/>
      <c r="AY43" s="563"/>
      <c r="AZ43" s="563"/>
      <c r="BA43" s="563"/>
      <c r="BB43" s="563"/>
      <c r="BC43" s="563"/>
      <c r="BD43" s="563"/>
      <c r="BE43" s="563"/>
      <c r="BF43" s="563"/>
      <c r="BG43" s="563"/>
      <c r="BH43" s="563"/>
      <c r="BI43" s="563"/>
      <c r="BJ43" s="563"/>
      <c r="BK43" s="563"/>
      <c r="BL43" s="563"/>
      <c r="BM43" s="563"/>
      <c r="BN43" s="563"/>
      <c r="BO43" s="563"/>
      <c r="BP43" s="563"/>
      <c r="BQ43" s="563"/>
      <c r="BR43" s="563"/>
      <c r="BS43" s="563"/>
      <c r="BT43" s="563"/>
      <c r="BU43" s="563"/>
      <c r="BV43" s="563"/>
      <c r="BW43" s="563"/>
      <c r="BX43" s="563"/>
      <c r="BY43" s="563"/>
      <c r="BZ43" s="563"/>
      <c r="CA43" s="563"/>
      <c r="CB43" s="563"/>
      <c r="CC43" s="563"/>
      <c r="CD43" s="563"/>
      <c r="CE43" s="563"/>
      <c r="CF43" s="563"/>
      <c r="CG43" s="563"/>
      <c r="CH43" s="563"/>
      <c r="CI43" s="563"/>
      <c r="CJ43" s="563"/>
      <c r="CK43" s="563"/>
      <c r="CL43" s="563"/>
      <c r="CM43" s="563"/>
      <c r="CN43" s="563"/>
      <c r="CO43" s="563"/>
      <c r="CP43" s="563"/>
      <c r="CQ43" s="563"/>
      <c r="CR43" s="563"/>
      <c r="CS43" s="563"/>
      <c r="CT43" s="563"/>
      <c r="CU43" s="563"/>
      <c r="CV43" s="563"/>
      <c r="CW43" s="563"/>
      <c r="CX43" s="563"/>
      <c r="CY43" s="563"/>
      <c r="CZ43" s="563"/>
      <c r="DA43" s="563"/>
      <c r="DB43" s="563"/>
      <c r="DC43" s="563"/>
      <c r="DD43" s="563"/>
      <c r="DE43" s="563"/>
      <c r="DF43" s="563"/>
      <c r="DG43" s="563"/>
      <c r="DH43" s="563"/>
      <c r="DI43" s="563"/>
      <c r="DJ43" s="563"/>
      <c r="DK43" s="563"/>
      <c r="DL43" s="563"/>
      <c r="DM43" s="563"/>
      <c r="DN43" s="563"/>
      <c r="DO43" s="563"/>
      <c r="DP43" s="563"/>
      <c r="DQ43" s="563"/>
      <c r="DR43" s="563"/>
      <c r="DS43" s="563"/>
      <c r="DT43" s="563"/>
      <c r="DU43" s="563"/>
      <c r="DV43" s="563"/>
      <c r="DW43" s="563"/>
      <c r="DX43" s="563"/>
      <c r="DY43" s="563"/>
      <c r="DZ43" s="563"/>
      <c r="EA43" s="563"/>
      <c r="EB43" s="563"/>
      <c r="EC43" s="563"/>
      <c r="ED43" s="563"/>
      <c r="EE43" s="563"/>
      <c r="EF43" s="563"/>
      <c r="EG43" s="563"/>
      <c r="EH43" s="563"/>
      <c r="EI43" s="563"/>
      <c r="EJ43" s="563"/>
      <c r="EK43" s="563"/>
    </row>
    <row r="44" spans="21:141">
      <c r="U44" s="559"/>
      <c r="V44" s="559"/>
      <c r="W44" s="559"/>
      <c r="X44" s="559"/>
      <c r="Y44" s="559"/>
      <c r="Z44" s="563"/>
      <c r="AA44" s="563"/>
      <c r="AB44" s="563"/>
      <c r="AC44" s="563"/>
      <c r="AD44" s="563"/>
      <c r="AE44" s="563"/>
      <c r="AF44" s="563"/>
      <c r="AG44" s="563"/>
      <c r="AH44" s="563"/>
      <c r="AI44" s="563"/>
      <c r="AJ44" s="563"/>
      <c r="AK44" s="563"/>
      <c r="AO44" s="563"/>
      <c r="AP44" s="563"/>
      <c r="AQ44" s="563"/>
      <c r="AR44" s="563"/>
      <c r="AS44" s="563"/>
      <c r="AT44" s="563"/>
      <c r="AU44" s="563"/>
      <c r="AV44" s="563"/>
      <c r="AW44" s="563"/>
      <c r="AX44" s="563"/>
      <c r="AY44" s="563"/>
      <c r="AZ44" s="563"/>
      <c r="BA44" s="563"/>
      <c r="BB44" s="563"/>
      <c r="BC44" s="563"/>
      <c r="BD44" s="563"/>
      <c r="BE44" s="563"/>
      <c r="BF44" s="563"/>
      <c r="BG44" s="563"/>
      <c r="BH44" s="563"/>
      <c r="BI44" s="563"/>
      <c r="BJ44" s="563"/>
      <c r="BK44" s="563"/>
      <c r="BL44" s="563"/>
      <c r="BM44" s="563"/>
      <c r="BN44" s="563"/>
      <c r="BO44" s="563"/>
      <c r="BP44" s="563"/>
      <c r="BQ44" s="563"/>
      <c r="BR44" s="563"/>
      <c r="BS44" s="563"/>
      <c r="BT44" s="563"/>
      <c r="BU44" s="563"/>
      <c r="BV44" s="563"/>
      <c r="BW44" s="563"/>
      <c r="BX44" s="563"/>
      <c r="BY44" s="563"/>
      <c r="BZ44" s="563"/>
      <c r="CA44" s="563"/>
      <c r="CB44" s="563"/>
      <c r="CC44" s="563"/>
      <c r="CD44" s="563"/>
      <c r="CE44" s="563"/>
      <c r="CF44" s="563"/>
      <c r="CG44" s="563"/>
      <c r="CH44" s="563"/>
      <c r="CI44" s="563"/>
      <c r="CJ44" s="563"/>
      <c r="CK44" s="563"/>
      <c r="CL44" s="563"/>
      <c r="CM44" s="563"/>
      <c r="CN44" s="563"/>
      <c r="CO44" s="563"/>
      <c r="CP44" s="563"/>
      <c r="CQ44" s="563"/>
      <c r="CR44" s="563"/>
      <c r="CS44" s="563"/>
      <c r="CT44" s="563"/>
      <c r="CU44" s="563"/>
      <c r="CV44" s="563"/>
      <c r="CW44" s="563"/>
      <c r="CX44" s="563"/>
      <c r="CY44" s="563"/>
      <c r="CZ44" s="563"/>
      <c r="DA44" s="563"/>
      <c r="DB44" s="563"/>
      <c r="DC44" s="563"/>
      <c r="DD44" s="563"/>
      <c r="DE44" s="563"/>
      <c r="DF44" s="563"/>
      <c r="DG44" s="563"/>
      <c r="DH44" s="563"/>
      <c r="DI44" s="563"/>
      <c r="DJ44" s="563"/>
      <c r="DK44" s="563"/>
      <c r="DL44" s="563"/>
      <c r="DM44" s="563"/>
      <c r="DN44" s="563"/>
      <c r="DO44" s="563"/>
      <c r="DP44" s="563"/>
      <c r="DQ44" s="563"/>
      <c r="DR44" s="563"/>
      <c r="DS44" s="563"/>
      <c r="DT44" s="563"/>
      <c r="DU44" s="563"/>
      <c r="DV44" s="563"/>
      <c r="DW44" s="563"/>
      <c r="DX44" s="563"/>
      <c r="DY44" s="563"/>
      <c r="DZ44" s="563"/>
      <c r="EA44" s="563"/>
      <c r="EB44" s="563"/>
      <c r="EC44" s="563"/>
      <c r="ED44" s="563"/>
      <c r="EE44" s="563"/>
      <c r="EF44" s="563"/>
      <c r="EG44" s="563"/>
      <c r="EH44" s="563"/>
      <c r="EI44" s="563"/>
      <c r="EJ44" s="563"/>
      <c r="EK44" s="563"/>
    </row>
    <row r="45" spans="21:141">
      <c r="U45" s="559"/>
      <c r="V45" s="559"/>
      <c r="W45" s="559"/>
      <c r="X45" s="559"/>
      <c r="Y45" s="559"/>
      <c r="Z45" s="563"/>
      <c r="AA45" s="563"/>
      <c r="AB45" s="563"/>
      <c r="AC45" s="563"/>
      <c r="AD45" s="563"/>
      <c r="AE45" s="563"/>
      <c r="AF45" s="563"/>
      <c r="AG45" s="563"/>
      <c r="AH45" s="563"/>
      <c r="AI45" s="563"/>
      <c r="AJ45" s="563"/>
      <c r="AK45" s="563"/>
      <c r="AO45" s="563"/>
      <c r="AP45" s="563"/>
      <c r="AQ45" s="563"/>
      <c r="AR45" s="563"/>
      <c r="AS45" s="563"/>
      <c r="AT45" s="563"/>
      <c r="AU45" s="563"/>
      <c r="AV45" s="563"/>
      <c r="AW45" s="563"/>
      <c r="AX45" s="563"/>
      <c r="AY45" s="563"/>
      <c r="AZ45" s="563"/>
      <c r="BA45" s="563"/>
      <c r="BB45" s="563"/>
      <c r="BC45" s="563"/>
      <c r="BD45" s="563"/>
      <c r="BE45" s="563"/>
      <c r="BF45" s="563"/>
      <c r="BG45" s="563"/>
      <c r="BH45" s="563"/>
      <c r="BI45" s="563"/>
      <c r="BJ45" s="563"/>
      <c r="BK45" s="563"/>
      <c r="BL45" s="563"/>
      <c r="BM45" s="563"/>
      <c r="BN45" s="563"/>
      <c r="BO45" s="563"/>
      <c r="BP45" s="563"/>
      <c r="BQ45" s="563"/>
      <c r="BR45" s="563"/>
      <c r="BS45" s="563"/>
      <c r="BT45" s="563"/>
      <c r="BU45" s="563"/>
      <c r="BV45" s="563"/>
      <c r="BW45" s="563"/>
      <c r="BX45" s="563"/>
      <c r="BY45" s="563"/>
      <c r="BZ45" s="563"/>
      <c r="CA45" s="563"/>
      <c r="CB45" s="563"/>
      <c r="CC45" s="563"/>
      <c r="CD45" s="563"/>
      <c r="CE45" s="563"/>
      <c r="CF45" s="563"/>
      <c r="CG45" s="563"/>
      <c r="CH45" s="563"/>
      <c r="CI45" s="563"/>
      <c r="CJ45" s="563"/>
      <c r="CK45" s="563"/>
      <c r="CL45" s="563"/>
      <c r="CM45" s="563"/>
      <c r="CN45" s="563"/>
      <c r="CO45" s="563"/>
      <c r="CP45" s="563"/>
      <c r="CQ45" s="563"/>
      <c r="CR45" s="563"/>
      <c r="CS45" s="563"/>
      <c r="CT45" s="563"/>
      <c r="CU45" s="563"/>
      <c r="CV45" s="563"/>
      <c r="CW45" s="563"/>
      <c r="CX45" s="563"/>
      <c r="CY45" s="563"/>
      <c r="CZ45" s="563"/>
      <c r="DA45" s="563"/>
      <c r="DB45" s="563"/>
      <c r="DC45" s="563"/>
      <c r="DD45" s="563"/>
      <c r="DE45" s="563"/>
      <c r="DF45" s="563"/>
      <c r="DG45" s="563"/>
      <c r="DH45" s="563"/>
      <c r="DI45" s="563"/>
      <c r="DJ45" s="563"/>
      <c r="DK45" s="563"/>
      <c r="DL45" s="563"/>
      <c r="DM45" s="563"/>
      <c r="DN45" s="563"/>
      <c r="DO45" s="563"/>
      <c r="DP45" s="563"/>
      <c r="DQ45" s="563"/>
      <c r="DR45" s="563"/>
      <c r="DS45" s="563"/>
      <c r="DT45" s="563"/>
      <c r="DU45" s="563"/>
      <c r="DV45" s="563"/>
      <c r="DW45" s="563"/>
      <c r="DX45" s="563"/>
      <c r="DY45" s="563"/>
      <c r="DZ45" s="563"/>
      <c r="EA45" s="563"/>
      <c r="EB45" s="563"/>
      <c r="EC45" s="563"/>
      <c r="ED45" s="563"/>
      <c r="EE45" s="563"/>
      <c r="EF45" s="563"/>
      <c r="EG45" s="563"/>
      <c r="EH45" s="563"/>
      <c r="EI45" s="563"/>
      <c r="EJ45" s="563"/>
      <c r="EK45" s="563"/>
    </row>
    <row r="46" spans="21:141">
      <c r="U46" s="559"/>
      <c r="V46" s="559"/>
      <c r="W46" s="559"/>
      <c r="X46" s="559"/>
      <c r="Y46" s="559"/>
      <c r="Z46" s="563"/>
      <c r="AA46" s="563"/>
      <c r="AB46" s="563"/>
      <c r="AC46" s="563"/>
      <c r="AD46" s="563"/>
      <c r="AE46" s="563"/>
      <c r="AF46" s="563"/>
      <c r="AK46" s="563"/>
      <c r="AO46" s="563"/>
      <c r="AP46" s="563"/>
      <c r="AQ46" s="563"/>
      <c r="AR46" s="563"/>
      <c r="AS46" s="563"/>
      <c r="AT46" s="563"/>
      <c r="AU46" s="563"/>
      <c r="AV46" s="563"/>
      <c r="AW46" s="563"/>
      <c r="AX46" s="563"/>
      <c r="AY46" s="563"/>
      <c r="AZ46" s="563"/>
      <c r="BA46" s="563"/>
      <c r="BB46" s="563"/>
      <c r="BC46" s="563"/>
      <c r="BD46" s="563"/>
      <c r="BE46" s="563"/>
      <c r="BF46" s="563"/>
      <c r="BG46" s="563"/>
      <c r="BH46" s="563"/>
      <c r="BI46" s="563"/>
      <c r="BJ46" s="563"/>
      <c r="BK46" s="563"/>
      <c r="BL46" s="563"/>
      <c r="BM46" s="563"/>
      <c r="BN46" s="563"/>
      <c r="BO46" s="563"/>
      <c r="BP46" s="563"/>
      <c r="BQ46" s="563"/>
      <c r="BR46" s="563"/>
      <c r="BS46" s="563"/>
      <c r="BT46" s="563"/>
      <c r="BU46" s="563"/>
      <c r="BV46" s="563"/>
      <c r="BW46" s="563"/>
      <c r="BX46" s="563"/>
      <c r="BY46" s="563"/>
      <c r="BZ46" s="563"/>
      <c r="CA46" s="563"/>
      <c r="CB46" s="563"/>
      <c r="CC46" s="563"/>
      <c r="CD46" s="563"/>
      <c r="CE46" s="563"/>
      <c r="CF46" s="563"/>
      <c r="CG46" s="563"/>
      <c r="CH46" s="563"/>
      <c r="CI46" s="563"/>
      <c r="CJ46" s="563"/>
      <c r="CK46" s="563"/>
      <c r="CL46" s="563"/>
      <c r="CM46" s="563"/>
      <c r="CN46" s="563"/>
      <c r="CO46" s="563"/>
      <c r="CP46" s="563"/>
      <c r="CQ46" s="563"/>
      <c r="CR46" s="563"/>
      <c r="CS46" s="563"/>
      <c r="CT46" s="563"/>
      <c r="CU46" s="563"/>
      <c r="CV46" s="563"/>
      <c r="CW46" s="563"/>
      <c r="CX46" s="563"/>
      <c r="CY46" s="563"/>
      <c r="CZ46" s="563"/>
      <c r="DA46" s="563"/>
      <c r="DB46" s="563"/>
      <c r="DC46" s="563"/>
      <c r="DD46" s="563"/>
      <c r="DE46" s="563"/>
      <c r="DF46" s="563"/>
      <c r="DG46" s="563"/>
      <c r="DH46" s="563"/>
      <c r="DI46" s="563"/>
      <c r="DJ46" s="563"/>
      <c r="DK46" s="563"/>
      <c r="DL46" s="563"/>
      <c r="DM46" s="563"/>
      <c r="DN46" s="563"/>
      <c r="DO46" s="563"/>
      <c r="DP46" s="563"/>
      <c r="DQ46" s="563"/>
      <c r="DR46" s="563"/>
      <c r="DS46" s="563"/>
      <c r="DT46" s="563"/>
      <c r="DU46" s="563"/>
      <c r="DV46" s="563"/>
      <c r="DW46" s="563"/>
      <c r="DX46" s="563"/>
      <c r="DY46" s="563"/>
      <c r="DZ46" s="563"/>
      <c r="EA46" s="563"/>
      <c r="EB46" s="563"/>
      <c r="EC46" s="563"/>
      <c r="ED46" s="563"/>
      <c r="EE46" s="563"/>
      <c r="EF46" s="563"/>
      <c r="EG46" s="563"/>
      <c r="EH46" s="563"/>
      <c r="EI46" s="563"/>
      <c r="EJ46" s="563"/>
      <c r="EK46" s="563"/>
    </row>
    <row r="47" spans="21:141">
      <c r="U47" s="559"/>
      <c r="V47" s="559"/>
      <c r="W47" s="559"/>
      <c r="X47" s="559"/>
      <c r="Y47" s="559"/>
      <c r="Z47" s="563"/>
      <c r="AA47" s="563"/>
      <c r="AB47" s="563"/>
      <c r="AC47" s="563"/>
      <c r="AD47" s="563"/>
      <c r="AE47" s="563"/>
      <c r="AF47" s="563"/>
      <c r="AK47" s="563"/>
      <c r="AO47" s="563"/>
      <c r="AP47" s="563"/>
      <c r="AQ47" s="563"/>
      <c r="AR47" s="563"/>
      <c r="AS47" s="563"/>
      <c r="AT47" s="563"/>
      <c r="AU47" s="563"/>
      <c r="AV47" s="563"/>
      <c r="AW47" s="563"/>
      <c r="AX47" s="563"/>
      <c r="AY47" s="563"/>
      <c r="AZ47" s="563"/>
      <c r="BA47" s="563"/>
      <c r="BB47" s="563"/>
      <c r="BC47" s="563"/>
      <c r="BD47" s="563"/>
      <c r="BE47" s="563"/>
      <c r="BF47" s="563"/>
      <c r="BG47" s="563"/>
      <c r="BH47" s="563"/>
      <c r="BI47" s="563"/>
      <c r="BJ47" s="563"/>
      <c r="BK47" s="563"/>
      <c r="BL47" s="563"/>
      <c r="BM47" s="563"/>
      <c r="BN47" s="563"/>
      <c r="BO47" s="563"/>
      <c r="BP47" s="563"/>
      <c r="BQ47" s="563"/>
      <c r="BR47" s="563"/>
      <c r="BS47" s="563"/>
      <c r="BT47" s="563"/>
      <c r="BU47" s="563"/>
      <c r="BV47" s="563"/>
      <c r="BW47" s="563"/>
      <c r="BX47" s="563"/>
      <c r="BY47" s="563"/>
      <c r="BZ47" s="563"/>
      <c r="CA47" s="563"/>
      <c r="CB47" s="563"/>
      <c r="CC47" s="563"/>
      <c r="CD47" s="563"/>
      <c r="CE47" s="563"/>
      <c r="CF47" s="563"/>
      <c r="CG47" s="563"/>
      <c r="CH47" s="563"/>
      <c r="CI47" s="563"/>
      <c r="CJ47" s="563"/>
      <c r="CK47" s="563"/>
      <c r="CL47" s="563"/>
      <c r="CM47" s="563"/>
      <c r="CN47" s="563"/>
      <c r="CO47" s="563"/>
      <c r="CP47" s="563"/>
      <c r="CQ47" s="563"/>
      <c r="CR47" s="563"/>
      <c r="CS47" s="563"/>
      <c r="CT47" s="563"/>
      <c r="CU47" s="563"/>
      <c r="CV47" s="563"/>
      <c r="CW47" s="563"/>
      <c r="CX47" s="563"/>
      <c r="CY47" s="563"/>
      <c r="CZ47" s="563"/>
      <c r="DA47" s="563"/>
      <c r="DB47" s="563"/>
      <c r="DC47" s="563"/>
      <c r="DD47" s="563"/>
      <c r="DE47" s="563"/>
      <c r="DF47" s="563"/>
      <c r="DG47" s="563"/>
      <c r="DH47" s="563"/>
      <c r="DI47" s="563"/>
      <c r="DJ47" s="563"/>
      <c r="DK47" s="563"/>
      <c r="DL47" s="563"/>
      <c r="DM47" s="563"/>
      <c r="DN47" s="563"/>
      <c r="DO47" s="563"/>
      <c r="DP47" s="563"/>
      <c r="DQ47" s="563"/>
      <c r="DR47" s="563"/>
      <c r="DS47" s="563"/>
      <c r="DT47" s="563"/>
      <c r="DU47" s="563"/>
      <c r="DV47" s="563"/>
      <c r="DW47" s="563"/>
      <c r="DX47" s="563"/>
      <c r="DY47" s="563"/>
      <c r="DZ47" s="563"/>
      <c r="EA47" s="563"/>
      <c r="EB47" s="563"/>
      <c r="EC47" s="563"/>
      <c r="ED47" s="563"/>
      <c r="EE47" s="563"/>
      <c r="EF47" s="563"/>
      <c r="EG47" s="563"/>
      <c r="EH47" s="563"/>
      <c r="EI47" s="563"/>
      <c r="EJ47" s="563"/>
      <c r="EK47" s="563"/>
    </row>
    <row r="48" spans="21:141">
      <c r="U48" s="559"/>
      <c r="V48" s="559"/>
      <c r="W48" s="559"/>
      <c r="X48" s="559"/>
      <c r="Y48" s="559"/>
      <c r="Z48" s="563"/>
      <c r="AA48" s="563"/>
      <c r="AB48" s="563"/>
      <c r="AC48" s="563"/>
      <c r="AD48" s="563"/>
      <c r="AE48" s="563"/>
      <c r="AF48" s="563"/>
      <c r="AK48" s="563"/>
      <c r="AO48" s="563"/>
      <c r="AP48" s="563"/>
      <c r="AQ48" s="563"/>
      <c r="AR48" s="563"/>
      <c r="AS48" s="563"/>
      <c r="AT48" s="563"/>
      <c r="AU48" s="563"/>
      <c r="AV48" s="563"/>
      <c r="AW48" s="563"/>
      <c r="AX48" s="563"/>
      <c r="AY48" s="563"/>
      <c r="AZ48" s="563"/>
      <c r="BA48" s="563"/>
      <c r="BB48" s="563"/>
      <c r="BC48" s="563"/>
      <c r="BD48" s="563"/>
      <c r="BE48" s="563"/>
      <c r="BF48" s="563"/>
      <c r="BG48" s="563"/>
      <c r="BH48" s="563"/>
      <c r="BI48" s="563"/>
      <c r="BJ48" s="563"/>
      <c r="BK48" s="563"/>
      <c r="BL48" s="563"/>
      <c r="BM48" s="563"/>
      <c r="BN48" s="563"/>
      <c r="BO48" s="563"/>
      <c r="BP48" s="563"/>
      <c r="BQ48" s="563"/>
      <c r="BR48" s="563"/>
      <c r="BS48" s="563"/>
      <c r="BT48" s="563"/>
      <c r="BU48" s="563"/>
      <c r="BV48" s="563"/>
      <c r="BW48" s="563"/>
      <c r="BX48" s="563"/>
      <c r="BY48" s="563"/>
      <c r="BZ48" s="563"/>
      <c r="CA48" s="563"/>
      <c r="CB48" s="563"/>
      <c r="CC48" s="563"/>
      <c r="CD48" s="563"/>
      <c r="CE48" s="563"/>
      <c r="CF48" s="563"/>
      <c r="CG48" s="563"/>
      <c r="CH48" s="563"/>
      <c r="CI48" s="563"/>
      <c r="CJ48" s="563"/>
      <c r="CK48" s="563"/>
      <c r="CL48" s="563"/>
      <c r="CM48" s="563"/>
      <c r="CN48" s="563"/>
      <c r="CO48" s="563"/>
      <c r="CP48" s="563"/>
      <c r="CQ48" s="563"/>
      <c r="CR48" s="563"/>
      <c r="CS48" s="563"/>
      <c r="CT48" s="563"/>
      <c r="CU48" s="563"/>
      <c r="CV48" s="563"/>
      <c r="CW48" s="563"/>
      <c r="CX48" s="563"/>
      <c r="CY48" s="563"/>
      <c r="CZ48" s="563"/>
      <c r="DA48" s="563"/>
      <c r="DB48" s="563"/>
      <c r="DC48" s="563"/>
      <c r="DD48" s="563"/>
      <c r="DE48" s="563"/>
      <c r="DF48" s="563"/>
      <c r="DG48" s="563"/>
      <c r="DH48" s="563"/>
      <c r="DI48" s="563"/>
      <c r="DJ48" s="563"/>
      <c r="DK48" s="563"/>
      <c r="DL48" s="563"/>
      <c r="DM48" s="563"/>
      <c r="DN48" s="563"/>
      <c r="DO48" s="563"/>
      <c r="DP48" s="563"/>
      <c r="DQ48" s="563"/>
      <c r="DR48" s="563"/>
      <c r="DS48" s="563"/>
      <c r="DT48" s="563"/>
      <c r="DU48" s="563"/>
      <c r="DV48" s="563"/>
      <c r="DW48" s="563"/>
      <c r="DX48" s="563"/>
      <c r="DY48" s="563"/>
      <c r="DZ48" s="563"/>
      <c r="EA48" s="563"/>
      <c r="EB48" s="563"/>
      <c r="EC48" s="563"/>
      <c r="ED48" s="563"/>
      <c r="EE48" s="563"/>
      <c r="EF48" s="563"/>
      <c r="EG48" s="563"/>
      <c r="EH48" s="563"/>
      <c r="EI48" s="563"/>
      <c r="EJ48" s="563"/>
      <c r="EK48" s="563"/>
    </row>
    <row r="49" spans="21:141" ht="12" customHeight="1">
      <c r="U49" s="559"/>
      <c r="V49" s="559"/>
      <c r="W49" s="559"/>
      <c r="X49" s="559"/>
      <c r="Y49" s="559"/>
      <c r="Z49" s="563"/>
      <c r="AA49" s="563"/>
      <c r="AB49" s="563"/>
      <c r="AC49" s="563"/>
      <c r="AD49" s="563"/>
      <c r="AE49" s="563"/>
      <c r="AF49" s="563"/>
      <c r="AK49" s="563"/>
      <c r="AO49" s="563"/>
      <c r="AP49" s="563"/>
      <c r="AQ49" s="563"/>
      <c r="AR49" s="563"/>
      <c r="AS49" s="563"/>
      <c r="AT49" s="563"/>
      <c r="AU49" s="563"/>
      <c r="AV49" s="563"/>
      <c r="AW49" s="563"/>
      <c r="AX49" s="563"/>
      <c r="AY49" s="563"/>
      <c r="AZ49" s="563"/>
      <c r="BA49" s="563"/>
      <c r="BB49" s="563"/>
      <c r="BC49" s="563"/>
      <c r="BD49" s="563"/>
      <c r="BE49" s="563"/>
      <c r="BF49" s="563"/>
      <c r="BG49" s="563"/>
      <c r="BH49" s="563"/>
      <c r="BI49" s="563"/>
      <c r="BJ49" s="563"/>
      <c r="BK49" s="563"/>
      <c r="BL49" s="563"/>
      <c r="BM49" s="563"/>
      <c r="BN49" s="563"/>
      <c r="BO49" s="563"/>
      <c r="BP49" s="563"/>
      <c r="BQ49" s="563"/>
      <c r="BR49" s="563"/>
      <c r="BS49" s="563"/>
      <c r="BT49" s="563"/>
      <c r="BU49" s="563"/>
      <c r="BV49" s="563"/>
      <c r="BW49" s="563"/>
      <c r="BX49" s="563"/>
      <c r="BY49" s="563"/>
      <c r="BZ49" s="563"/>
      <c r="CA49" s="563"/>
      <c r="CB49" s="563"/>
      <c r="CC49" s="563"/>
      <c r="CD49" s="563"/>
      <c r="CE49" s="563"/>
      <c r="CF49" s="563"/>
      <c r="CG49" s="563"/>
      <c r="CH49" s="563"/>
      <c r="CI49" s="563"/>
      <c r="CJ49" s="563"/>
      <c r="CK49" s="563"/>
      <c r="CL49" s="563"/>
      <c r="CM49" s="563"/>
      <c r="CN49" s="563"/>
      <c r="CO49" s="563"/>
      <c r="CP49" s="563"/>
      <c r="CQ49" s="563"/>
      <c r="CR49" s="563"/>
      <c r="CS49" s="563"/>
      <c r="CT49" s="563"/>
      <c r="CU49" s="563"/>
      <c r="CV49" s="563"/>
      <c r="CW49" s="563"/>
      <c r="CX49" s="563"/>
      <c r="CY49" s="563"/>
      <c r="CZ49" s="563"/>
      <c r="DA49" s="563"/>
      <c r="DB49" s="563"/>
      <c r="DC49" s="563"/>
      <c r="DD49" s="563"/>
      <c r="DE49" s="563"/>
      <c r="DF49" s="563"/>
      <c r="DG49" s="563"/>
      <c r="DH49" s="563"/>
      <c r="DI49" s="563"/>
      <c r="DJ49" s="563"/>
      <c r="DK49" s="563"/>
      <c r="DL49" s="563"/>
      <c r="DM49" s="563"/>
      <c r="DN49" s="563"/>
      <c r="DO49" s="563"/>
      <c r="DP49" s="563"/>
      <c r="DQ49" s="563"/>
      <c r="DR49" s="563"/>
      <c r="DS49" s="563"/>
      <c r="DT49" s="563"/>
      <c r="DU49" s="563"/>
      <c r="DV49" s="563"/>
      <c r="DW49" s="563"/>
      <c r="DX49" s="563"/>
      <c r="DY49" s="563"/>
      <c r="DZ49" s="563"/>
      <c r="EA49" s="563"/>
      <c r="EB49" s="563"/>
      <c r="EC49" s="563"/>
      <c r="ED49" s="563"/>
      <c r="EE49" s="563"/>
      <c r="EF49" s="563"/>
      <c r="EG49" s="563"/>
      <c r="EH49" s="563"/>
      <c r="EI49" s="563"/>
      <c r="EJ49" s="563"/>
      <c r="EK49" s="563"/>
    </row>
    <row r="50" spans="21:141">
      <c r="U50" s="559"/>
      <c r="V50" s="559"/>
      <c r="W50" s="559"/>
      <c r="X50" s="559"/>
      <c r="Y50" s="559"/>
      <c r="Z50" s="563"/>
      <c r="AA50" s="563"/>
      <c r="AB50" s="563"/>
      <c r="AC50" s="563"/>
      <c r="AD50" s="563"/>
      <c r="AE50" s="563"/>
      <c r="AF50" s="563"/>
      <c r="AK50" s="563"/>
      <c r="AO50" s="563"/>
      <c r="AP50" s="563"/>
      <c r="AQ50" s="563"/>
      <c r="AR50" s="563"/>
      <c r="AS50" s="563"/>
      <c r="AT50" s="563"/>
      <c r="AU50" s="563"/>
      <c r="AV50" s="563"/>
      <c r="AW50" s="563"/>
      <c r="AX50" s="563"/>
      <c r="AY50" s="563"/>
      <c r="AZ50" s="563"/>
      <c r="BA50" s="563"/>
      <c r="BB50" s="563"/>
      <c r="BC50" s="563"/>
      <c r="BD50" s="563"/>
      <c r="BE50" s="563"/>
      <c r="BF50" s="563"/>
      <c r="BG50" s="563"/>
      <c r="BH50" s="563"/>
      <c r="BI50" s="563"/>
      <c r="BJ50" s="563"/>
      <c r="BK50" s="563"/>
      <c r="BL50" s="563"/>
      <c r="BM50" s="563"/>
      <c r="BN50" s="563"/>
      <c r="BO50" s="563"/>
      <c r="BP50" s="563"/>
      <c r="BQ50" s="563"/>
      <c r="BR50" s="563"/>
      <c r="BS50" s="563"/>
      <c r="BT50" s="563"/>
      <c r="BU50" s="563"/>
      <c r="BV50" s="563"/>
      <c r="BW50" s="563"/>
      <c r="BX50" s="563"/>
      <c r="BY50" s="563"/>
      <c r="BZ50" s="563"/>
      <c r="CA50" s="563"/>
      <c r="CB50" s="563"/>
      <c r="CC50" s="563"/>
      <c r="CD50" s="563"/>
      <c r="CE50" s="563"/>
      <c r="CF50" s="563"/>
      <c r="CG50" s="563"/>
      <c r="CH50" s="563"/>
      <c r="CI50" s="563"/>
      <c r="CJ50" s="563"/>
      <c r="CK50" s="563"/>
      <c r="CL50" s="563"/>
      <c r="CM50" s="563"/>
      <c r="CN50" s="563"/>
      <c r="CO50" s="563"/>
      <c r="CP50" s="563"/>
      <c r="CQ50" s="563"/>
      <c r="CR50" s="563"/>
      <c r="CS50" s="563"/>
      <c r="CT50" s="563"/>
      <c r="CU50" s="563"/>
      <c r="CV50" s="563"/>
      <c r="CW50" s="563"/>
      <c r="CX50" s="563"/>
      <c r="CY50" s="563"/>
      <c r="CZ50" s="563"/>
      <c r="DA50" s="563"/>
      <c r="DB50" s="563"/>
      <c r="DC50" s="563"/>
      <c r="DD50" s="563"/>
      <c r="DE50" s="563"/>
      <c r="DF50" s="563"/>
      <c r="DG50" s="563"/>
      <c r="DH50" s="563"/>
      <c r="DI50" s="563"/>
      <c r="DJ50" s="563"/>
      <c r="DK50" s="563"/>
      <c r="DL50" s="563"/>
      <c r="DM50" s="563"/>
      <c r="DN50" s="563"/>
      <c r="DO50" s="563"/>
      <c r="DP50" s="563"/>
      <c r="DQ50" s="563"/>
      <c r="DR50" s="563"/>
      <c r="DS50" s="563"/>
      <c r="DT50" s="563"/>
      <c r="DU50" s="563"/>
      <c r="DV50" s="563"/>
      <c r="DW50" s="563"/>
      <c r="DX50" s="563"/>
      <c r="DY50" s="563"/>
      <c r="DZ50" s="563"/>
      <c r="EA50" s="563"/>
      <c r="EB50" s="563"/>
      <c r="EC50" s="563"/>
      <c r="ED50" s="563"/>
      <c r="EE50" s="563"/>
      <c r="EF50" s="563"/>
      <c r="EG50" s="563"/>
      <c r="EH50" s="563"/>
      <c r="EI50" s="563"/>
      <c r="EJ50" s="563"/>
      <c r="EK50" s="563"/>
    </row>
    <row r="51" spans="21:141">
      <c r="U51" s="559"/>
      <c r="V51" s="559"/>
      <c r="W51" s="559"/>
      <c r="X51" s="559"/>
      <c r="Y51" s="559"/>
      <c r="Z51" s="563"/>
      <c r="AA51" s="563"/>
      <c r="AB51" s="563"/>
      <c r="AC51" s="563"/>
      <c r="AD51" s="563"/>
      <c r="AE51" s="563"/>
      <c r="AF51" s="563"/>
      <c r="AK51" s="563"/>
      <c r="AO51" s="563"/>
      <c r="AP51" s="563"/>
      <c r="AQ51" s="563"/>
      <c r="AR51" s="563"/>
      <c r="AS51" s="563"/>
      <c r="AT51" s="563"/>
      <c r="AU51" s="563"/>
      <c r="AV51" s="563"/>
      <c r="AW51" s="563"/>
      <c r="AX51" s="563"/>
      <c r="AY51" s="563"/>
      <c r="AZ51" s="563"/>
      <c r="BA51" s="563"/>
      <c r="BB51" s="563"/>
      <c r="BC51" s="563"/>
      <c r="BD51" s="563"/>
      <c r="BE51" s="563"/>
      <c r="BF51" s="563"/>
      <c r="BG51" s="563"/>
      <c r="BH51" s="563"/>
      <c r="BI51" s="563"/>
      <c r="BJ51" s="563"/>
      <c r="BK51" s="563"/>
      <c r="BL51" s="563"/>
      <c r="BM51" s="563"/>
      <c r="BN51" s="563"/>
      <c r="BO51" s="563"/>
      <c r="BP51" s="563"/>
      <c r="BQ51" s="563"/>
      <c r="BR51" s="563"/>
      <c r="BS51" s="563"/>
      <c r="BT51" s="563"/>
      <c r="BU51" s="563"/>
      <c r="BV51" s="563"/>
      <c r="BW51" s="563"/>
      <c r="BX51" s="563"/>
      <c r="BY51" s="563"/>
      <c r="BZ51" s="563"/>
      <c r="CA51" s="563"/>
      <c r="CB51" s="563"/>
      <c r="CC51" s="563"/>
      <c r="CD51" s="563"/>
      <c r="CE51" s="563"/>
      <c r="CF51" s="563"/>
      <c r="CG51" s="563"/>
      <c r="CH51" s="563"/>
      <c r="CI51" s="563"/>
      <c r="CJ51" s="563"/>
      <c r="CK51" s="563"/>
      <c r="CL51" s="563"/>
      <c r="CM51" s="563"/>
      <c r="CN51" s="563"/>
      <c r="CO51" s="563"/>
      <c r="CP51" s="563"/>
      <c r="CQ51" s="563"/>
      <c r="CR51" s="563"/>
      <c r="CS51" s="563"/>
      <c r="CT51" s="563"/>
      <c r="CU51" s="563"/>
      <c r="CV51" s="563"/>
      <c r="CW51" s="563"/>
      <c r="CX51" s="563"/>
      <c r="CY51" s="563"/>
      <c r="CZ51" s="563"/>
      <c r="DA51" s="563"/>
      <c r="DB51" s="563"/>
      <c r="DC51" s="563"/>
      <c r="DD51" s="563"/>
      <c r="DE51" s="563"/>
      <c r="DF51" s="563"/>
      <c r="DG51" s="563"/>
      <c r="DH51" s="563"/>
      <c r="DI51" s="563"/>
      <c r="DJ51" s="563"/>
      <c r="DK51" s="563"/>
      <c r="DL51" s="563"/>
      <c r="DM51" s="563"/>
      <c r="DN51" s="563"/>
      <c r="DO51" s="563"/>
      <c r="DP51" s="563"/>
      <c r="DQ51" s="563"/>
      <c r="DR51" s="563"/>
      <c r="DS51" s="563"/>
      <c r="DT51" s="563"/>
      <c r="DU51" s="563"/>
      <c r="DV51" s="563"/>
      <c r="DW51" s="563"/>
      <c r="DX51" s="563"/>
      <c r="DY51" s="563"/>
      <c r="DZ51" s="563"/>
      <c r="EA51" s="563"/>
      <c r="EB51" s="563"/>
      <c r="EC51" s="563"/>
      <c r="ED51" s="563"/>
      <c r="EE51" s="563"/>
      <c r="EF51" s="563"/>
      <c r="EG51" s="563"/>
      <c r="EH51" s="563"/>
      <c r="EI51" s="563"/>
      <c r="EJ51" s="563"/>
      <c r="EK51" s="563"/>
    </row>
    <row r="61" spans="21:141" ht="12" customHeight="1"/>
    <row r="64" spans="21:141"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6">
    <mergeCell ref="J4:J5"/>
    <mergeCell ref="A4:C5"/>
    <mergeCell ref="D4:D5"/>
    <mergeCell ref="E4:G4"/>
    <mergeCell ref="H4:H5"/>
    <mergeCell ref="I4:I5"/>
  </mergeCells>
  <phoneticPr fontId="1"/>
  <dataValidations count="1">
    <dataValidation imeMode="off" allowBlank="1" showInputMessage="1" showErrorMessage="1" sqref="AN15:AN17 KJ15:KJ17 UF15:UF17 AEB15:AEB17 ANX15:ANX17 AXT15:AXT17 BHP15:BHP17 BRL15:BRL17 CBH15:CBH17 CLD15:CLD17 CUZ15:CUZ17 DEV15:DEV17 DOR15:DOR17 DYN15:DYN17 EIJ15:EIJ17 ESF15:ESF17 FCB15:FCB17 FLX15:FLX17 FVT15:FVT17 GFP15:GFP17 GPL15:GPL17 GZH15:GZH17 HJD15:HJD17 HSZ15:HSZ17 ICV15:ICV17 IMR15:IMR17 IWN15:IWN17 JGJ15:JGJ17 JQF15:JQF17 KAB15:KAB17 KJX15:KJX17 KTT15:KTT17 LDP15:LDP17 LNL15:LNL17 LXH15:LXH17 MHD15:MHD17 MQZ15:MQZ17 NAV15:NAV17 NKR15:NKR17 NUN15:NUN17 OEJ15:OEJ17 OOF15:OOF17 OYB15:OYB17 PHX15:PHX17 PRT15:PRT17 QBP15:QBP17 QLL15:QLL17 QVH15:QVH17 RFD15:RFD17 ROZ15:ROZ17 RYV15:RYV17 SIR15:SIR17 SSN15:SSN17 TCJ15:TCJ17 TMF15:TMF17 TWB15:TWB17 UFX15:UFX17 UPT15:UPT17 UZP15:UZP17 VJL15:VJL17 VTH15:VTH17 WDD15:WDD17 WMZ15:WMZ17 WWV15:WWV17 AN65551:AN65553 KJ65551:KJ65553 UF65551:UF65553 AEB65551:AEB65553 ANX65551:ANX65553 AXT65551:AXT65553 BHP65551:BHP65553 BRL65551:BRL65553 CBH65551:CBH65553 CLD65551:CLD65553 CUZ65551:CUZ65553 DEV65551:DEV65553 DOR65551:DOR65553 DYN65551:DYN65553 EIJ65551:EIJ65553 ESF65551:ESF65553 FCB65551:FCB65553 FLX65551:FLX65553 FVT65551:FVT65553 GFP65551:GFP65553 GPL65551:GPL65553 GZH65551:GZH65553 HJD65551:HJD65553 HSZ65551:HSZ65553 ICV65551:ICV65553 IMR65551:IMR65553 IWN65551:IWN65553 JGJ65551:JGJ65553 JQF65551:JQF65553 KAB65551:KAB65553 KJX65551:KJX65553 KTT65551:KTT65553 LDP65551:LDP65553 LNL65551:LNL65553 LXH65551:LXH65553 MHD65551:MHD65553 MQZ65551:MQZ65553 NAV65551:NAV65553 NKR65551:NKR65553 NUN65551:NUN65553 OEJ65551:OEJ65553 OOF65551:OOF65553 OYB65551:OYB65553 PHX65551:PHX65553 PRT65551:PRT65553 QBP65551:QBP65553 QLL65551:QLL65553 QVH65551:QVH65553 RFD65551:RFD65553 ROZ65551:ROZ65553 RYV65551:RYV65553 SIR65551:SIR65553 SSN65551:SSN65553 TCJ65551:TCJ65553 TMF65551:TMF65553 TWB65551:TWB65553 UFX65551:UFX65553 UPT65551:UPT65553 UZP65551:UZP65553 VJL65551:VJL65553 VTH65551:VTH65553 WDD65551:WDD65553 WMZ65551:WMZ65553 WWV65551:WWV65553 AN131087:AN131089 KJ131087:KJ131089 UF131087:UF131089 AEB131087:AEB131089 ANX131087:ANX131089 AXT131087:AXT131089 BHP131087:BHP131089 BRL131087:BRL131089 CBH131087:CBH131089 CLD131087:CLD131089 CUZ131087:CUZ131089 DEV131087:DEV131089 DOR131087:DOR131089 DYN131087:DYN131089 EIJ131087:EIJ131089 ESF131087:ESF131089 FCB131087:FCB131089 FLX131087:FLX131089 FVT131087:FVT131089 GFP131087:GFP131089 GPL131087:GPL131089 GZH131087:GZH131089 HJD131087:HJD131089 HSZ131087:HSZ131089 ICV131087:ICV131089 IMR131087:IMR131089 IWN131087:IWN131089 JGJ131087:JGJ131089 JQF131087:JQF131089 KAB131087:KAB131089 KJX131087:KJX131089 KTT131087:KTT131089 LDP131087:LDP131089 LNL131087:LNL131089 LXH131087:LXH131089 MHD131087:MHD131089 MQZ131087:MQZ131089 NAV131087:NAV131089 NKR131087:NKR131089 NUN131087:NUN131089 OEJ131087:OEJ131089 OOF131087:OOF131089 OYB131087:OYB131089 PHX131087:PHX131089 PRT131087:PRT131089 QBP131087:QBP131089 QLL131087:QLL131089 QVH131087:QVH131089 RFD131087:RFD131089 ROZ131087:ROZ131089 RYV131087:RYV131089 SIR131087:SIR131089 SSN131087:SSN131089 TCJ131087:TCJ131089 TMF131087:TMF131089 TWB131087:TWB131089 UFX131087:UFX131089 UPT131087:UPT131089 UZP131087:UZP131089 VJL131087:VJL131089 VTH131087:VTH131089 WDD131087:WDD131089 WMZ131087:WMZ131089 WWV131087:WWV131089 AN196623:AN196625 KJ196623:KJ196625 UF196623:UF196625 AEB196623:AEB196625 ANX196623:ANX196625 AXT196623:AXT196625 BHP196623:BHP196625 BRL196623:BRL196625 CBH196623:CBH196625 CLD196623:CLD196625 CUZ196623:CUZ196625 DEV196623:DEV196625 DOR196623:DOR196625 DYN196623:DYN196625 EIJ196623:EIJ196625 ESF196623:ESF196625 FCB196623:FCB196625 FLX196623:FLX196625 FVT196623:FVT196625 GFP196623:GFP196625 GPL196623:GPL196625 GZH196623:GZH196625 HJD196623:HJD196625 HSZ196623:HSZ196625 ICV196623:ICV196625 IMR196623:IMR196625 IWN196623:IWN196625 JGJ196623:JGJ196625 JQF196623:JQF196625 KAB196623:KAB196625 KJX196623:KJX196625 KTT196623:KTT196625 LDP196623:LDP196625 LNL196623:LNL196625 LXH196623:LXH196625 MHD196623:MHD196625 MQZ196623:MQZ196625 NAV196623:NAV196625 NKR196623:NKR196625 NUN196623:NUN196625 OEJ196623:OEJ196625 OOF196623:OOF196625 OYB196623:OYB196625 PHX196623:PHX196625 PRT196623:PRT196625 QBP196623:QBP196625 QLL196623:QLL196625 QVH196623:QVH196625 RFD196623:RFD196625 ROZ196623:ROZ196625 RYV196623:RYV196625 SIR196623:SIR196625 SSN196623:SSN196625 TCJ196623:TCJ196625 TMF196623:TMF196625 TWB196623:TWB196625 UFX196623:UFX196625 UPT196623:UPT196625 UZP196623:UZP196625 VJL196623:VJL196625 VTH196623:VTH196625 WDD196623:WDD196625 WMZ196623:WMZ196625 WWV196623:WWV196625 AN262159:AN262161 KJ262159:KJ262161 UF262159:UF262161 AEB262159:AEB262161 ANX262159:ANX262161 AXT262159:AXT262161 BHP262159:BHP262161 BRL262159:BRL262161 CBH262159:CBH262161 CLD262159:CLD262161 CUZ262159:CUZ262161 DEV262159:DEV262161 DOR262159:DOR262161 DYN262159:DYN262161 EIJ262159:EIJ262161 ESF262159:ESF262161 FCB262159:FCB262161 FLX262159:FLX262161 FVT262159:FVT262161 GFP262159:GFP262161 GPL262159:GPL262161 GZH262159:GZH262161 HJD262159:HJD262161 HSZ262159:HSZ262161 ICV262159:ICV262161 IMR262159:IMR262161 IWN262159:IWN262161 JGJ262159:JGJ262161 JQF262159:JQF262161 KAB262159:KAB262161 KJX262159:KJX262161 KTT262159:KTT262161 LDP262159:LDP262161 LNL262159:LNL262161 LXH262159:LXH262161 MHD262159:MHD262161 MQZ262159:MQZ262161 NAV262159:NAV262161 NKR262159:NKR262161 NUN262159:NUN262161 OEJ262159:OEJ262161 OOF262159:OOF262161 OYB262159:OYB262161 PHX262159:PHX262161 PRT262159:PRT262161 QBP262159:QBP262161 QLL262159:QLL262161 QVH262159:QVH262161 RFD262159:RFD262161 ROZ262159:ROZ262161 RYV262159:RYV262161 SIR262159:SIR262161 SSN262159:SSN262161 TCJ262159:TCJ262161 TMF262159:TMF262161 TWB262159:TWB262161 UFX262159:UFX262161 UPT262159:UPT262161 UZP262159:UZP262161 VJL262159:VJL262161 VTH262159:VTH262161 WDD262159:WDD262161 WMZ262159:WMZ262161 WWV262159:WWV262161 AN327695:AN327697 KJ327695:KJ327697 UF327695:UF327697 AEB327695:AEB327697 ANX327695:ANX327697 AXT327695:AXT327697 BHP327695:BHP327697 BRL327695:BRL327697 CBH327695:CBH327697 CLD327695:CLD327697 CUZ327695:CUZ327697 DEV327695:DEV327697 DOR327695:DOR327697 DYN327695:DYN327697 EIJ327695:EIJ327697 ESF327695:ESF327697 FCB327695:FCB327697 FLX327695:FLX327697 FVT327695:FVT327697 GFP327695:GFP327697 GPL327695:GPL327697 GZH327695:GZH327697 HJD327695:HJD327697 HSZ327695:HSZ327697 ICV327695:ICV327697 IMR327695:IMR327697 IWN327695:IWN327697 JGJ327695:JGJ327697 JQF327695:JQF327697 KAB327695:KAB327697 KJX327695:KJX327697 KTT327695:KTT327697 LDP327695:LDP327697 LNL327695:LNL327697 LXH327695:LXH327697 MHD327695:MHD327697 MQZ327695:MQZ327697 NAV327695:NAV327697 NKR327695:NKR327697 NUN327695:NUN327697 OEJ327695:OEJ327697 OOF327695:OOF327697 OYB327695:OYB327697 PHX327695:PHX327697 PRT327695:PRT327697 QBP327695:QBP327697 QLL327695:QLL327697 QVH327695:QVH327697 RFD327695:RFD327697 ROZ327695:ROZ327697 RYV327695:RYV327697 SIR327695:SIR327697 SSN327695:SSN327697 TCJ327695:TCJ327697 TMF327695:TMF327697 TWB327695:TWB327697 UFX327695:UFX327697 UPT327695:UPT327697 UZP327695:UZP327697 VJL327695:VJL327697 VTH327695:VTH327697 WDD327695:WDD327697 WMZ327695:WMZ327697 WWV327695:WWV327697 AN393231:AN393233 KJ393231:KJ393233 UF393231:UF393233 AEB393231:AEB393233 ANX393231:ANX393233 AXT393231:AXT393233 BHP393231:BHP393233 BRL393231:BRL393233 CBH393231:CBH393233 CLD393231:CLD393233 CUZ393231:CUZ393233 DEV393231:DEV393233 DOR393231:DOR393233 DYN393231:DYN393233 EIJ393231:EIJ393233 ESF393231:ESF393233 FCB393231:FCB393233 FLX393231:FLX393233 FVT393231:FVT393233 GFP393231:GFP393233 GPL393231:GPL393233 GZH393231:GZH393233 HJD393231:HJD393233 HSZ393231:HSZ393233 ICV393231:ICV393233 IMR393231:IMR393233 IWN393231:IWN393233 JGJ393231:JGJ393233 JQF393231:JQF393233 KAB393231:KAB393233 KJX393231:KJX393233 KTT393231:KTT393233 LDP393231:LDP393233 LNL393231:LNL393233 LXH393231:LXH393233 MHD393231:MHD393233 MQZ393231:MQZ393233 NAV393231:NAV393233 NKR393231:NKR393233 NUN393231:NUN393233 OEJ393231:OEJ393233 OOF393231:OOF393233 OYB393231:OYB393233 PHX393231:PHX393233 PRT393231:PRT393233 QBP393231:QBP393233 QLL393231:QLL393233 QVH393231:QVH393233 RFD393231:RFD393233 ROZ393231:ROZ393233 RYV393231:RYV393233 SIR393231:SIR393233 SSN393231:SSN393233 TCJ393231:TCJ393233 TMF393231:TMF393233 TWB393231:TWB393233 UFX393231:UFX393233 UPT393231:UPT393233 UZP393231:UZP393233 VJL393231:VJL393233 VTH393231:VTH393233 WDD393231:WDD393233 WMZ393231:WMZ393233 WWV393231:WWV393233 AN458767:AN458769 KJ458767:KJ458769 UF458767:UF458769 AEB458767:AEB458769 ANX458767:ANX458769 AXT458767:AXT458769 BHP458767:BHP458769 BRL458767:BRL458769 CBH458767:CBH458769 CLD458767:CLD458769 CUZ458767:CUZ458769 DEV458767:DEV458769 DOR458767:DOR458769 DYN458767:DYN458769 EIJ458767:EIJ458769 ESF458767:ESF458769 FCB458767:FCB458769 FLX458767:FLX458769 FVT458767:FVT458769 GFP458767:GFP458769 GPL458767:GPL458769 GZH458767:GZH458769 HJD458767:HJD458769 HSZ458767:HSZ458769 ICV458767:ICV458769 IMR458767:IMR458769 IWN458767:IWN458769 JGJ458767:JGJ458769 JQF458767:JQF458769 KAB458767:KAB458769 KJX458767:KJX458769 KTT458767:KTT458769 LDP458767:LDP458769 LNL458767:LNL458769 LXH458767:LXH458769 MHD458767:MHD458769 MQZ458767:MQZ458769 NAV458767:NAV458769 NKR458767:NKR458769 NUN458767:NUN458769 OEJ458767:OEJ458769 OOF458767:OOF458769 OYB458767:OYB458769 PHX458767:PHX458769 PRT458767:PRT458769 QBP458767:QBP458769 QLL458767:QLL458769 QVH458767:QVH458769 RFD458767:RFD458769 ROZ458767:ROZ458769 RYV458767:RYV458769 SIR458767:SIR458769 SSN458767:SSN458769 TCJ458767:TCJ458769 TMF458767:TMF458769 TWB458767:TWB458769 UFX458767:UFX458769 UPT458767:UPT458769 UZP458767:UZP458769 VJL458767:VJL458769 VTH458767:VTH458769 WDD458767:WDD458769 WMZ458767:WMZ458769 WWV458767:WWV458769 AN524303:AN524305 KJ524303:KJ524305 UF524303:UF524305 AEB524303:AEB524305 ANX524303:ANX524305 AXT524303:AXT524305 BHP524303:BHP524305 BRL524303:BRL524305 CBH524303:CBH524305 CLD524303:CLD524305 CUZ524303:CUZ524305 DEV524303:DEV524305 DOR524303:DOR524305 DYN524303:DYN524305 EIJ524303:EIJ524305 ESF524303:ESF524305 FCB524303:FCB524305 FLX524303:FLX524305 FVT524303:FVT524305 GFP524303:GFP524305 GPL524303:GPL524305 GZH524303:GZH524305 HJD524303:HJD524305 HSZ524303:HSZ524305 ICV524303:ICV524305 IMR524303:IMR524305 IWN524303:IWN524305 JGJ524303:JGJ524305 JQF524303:JQF524305 KAB524303:KAB524305 KJX524303:KJX524305 KTT524303:KTT524305 LDP524303:LDP524305 LNL524303:LNL524305 LXH524303:LXH524305 MHD524303:MHD524305 MQZ524303:MQZ524305 NAV524303:NAV524305 NKR524303:NKR524305 NUN524303:NUN524305 OEJ524303:OEJ524305 OOF524303:OOF524305 OYB524303:OYB524305 PHX524303:PHX524305 PRT524303:PRT524305 QBP524303:QBP524305 QLL524303:QLL524305 QVH524303:QVH524305 RFD524303:RFD524305 ROZ524303:ROZ524305 RYV524303:RYV524305 SIR524303:SIR524305 SSN524303:SSN524305 TCJ524303:TCJ524305 TMF524303:TMF524305 TWB524303:TWB524305 UFX524303:UFX524305 UPT524303:UPT524305 UZP524303:UZP524305 VJL524303:VJL524305 VTH524303:VTH524305 WDD524303:WDD524305 WMZ524303:WMZ524305 WWV524303:WWV524305 AN589839:AN589841 KJ589839:KJ589841 UF589839:UF589841 AEB589839:AEB589841 ANX589839:ANX589841 AXT589839:AXT589841 BHP589839:BHP589841 BRL589839:BRL589841 CBH589839:CBH589841 CLD589839:CLD589841 CUZ589839:CUZ589841 DEV589839:DEV589841 DOR589839:DOR589841 DYN589839:DYN589841 EIJ589839:EIJ589841 ESF589839:ESF589841 FCB589839:FCB589841 FLX589839:FLX589841 FVT589839:FVT589841 GFP589839:GFP589841 GPL589839:GPL589841 GZH589839:GZH589841 HJD589839:HJD589841 HSZ589839:HSZ589841 ICV589839:ICV589841 IMR589839:IMR589841 IWN589839:IWN589841 JGJ589839:JGJ589841 JQF589839:JQF589841 KAB589839:KAB589841 KJX589839:KJX589841 KTT589839:KTT589841 LDP589839:LDP589841 LNL589839:LNL589841 LXH589839:LXH589841 MHD589839:MHD589841 MQZ589839:MQZ589841 NAV589839:NAV589841 NKR589839:NKR589841 NUN589839:NUN589841 OEJ589839:OEJ589841 OOF589839:OOF589841 OYB589839:OYB589841 PHX589839:PHX589841 PRT589839:PRT589841 QBP589839:QBP589841 QLL589839:QLL589841 QVH589839:QVH589841 RFD589839:RFD589841 ROZ589839:ROZ589841 RYV589839:RYV589841 SIR589839:SIR589841 SSN589839:SSN589841 TCJ589839:TCJ589841 TMF589839:TMF589841 TWB589839:TWB589841 UFX589839:UFX589841 UPT589839:UPT589841 UZP589839:UZP589841 VJL589839:VJL589841 VTH589839:VTH589841 WDD589839:WDD589841 WMZ589839:WMZ589841 WWV589839:WWV589841 AN655375:AN655377 KJ655375:KJ655377 UF655375:UF655377 AEB655375:AEB655377 ANX655375:ANX655377 AXT655375:AXT655377 BHP655375:BHP655377 BRL655375:BRL655377 CBH655375:CBH655377 CLD655375:CLD655377 CUZ655375:CUZ655377 DEV655375:DEV655377 DOR655375:DOR655377 DYN655375:DYN655377 EIJ655375:EIJ655377 ESF655375:ESF655377 FCB655375:FCB655377 FLX655375:FLX655377 FVT655375:FVT655377 GFP655375:GFP655377 GPL655375:GPL655377 GZH655375:GZH655377 HJD655375:HJD655377 HSZ655375:HSZ655377 ICV655375:ICV655377 IMR655375:IMR655377 IWN655375:IWN655377 JGJ655375:JGJ655377 JQF655375:JQF655377 KAB655375:KAB655377 KJX655375:KJX655377 KTT655375:KTT655377 LDP655375:LDP655377 LNL655375:LNL655377 LXH655375:LXH655377 MHD655375:MHD655377 MQZ655375:MQZ655377 NAV655375:NAV655377 NKR655375:NKR655377 NUN655375:NUN655377 OEJ655375:OEJ655377 OOF655375:OOF655377 OYB655375:OYB655377 PHX655375:PHX655377 PRT655375:PRT655377 QBP655375:QBP655377 QLL655375:QLL655377 QVH655375:QVH655377 RFD655375:RFD655377 ROZ655375:ROZ655377 RYV655375:RYV655377 SIR655375:SIR655377 SSN655375:SSN655377 TCJ655375:TCJ655377 TMF655375:TMF655377 TWB655375:TWB655377 UFX655375:UFX655377 UPT655375:UPT655377 UZP655375:UZP655377 VJL655375:VJL655377 VTH655375:VTH655377 WDD655375:WDD655377 WMZ655375:WMZ655377 WWV655375:WWV655377 AN720911:AN720913 KJ720911:KJ720913 UF720911:UF720913 AEB720911:AEB720913 ANX720911:ANX720913 AXT720911:AXT720913 BHP720911:BHP720913 BRL720911:BRL720913 CBH720911:CBH720913 CLD720911:CLD720913 CUZ720911:CUZ720913 DEV720911:DEV720913 DOR720911:DOR720913 DYN720911:DYN720913 EIJ720911:EIJ720913 ESF720911:ESF720913 FCB720911:FCB720913 FLX720911:FLX720913 FVT720911:FVT720913 GFP720911:GFP720913 GPL720911:GPL720913 GZH720911:GZH720913 HJD720911:HJD720913 HSZ720911:HSZ720913 ICV720911:ICV720913 IMR720911:IMR720913 IWN720911:IWN720913 JGJ720911:JGJ720913 JQF720911:JQF720913 KAB720911:KAB720913 KJX720911:KJX720913 KTT720911:KTT720913 LDP720911:LDP720913 LNL720911:LNL720913 LXH720911:LXH720913 MHD720911:MHD720913 MQZ720911:MQZ720913 NAV720911:NAV720913 NKR720911:NKR720913 NUN720911:NUN720913 OEJ720911:OEJ720913 OOF720911:OOF720913 OYB720911:OYB720913 PHX720911:PHX720913 PRT720911:PRT720913 QBP720911:QBP720913 QLL720911:QLL720913 QVH720911:QVH720913 RFD720911:RFD720913 ROZ720911:ROZ720913 RYV720911:RYV720913 SIR720911:SIR720913 SSN720911:SSN720913 TCJ720911:TCJ720913 TMF720911:TMF720913 TWB720911:TWB720913 UFX720911:UFX720913 UPT720911:UPT720913 UZP720911:UZP720913 VJL720911:VJL720913 VTH720911:VTH720913 WDD720911:WDD720913 WMZ720911:WMZ720913 WWV720911:WWV720913 AN786447:AN786449 KJ786447:KJ786449 UF786447:UF786449 AEB786447:AEB786449 ANX786447:ANX786449 AXT786447:AXT786449 BHP786447:BHP786449 BRL786447:BRL786449 CBH786447:CBH786449 CLD786447:CLD786449 CUZ786447:CUZ786449 DEV786447:DEV786449 DOR786447:DOR786449 DYN786447:DYN786449 EIJ786447:EIJ786449 ESF786447:ESF786449 FCB786447:FCB786449 FLX786447:FLX786449 FVT786447:FVT786449 GFP786447:GFP786449 GPL786447:GPL786449 GZH786447:GZH786449 HJD786447:HJD786449 HSZ786447:HSZ786449 ICV786447:ICV786449 IMR786447:IMR786449 IWN786447:IWN786449 JGJ786447:JGJ786449 JQF786447:JQF786449 KAB786447:KAB786449 KJX786447:KJX786449 KTT786447:KTT786449 LDP786447:LDP786449 LNL786447:LNL786449 LXH786447:LXH786449 MHD786447:MHD786449 MQZ786447:MQZ786449 NAV786447:NAV786449 NKR786447:NKR786449 NUN786447:NUN786449 OEJ786447:OEJ786449 OOF786447:OOF786449 OYB786447:OYB786449 PHX786447:PHX786449 PRT786447:PRT786449 QBP786447:QBP786449 QLL786447:QLL786449 QVH786447:QVH786449 RFD786447:RFD786449 ROZ786447:ROZ786449 RYV786447:RYV786449 SIR786447:SIR786449 SSN786447:SSN786449 TCJ786447:TCJ786449 TMF786447:TMF786449 TWB786447:TWB786449 UFX786447:UFX786449 UPT786447:UPT786449 UZP786447:UZP786449 VJL786447:VJL786449 VTH786447:VTH786449 WDD786447:WDD786449 WMZ786447:WMZ786449 WWV786447:WWV786449 AN851983:AN851985 KJ851983:KJ851985 UF851983:UF851985 AEB851983:AEB851985 ANX851983:ANX851985 AXT851983:AXT851985 BHP851983:BHP851985 BRL851983:BRL851985 CBH851983:CBH851985 CLD851983:CLD851985 CUZ851983:CUZ851985 DEV851983:DEV851985 DOR851983:DOR851985 DYN851983:DYN851985 EIJ851983:EIJ851985 ESF851983:ESF851985 FCB851983:FCB851985 FLX851983:FLX851985 FVT851983:FVT851985 GFP851983:GFP851985 GPL851983:GPL851985 GZH851983:GZH851985 HJD851983:HJD851985 HSZ851983:HSZ851985 ICV851983:ICV851985 IMR851983:IMR851985 IWN851983:IWN851985 JGJ851983:JGJ851985 JQF851983:JQF851985 KAB851983:KAB851985 KJX851983:KJX851985 KTT851983:KTT851985 LDP851983:LDP851985 LNL851983:LNL851985 LXH851983:LXH851985 MHD851983:MHD851985 MQZ851983:MQZ851985 NAV851983:NAV851985 NKR851983:NKR851985 NUN851983:NUN851985 OEJ851983:OEJ851985 OOF851983:OOF851985 OYB851983:OYB851985 PHX851983:PHX851985 PRT851983:PRT851985 QBP851983:QBP851985 QLL851983:QLL851985 QVH851983:QVH851985 RFD851983:RFD851985 ROZ851983:ROZ851985 RYV851983:RYV851985 SIR851983:SIR851985 SSN851983:SSN851985 TCJ851983:TCJ851985 TMF851983:TMF851985 TWB851983:TWB851985 UFX851983:UFX851985 UPT851983:UPT851985 UZP851983:UZP851985 VJL851983:VJL851985 VTH851983:VTH851985 WDD851983:WDD851985 WMZ851983:WMZ851985 WWV851983:WWV851985 AN917519:AN917521 KJ917519:KJ917521 UF917519:UF917521 AEB917519:AEB917521 ANX917519:ANX917521 AXT917519:AXT917521 BHP917519:BHP917521 BRL917519:BRL917521 CBH917519:CBH917521 CLD917519:CLD917521 CUZ917519:CUZ917521 DEV917519:DEV917521 DOR917519:DOR917521 DYN917519:DYN917521 EIJ917519:EIJ917521 ESF917519:ESF917521 FCB917519:FCB917521 FLX917519:FLX917521 FVT917519:FVT917521 GFP917519:GFP917521 GPL917519:GPL917521 GZH917519:GZH917521 HJD917519:HJD917521 HSZ917519:HSZ917521 ICV917519:ICV917521 IMR917519:IMR917521 IWN917519:IWN917521 JGJ917519:JGJ917521 JQF917519:JQF917521 KAB917519:KAB917521 KJX917519:KJX917521 KTT917519:KTT917521 LDP917519:LDP917521 LNL917519:LNL917521 LXH917519:LXH917521 MHD917519:MHD917521 MQZ917519:MQZ917521 NAV917519:NAV917521 NKR917519:NKR917521 NUN917519:NUN917521 OEJ917519:OEJ917521 OOF917519:OOF917521 OYB917519:OYB917521 PHX917519:PHX917521 PRT917519:PRT917521 QBP917519:QBP917521 QLL917519:QLL917521 QVH917519:QVH917521 RFD917519:RFD917521 ROZ917519:ROZ917521 RYV917519:RYV917521 SIR917519:SIR917521 SSN917519:SSN917521 TCJ917519:TCJ917521 TMF917519:TMF917521 TWB917519:TWB917521 UFX917519:UFX917521 UPT917519:UPT917521 UZP917519:UZP917521 VJL917519:VJL917521 VTH917519:VTH917521 WDD917519:WDD917521 WMZ917519:WMZ917521 WWV917519:WWV917521 AN983055:AN983057 KJ983055:KJ983057 UF983055:UF983057 AEB983055:AEB983057 ANX983055:ANX983057 AXT983055:AXT983057 BHP983055:BHP983057 BRL983055:BRL983057 CBH983055:CBH983057 CLD983055:CLD983057 CUZ983055:CUZ983057 DEV983055:DEV983057 DOR983055:DOR983057 DYN983055:DYN983057 EIJ983055:EIJ983057 ESF983055:ESF983057 FCB983055:FCB983057 FLX983055:FLX983057 FVT983055:FVT983057 GFP983055:GFP983057 GPL983055:GPL983057 GZH983055:GZH983057 HJD983055:HJD983057 HSZ983055:HSZ983057 ICV983055:ICV983057 IMR983055:IMR983057 IWN983055:IWN983057 JGJ983055:JGJ983057 JQF983055:JQF983057 KAB983055:KAB983057 KJX983055:KJX983057 KTT983055:KTT983057 LDP983055:LDP983057 LNL983055:LNL983057 LXH983055:LXH983057 MHD983055:MHD983057 MQZ983055:MQZ983057 NAV983055:NAV983057 NKR983055:NKR983057 NUN983055:NUN983057 OEJ983055:OEJ983057 OOF983055:OOF983057 OYB983055:OYB983057 PHX983055:PHX983057 PRT983055:PRT983057 QBP983055:QBP983057 QLL983055:QLL983057 QVH983055:QVH983057 RFD983055:RFD983057 ROZ983055:ROZ983057 RYV983055:RYV983057 SIR983055:SIR983057 SSN983055:SSN983057 TCJ983055:TCJ983057 TMF983055:TMF983057 TWB983055:TWB983057 UFX983055:UFX983057 UPT983055:UPT983057 UZP983055:UZP983057 VJL983055:VJL983057 VTH983055:VTH983057 WDD983055:WDD983057 WMZ983055:WMZ983057 WWV983055:WWV983057 AE15:AF70 KA15:KB70 TW15:TX70 ADS15:ADT70 ANO15:ANP70 AXK15:AXL70 BHG15:BHH70 BRC15:BRD70 CAY15:CAZ70 CKU15:CKV70 CUQ15:CUR70 DEM15:DEN70 DOI15:DOJ70 DYE15:DYF70 EIA15:EIB70 ERW15:ERX70 FBS15:FBT70 FLO15:FLP70 FVK15:FVL70 GFG15:GFH70 GPC15:GPD70 GYY15:GYZ70 HIU15:HIV70 HSQ15:HSR70 ICM15:ICN70 IMI15:IMJ70 IWE15:IWF70 JGA15:JGB70 JPW15:JPX70 JZS15:JZT70 KJO15:KJP70 KTK15:KTL70 LDG15:LDH70 LNC15:LND70 LWY15:LWZ70 MGU15:MGV70 MQQ15:MQR70 NAM15:NAN70 NKI15:NKJ70 NUE15:NUF70 OEA15:OEB70 ONW15:ONX70 OXS15:OXT70 PHO15:PHP70 PRK15:PRL70 QBG15:QBH70 QLC15:QLD70 QUY15:QUZ70 REU15:REV70 ROQ15:ROR70 RYM15:RYN70 SII15:SIJ70 SSE15:SSF70 TCA15:TCB70 TLW15:TLX70 TVS15:TVT70 UFO15:UFP70 UPK15:UPL70 UZG15:UZH70 VJC15:VJD70 VSY15:VSZ70 WCU15:WCV70 WMQ15:WMR70 WWM15:WWN70 AE65551:AF65606 KA65551:KB65606 TW65551:TX65606 ADS65551:ADT65606 ANO65551:ANP65606 AXK65551:AXL65606 BHG65551:BHH65606 BRC65551:BRD65606 CAY65551:CAZ65606 CKU65551:CKV65606 CUQ65551:CUR65606 DEM65551:DEN65606 DOI65551:DOJ65606 DYE65551:DYF65606 EIA65551:EIB65606 ERW65551:ERX65606 FBS65551:FBT65606 FLO65551:FLP65606 FVK65551:FVL65606 GFG65551:GFH65606 GPC65551:GPD65606 GYY65551:GYZ65606 HIU65551:HIV65606 HSQ65551:HSR65606 ICM65551:ICN65606 IMI65551:IMJ65606 IWE65551:IWF65606 JGA65551:JGB65606 JPW65551:JPX65606 JZS65551:JZT65606 KJO65551:KJP65606 KTK65551:KTL65606 LDG65551:LDH65606 LNC65551:LND65606 LWY65551:LWZ65606 MGU65551:MGV65606 MQQ65551:MQR65606 NAM65551:NAN65606 NKI65551:NKJ65606 NUE65551:NUF65606 OEA65551:OEB65606 ONW65551:ONX65606 OXS65551:OXT65606 PHO65551:PHP65606 PRK65551:PRL65606 QBG65551:QBH65606 QLC65551:QLD65606 QUY65551:QUZ65606 REU65551:REV65606 ROQ65551:ROR65606 RYM65551:RYN65606 SII65551:SIJ65606 SSE65551:SSF65606 TCA65551:TCB65606 TLW65551:TLX65606 TVS65551:TVT65606 UFO65551:UFP65606 UPK65551:UPL65606 UZG65551:UZH65606 VJC65551:VJD65606 VSY65551:VSZ65606 WCU65551:WCV65606 WMQ65551:WMR65606 WWM65551:WWN65606 AE131087:AF131142 KA131087:KB131142 TW131087:TX131142 ADS131087:ADT131142 ANO131087:ANP131142 AXK131087:AXL131142 BHG131087:BHH131142 BRC131087:BRD131142 CAY131087:CAZ131142 CKU131087:CKV131142 CUQ131087:CUR131142 DEM131087:DEN131142 DOI131087:DOJ131142 DYE131087:DYF131142 EIA131087:EIB131142 ERW131087:ERX131142 FBS131087:FBT131142 FLO131087:FLP131142 FVK131087:FVL131142 GFG131087:GFH131142 GPC131087:GPD131142 GYY131087:GYZ131142 HIU131087:HIV131142 HSQ131087:HSR131142 ICM131087:ICN131142 IMI131087:IMJ131142 IWE131087:IWF131142 JGA131087:JGB131142 JPW131087:JPX131142 JZS131087:JZT131142 KJO131087:KJP131142 KTK131087:KTL131142 LDG131087:LDH131142 LNC131087:LND131142 LWY131087:LWZ131142 MGU131087:MGV131142 MQQ131087:MQR131142 NAM131087:NAN131142 NKI131087:NKJ131142 NUE131087:NUF131142 OEA131087:OEB131142 ONW131087:ONX131142 OXS131087:OXT131142 PHO131087:PHP131142 PRK131087:PRL131142 QBG131087:QBH131142 QLC131087:QLD131142 QUY131087:QUZ131142 REU131087:REV131142 ROQ131087:ROR131142 RYM131087:RYN131142 SII131087:SIJ131142 SSE131087:SSF131142 TCA131087:TCB131142 TLW131087:TLX131142 TVS131087:TVT131142 UFO131087:UFP131142 UPK131087:UPL131142 UZG131087:UZH131142 VJC131087:VJD131142 VSY131087:VSZ131142 WCU131087:WCV131142 WMQ131087:WMR131142 WWM131087:WWN131142 AE196623:AF196678 KA196623:KB196678 TW196623:TX196678 ADS196623:ADT196678 ANO196623:ANP196678 AXK196623:AXL196678 BHG196623:BHH196678 BRC196623:BRD196678 CAY196623:CAZ196678 CKU196623:CKV196678 CUQ196623:CUR196678 DEM196623:DEN196678 DOI196623:DOJ196678 DYE196623:DYF196678 EIA196623:EIB196678 ERW196623:ERX196678 FBS196623:FBT196678 FLO196623:FLP196678 FVK196623:FVL196678 GFG196623:GFH196678 GPC196623:GPD196678 GYY196623:GYZ196678 HIU196623:HIV196678 HSQ196623:HSR196678 ICM196623:ICN196678 IMI196623:IMJ196678 IWE196623:IWF196678 JGA196623:JGB196678 JPW196623:JPX196678 JZS196623:JZT196678 KJO196623:KJP196678 KTK196623:KTL196678 LDG196623:LDH196678 LNC196623:LND196678 LWY196623:LWZ196678 MGU196623:MGV196678 MQQ196623:MQR196678 NAM196623:NAN196678 NKI196623:NKJ196678 NUE196623:NUF196678 OEA196623:OEB196678 ONW196623:ONX196678 OXS196623:OXT196678 PHO196623:PHP196678 PRK196623:PRL196678 QBG196623:QBH196678 QLC196623:QLD196678 QUY196623:QUZ196678 REU196623:REV196678 ROQ196623:ROR196678 RYM196623:RYN196678 SII196623:SIJ196678 SSE196623:SSF196678 TCA196623:TCB196678 TLW196623:TLX196678 TVS196623:TVT196678 UFO196623:UFP196678 UPK196623:UPL196678 UZG196623:UZH196678 VJC196623:VJD196678 VSY196623:VSZ196678 WCU196623:WCV196678 WMQ196623:WMR196678 WWM196623:WWN196678 AE262159:AF262214 KA262159:KB262214 TW262159:TX262214 ADS262159:ADT262214 ANO262159:ANP262214 AXK262159:AXL262214 BHG262159:BHH262214 BRC262159:BRD262214 CAY262159:CAZ262214 CKU262159:CKV262214 CUQ262159:CUR262214 DEM262159:DEN262214 DOI262159:DOJ262214 DYE262159:DYF262214 EIA262159:EIB262214 ERW262159:ERX262214 FBS262159:FBT262214 FLO262159:FLP262214 FVK262159:FVL262214 GFG262159:GFH262214 GPC262159:GPD262214 GYY262159:GYZ262214 HIU262159:HIV262214 HSQ262159:HSR262214 ICM262159:ICN262214 IMI262159:IMJ262214 IWE262159:IWF262214 JGA262159:JGB262214 JPW262159:JPX262214 JZS262159:JZT262214 KJO262159:KJP262214 KTK262159:KTL262214 LDG262159:LDH262214 LNC262159:LND262214 LWY262159:LWZ262214 MGU262159:MGV262214 MQQ262159:MQR262214 NAM262159:NAN262214 NKI262159:NKJ262214 NUE262159:NUF262214 OEA262159:OEB262214 ONW262159:ONX262214 OXS262159:OXT262214 PHO262159:PHP262214 PRK262159:PRL262214 QBG262159:QBH262214 QLC262159:QLD262214 QUY262159:QUZ262214 REU262159:REV262214 ROQ262159:ROR262214 RYM262159:RYN262214 SII262159:SIJ262214 SSE262159:SSF262214 TCA262159:TCB262214 TLW262159:TLX262214 TVS262159:TVT262214 UFO262159:UFP262214 UPK262159:UPL262214 UZG262159:UZH262214 VJC262159:VJD262214 VSY262159:VSZ262214 WCU262159:WCV262214 WMQ262159:WMR262214 WWM262159:WWN262214 AE327695:AF327750 KA327695:KB327750 TW327695:TX327750 ADS327695:ADT327750 ANO327695:ANP327750 AXK327695:AXL327750 BHG327695:BHH327750 BRC327695:BRD327750 CAY327695:CAZ327750 CKU327695:CKV327750 CUQ327695:CUR327750 DEM327695:DEN327750 DOI327695:DOJ327750 DYE327695:DYF327750 EIA327695:EIB327750 ERW327695:ERX327750 FBS327695:FBT327750 FLO327695:FLP327750 FVK327695:FVL327750 GFG327695:GFH327750 GPC327695:GPD327750 GYY327695:GYZ327750 HIU327695:HIV327750 HSQ327695:HSR327750 ICM327695:ICN327750 IMI327695:IMJ327750 IWE327695:IWF327750 JGA327695:JGB327750 JPW327695:JPX327750 JZS327695:JZT327750 KJO327695:KJP327750 KTK327695:KTL327750 LDG327695:LDH327750 LNC327695:LND327750 LWY327695:LWZ327750 MGU327695:MGV327750 MQQ327695:MQR327750 NAM327695:NAN327750 NKI327695:NKJ327750 NUE327695:NUF327750 OEA327695:OEB327750 ONW327695:ONX327750 OXS327695:OXT327750 PHO327695:PHP327750 PRK327695:PRL327750 QBG327695:QBH327750 QLC327695:QLD327750 QUY327695:QUZ327750 REU327695:REV327750 ROQ327695:ROR327750 RYM327695:RYN327750 SII327695:SIJ327750 SSE327695:SSF327750 TCA327695:TCB327750 TLW327695:TLX327750 TVS327695:TVT327750 UFO327695:UFP327750 UPK327695:UPL327750 UZG327695:UZH327750 VJC327695:VJD327750 VSY327695:VSZ327750 WCU327695:WCV327750 WMQ327695:WMR327750 WWM327695:WWN327750 AE393231:AF393286 KA393231:KB393286 TW393231:TX393286 ADS393231:ADT393286 ANO393231:ANP393286 AXK393231:AXL393286 BHG393231:BHH393286 BRC393231:BRD393286 CAY393231:CAZ393286 CKU393231:CKV393286 CUQ393231:CUR393286 DEM393231:DEN393286 DOI393231:DOJ393286 DYE393231:DYF393286 EIA393231:EIB393286 ERW393231:ERX393286 FBS393231:FBT393286 FLO393231:FLP393286 FVK393231:FVL393286 GFG393231:GFH393286 GPC393231:GPD393286 GYY393231:GYZ393286 HIU393231:HIV393286 HSQ393231:HSR393286 ICM393231:ICN393286 IMI393231:IMJ393286 IWE393231:IWF393286 JGA393231:JGB393286 JPW393231:JPX393286 JZS393231:JZT393286 KJO393231:KJP393286 KTK393231:KTL393286 LDG393231:LDH393286 LNC393231:LND393286 LWY393231:LWZ393286 MGU393231:MGV393286 MQQ393231:MQR393286 NAM393231:NAN393286 NKI393231:NKJ393286 NUE393231:NUF393286 OEA393231:OEB393286 ONW393231:ONX393286 OXS393231:OXT393286 PHO393231:PHP393286 PRK393231:PRL393286 QBG393231:QBH393286 QLC393231:QLD393286 QUY393231:QUZ393286 REU393231:REV393286 ROQ393231:ROR393286 RYM393231:RYN393286 SII393231:SIJ393286 SSE393231:SSF393286 TCA393231:TCB393286 TLW393231:TLX393286 TVS393231:TVT393286 UFO393231:UFP393286 UPK393231:UPL393286 UZG393231:UZH393286 VJC393231:VJD393286 VSY393231:VSZ393286 WCU393231:WCV393286 WMQ393231:WMR393286 WWM393231:WWN393286 AE458767:AF458822 KA458767:KB458822 TW458767:TX458822 ADS458767:ADT458822 ANO458767:ANP458822 AXK458767:AXL458822 BHG458767:BHH458822 BRC458767:BRD458822 CAY458767:CAZ458822 CKU458767:CKV458822 CUQ458767:CUR458822 DEM458767:DEN458822 DOI458767:DOJ458822 DYE458767:DYF458822 EIA458767:EIB458822 ERW458767:ERX458822 FBS458767:FBT458822 FLO458767:FLP458822 FVK458767:FVL458822 GFG458767:GFH458822 GPC458767:GPD458822 GYY458767:GYZ458822 HIU458767:HIV458822 HSQ458767:HSR458822 ICM458767:ICN458822 IMI458767:IMJ458822 IWE458767:IWF458822 JGA458767:JGB458822 JPW458767:JPX458822 JZS458767:JZT458822 KJO458767:KJP458822 KTK458767:KTL458822 LDG458767:LDH458822 LNC458767:LND458822 LWY458767:LWZ458822 MGU458767:MGV458822 MQQ458767:MQR458822 NAM458767:NAN458822 NKI458767:NKJ458822 NUE458767:NUF458822 OEA458767:OEB458822 ONW458767:ONX458822 OXS458767:OXT458822 PHO458767:PHP458822 PRK458767:PRL458822 QBG458767:QBH458822 QLC458767:QLD458822 QUY458767:QUZ458822 REU458767:REV458822 ROQ458767:ROR458822 RYM458767:RYN458822 SII458767:SIJ458822 SSE458767:SSF458822 TCA458767:TCB458822 TLW458767:TLX458822 TVS458767:TVT458822 UFO458767:UFP458822 UPK458767:UPL458822 UZG458767:UZH458822 VJC458767:VJD458822 VSY458767:VSZ458822 WCU458767:WCV458822 WMQ458767:WMR458822 WWM458767:WWN458822 AE524303:AF524358 KA524303:KB524358 TW524303:TX524358 ADS524303:ADT524358 ANO524303:ANP524358 AXK524303:AXL524358 BHG524303:BHH524358 BRC524303:BRD524358 CAY524303:CAZ524358 CKU524303:CKV524358 CUQ524303:CUR524358 DEM524303:DEN524358 DOI524303:DOJ524358 DYE524303:DYF524358 EIA524303:EIB524358 ERW524303:ERX524358 FBS524303:FBT524358 FLO524303:FLP524358 FVK524303:FVL524358 GFG524303:GFH524358 GPC524303:GPD524358 GYY524303:GYZ524358 HIU524303:HIV524358 HSQ524303:HSR524358 ICM524303:ICN524358 IMI524303:IMJ524358 IWE524303:IWF524358 JGA524303:JGB524358 JPW524303:JPX524358 JZS524303:JZT524358 KJO524303:KJP524358 KTK524303:KTL524358 LDG524303:LDH524358 LNC524303:LND524358 LWY524303:LWZ524358 MGU524303:MGV524358 MQQ524303:MQR524358 NAM524303:NAN524358 NKI524303:NKJ524358 NUE524303:NUF524358 OEA524303:OEB524358 ONW524303:ONX524358 OXS524303:OXT524358 PHO524303:PHP524358 PRK524303:PRL524358 QBG524303:QBH524358 QLC524303:QLD524358 QUY524303:QUZ524358 REU524303:REV524358 ROQ524303:ROR524358 RYM524303:RYN524358 SII524303:SIJ524358 SSE524303:SSF524358 TCA524303:TCB524358 TLW524303:TLX524358 TVS524303:TVT524358 UFO524303:UFP524358 UPK524303:UPL524358 UZG524303:UZH524358 VJC524303:VJD524358 VSY524303:VSZ524358 WCU524303:WCV524358 WMQ524303:WMR524358 WWM524303:WWN524358 AE589839:AF589894 KA589839:KB589894 TW589839:TX589894 ADS589839:ADT589894 ANO589839:ANP589894 AXK589839:AXL589894 BHG589839:BHH589894 BRC589839:BRD589894 CAY589839:CAZ589894 CKU589839:CKV589894 CUQ589839:CUR589894 DEM589839:DEN589894 DOI589839:DOJ589894 DYE589839:DYF589894 EIA589839:EIB589894 ERW589839:ERX589894 FBS589839:FBT589894 FLO589839:FLP589894 FVK589839:FVL589894 GFG589839:GFH589894 GPC589839:GPD589894 GYY589839:GYZ589894 HIU589839:HIV589894 HSQ589839:HSR589894 ICM589839:ICN589894 IMI589839:IMJ589894 IWE589839:IWF589894 JGA589839:JGB589894 JPW589839:JPX589894 JZS589839:JZT589894 KJO589839:KJP589894 KTK589839:KTL589894 LDG589839:LDH589894 LNC589839:LND589894 LWY589839:LWZ589894 MGU589839:MGV589894 MQQ589839:MQR589894 NAM589839:NAN589894 NKI589839:NKJ589894 NUE589839:NUF589894 OEA589839:OEB589894 ONW589839:ONX589894 OXS589839:OXT589894 PHO589839:PHP589894 PRK589839:PRL589894 QBG589839:QBH589894 QLC589839:QLD589894 QUY589839:QUZ589894 REU589839:REV589894 ROQ589839:ROR589894 RYM589839:RYN589894 SII589839:SIJ589894 SSE589839:SSF589894 TCA589839:TCB589894 TLW589839:TLX589894 TVS589839:TVT589894 UFO589839:UFP589894 UPK589839:UPL589894 UZG589839:UZH589894 VJC589839:VJD589894 VSY589839:VSZ589894 WCU589839:WCV589894 WMQ589839:WMR589894 WWM589839:WWN589894 AE655375:AF655430 KA655375:KB655430 TW655375:TX655430 ADS655375:ADT655430 ANO655375:ANP655430 AXK655375:AXL655430 BHG655375:BHH655430 BRC655375:BRD655430 CAY655375:CAZ655430 CKU655375:CKV655430 CUQ655375:CUR655430 DEM655375:DEN655430 DOI655375:DOJ655430 DYE655375:DYF655430 EIA655375:EIB655430 ERW655375:ERX655430 FBS655375:FBT655430 FLO655375:FLP655430 FVK655375:FVL655430 GFG655375:GFH655430 GPC655375:GPD655430 GYY655375:GYZ655430 HIU655375:HIV655430 HSQ655375:HSR655430 ICM655375:ICN655430 IMI655375:IMJ655430 IWE655375:IWF655430 JGA655375:JGB655430 JPW655375:JPX655430 JZS655375:JZT655430 KJO655375:KJP655430 KTK655375:KTL655430 LDG655375:LDH655430 LNC655375:LND655430 LWY655375:LWZ655430 MGU655375:MGV655430 MQQ655375:MQR655430 NAM655375:NAN655430 NKI655375:NKJ655430 NUE655375:NUF655430 OEA655375:OEB655430 ONW655375:ONX655430 OXS655375:OXT655430 PHO655375:PHP655430 PRK655375:PRL655430 QBG655375:QBH655430 QLC655375:QLD655430 QUY655375:QUZ655430 REU655375:REV655430 ROQ655375:ROR655430 RYM655375:RYN655430 SII655375:SIJ655430 SSE655375:SSF655430 TCA655375:TCB655430 TLW655375:TLX655430 TVS655375:TVT655430 UFO655375:UFP655430 UPK655375:UPL655430 UZG655375:UZH655430 VJC655375:VJD655430 VSY655375:VSZ655430 WCU655375:WCV655430 WMQ655375:WMR655430 WWM655375:WWN655430 AE720911:AF720966 KA720911:KB720966 TW720911:TX720966 ADS720911:ADT720966 ANO720911:ANP720966 AXK720911:AXL720966 BHG720911:BHH720966 BRC720911:BRD720966 CAY720911:CAZ720966 CKU720911:CKV720966 CUQ720911:CUR720966 DEM720911:DEN720966 DOI720911:DOJ720966 DYE720911:DYF720966 EIA720911:EIB720966 ERW720911:ERX720966 FBS720911:FBT720966 FLO720911:FLP720966 FVK720911:FVL720966 GFG720911:GFH720966 GPC720911:GPD720966 GYY720911:GYZ720966 HIU720911:HIV720966 HSQ720911:HSR720966 ICM720911:ICN720966 IMI720911:IMJ720966 IWE720911:IWF720966 JGA720911:JGB720966 JPW720911:JPX720966 JZS720911:JZT720966 KJO720911:KJP720966 KTK720911:KTL720966 LDG720911:LDH720966 LNC720911:LND720966 LWY720911:LWZ720966 MGU720911:MGV720966 MQQ720911:MQR720966 NAM720911:NAN720966 NKI720911:NKJ720966 NUE720911:NUF720966 OEA720911:OEB720966 ONW720911:ONX720966 OXS720911:OXT720966 PHO720911:PHP720966 PRK720911:PRL720966 QBG720911:QBH720966 QLC720911:QLD720966 QUY720911:QUZ720966 REU720911:REV720966 ROQ720911:ROR720966 RYM720911:RYN720966 SII720911:SIJ720966 SSE720911:SSF720966 TCA720911:TCB720966 TLW720911:TLX720966 TVS720911:TVT720966 UFO720911:UFP720966 UPK720911:UPL720966 UZG720911:UZH720966 VJC720911:VJD720966 VSY720911:VSZ720966 WCU720911:WCV720966 WMQ720911:WMR720966 WWM720911:WWN720966 AE786447:AF786502 KA786447:KB786502 TW786447:TX786502 ADS786447:ADT786502 ANO786447:ANP786502 AXK786447:AXL786502 BHG786447:BHH786502 BRC786447:BRD786502 CAY786447:CAZ786502 CKU786447:CKV786502 CUQ786447:CUR786502 DEM786447:DEN786502 DOI786447:DOJ786502 DYE786447:DYF786502 EIA786447:EIB786502 ERW786447:ERX786502 FBS786447:FBT786502 FLO786447:FLP786502 FVK786447:FVL786502 GFG786447:GFH786502 GPC786447:GPD786502 GYY786447:GYZ786502 HIU786447:HIV786502 HSQ786447:HSR786502 ICM786447:ICN786502 IMI786447:IMJ786502 IWE786447:IWF786502 JGA786447:JGB786502 JPW786447:JPX786502 JZS786447:JZT786502 KJO786447:KJP786502 KTK786447:KTL786502 LDG786447:LDH786502 LNC786447:LND786502 LWY786447:LWZ786502 MGU786447:MGV786502 MQQ786447:MQR786502 NAM786447:NAN786502 NKI786447:NKJ786502 NUE786447:NUF786502 OEA786447:OEB786502 ONW786447:ONX786502 OXS786447:OXT786502 PHO786447:PHP786502 PRK786447:PRL786502 QBG786447:QBH786502 QLC786447:QLD786502 QUY786447:QUZ786502 REU786447:REV786502 ROQ786447:ROR786502 RYM786447:RYN786502 SII786447:SIJ786502 SSE786447:SSF786502 TCA786447:TCB786502 TLW786447:TLX786502 TVS786447:TVT786502 UFO786447:UFP786502 UPK786447:UPL786502 UZG786447:UZH786502 VJC786447:VJD786502 VSY786447:VSZ786502 WCU786447:WCV786502 WMQ786447:WMR786502 WWM786447:WWN786502 AE851983:AF852038 KA851983:KB852038 TW851983:TX852038 ADS851983:ADT852038 ANO851983:ANP852038 AXK851983:AXL852038 BHG851983:BHH852038 BRC851983:BRD852038 CAY851983:CAZ852038 CKU851983:CKV852038 CUQ851983:CUR852038 DEM851983:DEN852038 DOI851983:DOJ852038 DYE851983:DYF852038 EIA851983:EIB852038 ERW851983:ERX852038 FBS851983:FBT852038 FLO851983:FLP852038 FVK851983:FVL852038 GFG851983:GFH852038 GPC851983:GPD852038 GYY851983:GYZ852038 HIU851983:HIV852038 HSQ851983:HSR852038 ICM851983:ICN852038 IMI851983:IMJ852038 IWE851983:IWF852038 JGA851983:JGB852038 JPW851983:JPX852038 JZS851983:JZT852038 KJO851983:KJP852038 KTK851983:KTL852038 LDG851983:LDH852038 LNC851983:LND852038 LWY851983:LWZ852038 MGU851983:MGV852038 MQQ851983:MQR852038 NAM851983:NAN852038 NKI851983:NKJ852038 NUE851983:NUF852038 OEA851983:OEB852038 ONW851983:ONX852038 OXS851983:OXT852038 PHO851983:PHP852038 PRK851983:PRL852038 QBG851983:QBH852038 QLC851983:QLD852038 QUY851983:QUZ852038 REU851983:REV852038 ROQ851983:ROR852038 RYM851983:RYN852038 SII851983:SIJ852038 SSE851983:SSF852038 TCA851983:TCB852038 TLW851983:TLX852038 TVS851983:TVT852038 UFO851983:UFP852038 UPK851983:UPL852038 UZG851983:UZH852038 VJC851983:VJD852038 VSY851983:VSZ852038 WCU851983:WCV852038 WMQ851983:WMR852038 WWM851983:WWN852038 AE917519:AF917574 KA917519:KB917574 TW917519:TX917574 ADS917519:ADT917574 ANO917519:ANP917574 AXK917519:AXL917574 BHG917519:BHH917574 BRC917519:BRD917574 CAY917519:CAZ917574 CKU917519:CKV917574 CUQ917519:CUR917574 DEM917519:DEN917574 DOI917519:DOJ917574 DYE917519:DYF917574 EIA917519:EIB917574 ERW917519:ERX917574 FBS917519:FBT917574 FLO917519:FLP917574 FVK917519:FVL917574 GFG917519:GFH917574 GPC917519:GPD917574 GYY917519:GYZ917574 HIU917519:HIV917574 HSQ917519:HSR917574 ICM917519:ICN917574 IMI917519:IMJ917574 IWE917519:IWF917574 JGA917519:JGB917574 JPW917519:JPX917574 JZS917519:JZT917574 KJO917519:KJP917574 KTK917519:KTL917574 LDG917519:LDH917574 LNC917519:LND917574 LWY917519:LWZ917574 MGU917519:MGV917574 MQQ917519:MQR917574 NAM917519:NAN917574 NKI917519:NKJ917574 NUE917519:NUF917574 OEA917519:OEB917574 ONW917519:ONX917574 OXS917519:OXT917574 PHO917519:PHP917574 PRK917519:PRL917574 QBG917519:QBH917574 QLC917519:QLD917574 QUY917519:QUZ917574 REU917519:REV917574 ROQ917519:ROR917574 RYM917519:RYN917574 SII917519:SIJ917574 SSE917519:SSF917574 TCA917519:TCB917574 TLW917519:TLX917574 TVS917519:TVT917574 UFO917519:UFP917574 UPK917519:UPL917574 UZG917519:UZH917574 VJC917519:VJD917574 VSY917519:VSZ917574 WCU917519:WCV917574 WMQ917519:WMR917574 WWM917519:WWN917574 AE983055:AF983110 KA983055:KB983110 TW983055:TX983110 ADS983055:ADT983110 ANO983055:ANP983110 AXK983055:AXL983110 BHG983055:BHH983110 BRC983055:BRD983110 CAY983055:CAZ983110 CKU983055:CKV983110 CUQ983055:CUR983110 DEM983055:DEN983110 DOI983055:DOJ983110 DYE983055:DYF983110 EIA983055:EIB983110 ERW983055:ERX983110 FBS983055:FBT983110 FLO983055:FLP983110 FVK983055:FVL983110 GFG983055:GFH983110 GPC983055:GPD983110 GYY983055:GYZ983110 HIU983055:HIV983110 HSQ983055:HSR983110 ICM983055:ICN983110 IMI983055:IMJ983110 IWE983055:IWF983110 JGA983055:JGB983110 JPW983055:JPX983110 JZS983055:JZT983110 KJO983055:KJP983110 KTK983055:KTL983110 LDG983055:LDH983110 LNC983055:LND983110 LWY983055:LWZ983110 MGU983055:MGV983110 MQQ983055:MQR983110 NAM983055:NAN983110 NKI983055:NKJ983110 NUE983055:NUF983110 OEA983055:OEB983110 ONW983055:ONX983110 OXS983055:OXT983110 PHO983055:PHP983110 PRK983055:PRL983110 QBG983055:QBH983110 QLC983055:QLD983110 QUY983055:QUZ983110 REU983055:REV983110 ROQ983055:ROR983110 RYM983055:RYN983110 SII983055:SIJ983110 SSE983055:SSF983110 TCA983055:TCB983110 TLW983055:TLX983110 TVS983055:TVT983110 UFO983055:UFP983110 UPK983055:UPL983110 UZG983055:UZH983110 VJC983055:VJD983110 VSY983055:VSZ983110 WCU983055:WCV983110 WMQ983055:WMR983110 WWM983055:WWN983110 AG15:AJ64 KC15:KF64 TY15:UB64 ADU15:ADX64 ANQ15:ANT64 AXM15:AXP64 BHI15:BHL64 BRE15:BRH64 CBA15:CBD64 CKW15:CKZ64 CUS15:CUV64 DEO15:DER64 DOK15:DON64 DYG15:DYJ64 EIC15:EIF64 ERY15:ESB64 FBU15:FBX64 FLQ15:FLT64 FVM15:FVP64 GFI15:GFL64 GPE15:GPH64 GZA15:GZD64 HIW15:HIZ64 HSS15:HSV64 ICO15:ICR64 IMK15:IMN64 IWG15:IWJ64 JGC15:JGF64 JPY15:JQB64 JZU15:JZX64 KJQ15:KJT64 KTM15:KTP64 LDI15:LDL64 LNE15:LNH64 LXA15:LXD64 MGW15:MGZ64 MQS15:MQV64 NAO15:NAR64 NKK15:NKN64 NUG15:NUJ64 OEC15:OEF64 ONY15:OOB64 OXU15:OXX64 PHQ15:PHT64 PRM15:PRP64 QBI15:QBL64 QLE15:QLH64 QVA15:QVD64 REW15:REZ64 ROS15:ROV64 RYO15:RYR64 SIK15:SIN64 SSG15:SSJ64 TCC15:TCF64 TLY15:TMB64 TVU15:TVX64 UFQ15:UFT64 UPM15:UPP64 UZI15:UZL64 VJE15:VJH64 VTA15:VTD64 WCW15:WCZ64 WMS15:WMV64 WWO15:WWR64 AG65551:AJ65600 KC65551:KF65600 TY65551:UB65600 ADU65551:ADX65600 ANQ65551:ANT65600 AXM65551:AXP65600 BHI65551:BHL65600 BRE65551:BRH65600 CBA65551:CBD65600 CKW65551:CKZ65600 CUS65551:CUV65600 DEO65551:DER65600 DOK65551:DON65600 DYG65551:DYJ65600 EIC65551:EIF65600 ERY65551:ESB65600 FBU65551:FBX65600 FLQ65551:FLT65600 FVM65551:FVP65600 GFI65551:GFL65600 GPE65551:GPH65600 GZA65551:GZD65600 HIW65551:HIZ65600 HSS65551:HSV65600 ICO65551:ICR65600 IMK65551:IMN65600 IWG65551:IWJ65600 JGC65551:JGF65600 JPY65551:JQB65600 JZU65551:JZX65600 KJQ65551:KJT65600 KTM65551:KTP65600 LDI65551:LDL65600 LNE65551:LNH65600 LXA65551:LXD65600 MGW65551:MGZ65600 MQS65551:MQV65600 NAO65551:NAR65600 NKK65551:NKN65600 NUG65551:NUJ65600 OEC65551:OEF65600 ONY65551:OOB65600 OXU65551:OXX65600 PHQ65551:PHT65600 PRM65551:PRP65600 QBI65551:QBL65600 QLE65551:QLH65600 QVA65551:QVD65600 REW65551:REZ65600 ROS65551:ROV65600 RYO65551:RYR65600 SIK65551:SIN65600 SSG65551:SSJ65600 TCC65551:TCF65600 TLY65551:TMB65600 TVU65551:TVX65600 UFQ65551:UFT65600 UPM65551:UPP65600 UZI65551:UZL65600 VJE65551:VJH65600 VTA65551:VTD65600 WCW65551:WCZ65600 WMS65551:WMV65600 WWO65551:WWR65600 AG131087:AJ131136 KC131087:KF131136 TY131087:UB131136 ADU131087:ADX131136 ANQ131087:ANT131136 AXM131087:AXP131136 BHI131087:BHL131136 BRE131087:BRH131136 CBA131087:CBD131136 CKW131087:CKZ131136 CUS131087:CUV131136 DEO131087:DER131136 DOK131087:DON131136 DYG131087:DYJ131136 EIC131087:EIF131136 ERY131087:ESB131136 FBU131087:FBX131136 FLQ131087:FLT131136 FVM131087:FVP131136 GFI131087:GFL131136 GPE131087:GPH131136 GZA131087:GZD131136 HIW131087:HIZ131136 HSS131087:HSV131136 ICO131087:ICR131136 IMK131087:IMN131136 IWG131087:IWJ131136 JGC131087:JGF131136 JPY131087:JQB131136 JZU131087:JZX131136 KJQ131087:KJT131136 KTM131087:KTP131136 LDI131087:LDL131136 LNE131087:LNH131136 LXA131087:LXD131136 MGW131087:MGZ131136 MQS131087:MQV131136 NAO131087:NAR131136 NKK131087:NKN131136 NUG131087:NUJ131136 OEC131087:OEF131136 ONY131087:OOB131136 OXU131087:OXX131136 PHQ131087:PHT131136 PRM131087:PRP131136 QBI131087:QBL131136 QLE131087:QLH131136 QVA131087:QVD131136 REW131087:REZ131136 ROS131087:ROV131136 RYO131087:RYR131136 SIK131087:SIN131136 SSG131087:SSJ131136 TCC131087:TCF131136 TLY131087:TMB131136 TVU131087:TVX131136 UFQ131087:UFT131136 UPM131087:UPP131136 UZI131087:UZL131136 VJE131087:VJH131136 VTA131087:VTD131136 WCW131087:WCZ131136 WMS131087:WMV131136 WWO131087:WWR131136 AG196623:AJ196672 KC196623:KF196672 TY196623:UB196672 ADU196623:ADX196672 ANQ196623:ANT196672 AXM196623:AXP196672 BHI196623:BHL196672 BRE196623:BRH196672 CBA196623:CBD196672 CKW196623:CKZ196672 CUS196623:CUV196672 DEO196623:DER196672 DOK196623:DON196672 DYG196623:DYJ196672 EIC196623:EIF196672 ERY196623:ESB196672 FBU196623:FBX196672 FLQ196623:FLT196672 FVM196623:FVP196672 GFI196623:GFL196672 GPE196623:GPH196672 GZA196623:GZD196672 HIW196623:HIZ196672 HSS196623:HSV196672 ICO196623:ICR196672 IMK196623:IMN196672 IWG196623:IWJ196672 JGC196623:JGF196672 JPY196623:JQB196672 JZU196623:JZX196672 KJQ196623:KJT196672 KTM196623:KTP196672 LDI196623:LDL196672 LNE196623:LNH196672 LXA196623:LXD196672 MGW196623:MGZ196672 MQS196623:MQV196672 NAO196623:NAR196672 NKK196623:NKN196672 NUG196623:NUJ196672 OEC196623:OEF196672 ONY196623:OOB196672 OXU196623:OXX196672 PHQ196623:PHT196672 PRM196623:PRP196672 QBI196623:QBL196672 QLE196623:QLH196672 QVA196623:QVD196672 REW196623:REZ196672 ROS196623:ROV196672 RYO196623:RYR196672 SIK196623:SIN196672 SSG196623:SSJ196672 TCC196623:TCF196672 TLY196623:TMB196672 TVU196623:TVX196672 UFQ196623:UFT196672 UPM196623:UPP196672 UZI196623:UZL196672 VJE196623:VJH196672 VTA196623:VTD196672 WCW196623:WCZ196672 WMS196623:WMV196672 WWO196623:WWR196672 AG262159:AJ262208 KC262159:KF262208 TY262159:UB262208 ADU262159:ADX262208 ANQ262159:ANT262208 AXM262159:AXP262208 BHI262159:BHL262208 BRE262159:BRH262208 CBA262159:CBD262208 CKW262159:CKZ262208 CUS262159:CUV262208 DEO262159:DER262208 DOK262159:DON262208 DYG262159:DYJ262208 EIC262159:EIF262208 ERY262159:ESB262208 FBU262159:FBX262208 FLQ262159:FLT262208 FVM262159:FVP262208 GFI262159:GFL262208 GPE262159:GPH262208 GZA262159:GZD262208 HIW262159:HIZ262208 HSS262159:HSV262208 ICO262159:ICR262208 IMK262159:IMN262208 IWG262159:IWJ262208 JGC262159:JGF262208 JPY262159:JQB262208 JZU262159:JZX262208 KJQ262159:KJT262208 KTM262159:KTP262208 LDI262159:LDL262208 LNE262159:LNH262208 LXA262159:LXD262208 MGW262159:MGZ262208 MQS262159:MQV262208 NAO262159:NAR262208 NKK262159:NKN262208 NUG262159:NUJ262208 OEC262159:OEF262208 ONY262159:OOB262208 OXU262159:OXX262208 PHQ262159:PHT262208 PRM262159:PRP262208 QBI262159:QBL262208 QLE262159:QLH262208 QVA262159:QVD262208 REW262159:REZ262208 ROS262159:ROV262208 RYO262159:RYR262208 SIK262159:SIN262208 SSG262159:SSJ262208 TCC262159:TCF262208 TLY262159:TMB262208 TVU262159:TVX262208 UFQ262159:UFT262208 UPM262159:UPP262208 UZI262159:UZL262208 VJE262159:VJH262208 VTA262159:VTD262208 WCW262159:WCZ262208 WMS262159:WMV262208 WWO262159:WWR262208 AG327695:AJ327744 KC327695:KF327744 TY327695:UB327744 ADU327695:ADX327744 ANQ327695:ANT327744 AXM327695:AXP327744 BHI327695:BHL327744 BRE327695:BRH327744 CBA327695:CBD327744 CKW327695:CKZ327744 CUS327695:CUV327744 DEO327695:DER327744 DOK327695:DON327744 DYG327695:DYJ327744 EIC327695:EIF327744 ERY327695:ESB327744 FBU327695:FBX327744 FLQ327695:FLT327744 FVM327695:FVP327744 GFI327695:GFL327744 GPE327695:GPH327744 GZA327695:GZD327744 HIW327695:HIZ327744 HSS327695:HSV327744 ICO327695:ICR327744 IMK327695:IMN327744 IWG327695:IWJ327744 JGC327695:JGF327744 JPY327695:JQB327744 JZU327695:JZX327744 KJQ327695:KJT327744 KTM327695:KTP327744 LDI327695:LDL327744 LNE327695:LNH327744 LXA327695:LXD327744 MGW327695:MGZ327744 MQS327695:MQV327744 NAO327695:NAR327744 NKK327695:NKN327744 NUG327695:NUJ327744 OEC327695:OEF327744 ONY327695:OOB327744 OXU327695:OXX327744 PHQ327695:PHT327744 PRM327695:PRP327744 QBI327695:QBL327744 QLE327695:QLH327744 QVA327695:QVD327744 REW327695:REZ327744 ROS327695:ROV327744 RYO327695:RYR327744 SIK327695:SIN327744 SSG327695:SSJ327744 TCC327695:TCF327744 TLY327695:TMB327744 TVU327695:TVX327744 UFQ327695:UFT327744 UPM327695:UPP327744 UZI327695:UZL327744 VJE327695:VJH327744 VTA327695:VTD327744 WCW327695:WCZ327744 WMS327695:WMV327744 WWO327695:WWR327744 AG393231:AJ393280 KC393231:KF393280 TY393231:UB393280 ADU393231:ADX393280 ANQ393231:ANT393280 AXM393231:AXP393280 BHI393231:BHL393280 BRE393231:BRH393280 CBA393231:CBD393280 CKW393231:CKZ393280 CUS393231:CUV393280 DEO393231:DER393280 DOK393231:DON393280 DYG393231:DYJ393280 EIC393231:EIF393280 ERY393231:ESB393280 FBU393231:FBX393280 FLQ393231:FLT393280 FVM393231:FVP393280 GFI393231:GFL393280 GPE393231:GPH393280 GZA393231:GZD393280 HIW393231:HIZ393280 HSS393231:HSV393280 ICO393231:ICR393280 IMK393231:IMN393280 IWG393231:IWJ393280 JGC393231:JGF393280 JPY393231:JQB393280 JZU393231:JZX393280 KJQ393231:KJT393280 KTM393231:KTP393280 LDI393231:LDL393280 LNE393231:LNH393280 LXA393231:LXD393280 MGW393231:MGZ393280 MQS393231:MQV393280 NAO393231:NAR393280 NKK393231:NKN393280 NUG393231:NUJ393280 OEC393231:OEF393280 ONY393231:OOB393280 OXU393231:OXX393280 PHQ393231:PHT393280 PRM393231:PRP393280 QBI393231:QBL393280 QLE393231:QLH393280 QVA393231:QVD393280 REW393231:REZ393280 ROS393231:ROV393280 RYO393231:RYR393280 SIK393231:SIN393280 SSG393231:SSJ393280 TCC393231:TCF393280 TLY393231:TMB393280 TVU393231:TVX393280 UFQ393231:UFT393280 UPM393231:UPP393280 UZI393231:UZL393280 VJE393231:VJH393280 VTA393231:VTD393280 WCW393231:WCZ393280 WMS393231:WMV393280 WWO393231:WWR393280 AG458767:AJ458816 KC458767:KF458816 TY458767:UB458816 ADU458767:ADX458816 ANQ458767:ANT458816 AXM458767:AXP458816 BHI458767:BHL458816 BRE458767:BRH458816 CBA458767:CBD458816 CKW458767:CKZ458816 CUS458767:CUV458816 DEO458767:DER458816 DOK458767:DON458816 DYG458767:DYJ458816 EIC458767:EIF458816 ERY458767:ESB458816 FBU458767:FBX458816 FLQ458767:FLT458816 FVM458767:FVP458816 GFI458767:GFL458816 GPE458767:GPH458816 GZA458767:GZD458816 HIW458767:HIZ458816 HSS458767:HSV458816 ICO458767:ICR458816 IMK458767:IMN458816 IWG458767:IWJ458816 JGC458767:JGF458816 JPY458767:JQB458816 JZU458767:JZX458816 KJQ458767:KJT458816 KTM458767:KTP458816 LDI458767:LDL458816 LNE458767:LNH458816 LXA458767:LXD458816 MGW458767:MGZ458816 MQS458767:MQV458816 NAO458767:NAR458816 NKK458767:NKN458816 NUG458767:NUJ458816 OEC458767:OEF458816 ONY458767:OOB458816 OXU458767:OXX458816 PHQ458767:PHT458816 PRM458767:PRP458816 QBI458767:QBL458816 QLE458767:QLH458816 QVA458767:QVD458816 REW458767:REZ458816 ROS458767:ROV458816 RYO458767:RYR458816 SIK458767:SIN458816 SSG458767:SSJ458816 TCC458767:TCF458816 TLY458767:TMB458816 TVU458767:TVX458816 UFQ458767:UFT458816 UPM458767:UPP458816 UZI458767:UZL458816 VJE458767:VJH458816 VTA458767:VTD458816 WCW458767:WCZ458816 WMS458767:WMV458816 WWO458767:WWR458816 AG524303:AJ524352 KC524303:KF524352 TY524303:UB524352 ADU524303:ADX524352 ANQ524303:ANT524352 AXM524303:AXP524352 BHI524303:BHL524352 BRE524303:BRH524352 CBA524303:CBD524352 CKW524303:CKZ524352 CUS524303:CUV524352 DEO524303:DER524352 DOK524303:DON524352 DYG524303:DYJ524352 EIC524303:EIF524352 ERY524303:ESB524352 FBU524303:FBX524352 FLQ524303:FLT524352 FVM524303:FVP524352 GFI524303:GFL524352 GPE524303:GPH524352 GZA524303:GZD524352 HIW524303:HIZ524352 HSS524303:HSV524352 ICO524303:ICR524352 IMK524303:IMN524352 IWG524303:IWJ524352 JGC524303:JGF524352 JPY524303:JQB524352 JZU524303:JZX524352 KJQ524303:KJT524352 KTM524303:KTP524352 LDI524303:LDL524352 LNE524303:LNH524352 LXA524303:LXD524352 MGW524303:MGZ524352 MQS524303:MQV524352 NAO524303:NAR524352 NKK524303:NKN524352 NUG524303:NUJ524352 OEC524303:OEF524352 ONY524303:OOB524352 OXU524303:OXX524352 PHQ524303:PHT524352 PRM524303:PRP524352 QBI524303:QBL524352 QLE524303:QLH524352 QVA524303:QVD524352 REW524303:REZ524352 ROS524303:ROV524352 RYO524303:RYR524352 SIK524303:SIN524352 SSG524303:SSJ524352 TCC524303:TCF524352 TLY524303:TMB524352 TVU524303:TVX524352 UFQ524303:UFT524352 UPM524303:UPP524352 UZI524303:UZL524352 VJE524303:VJH524352 VTA524303:VTD524352 WCW524303:WCZ524352 WMS524303:WMV524352 WWO524303:WWR524352 AG589839:AJ589888 KC589839:KF589888 TY589839:UB589888 ADU589839:ADX589888 ANQ589839:ANT589888 AXM589839:AXP589888 BHI589839:BHL589888 BRE589839:BRH589888 CBA589839:CBD589888 CKW589839:CKZ589888 CUS589839:CUV589888 DEO589839:DER589888 DOK589839:DON589888 DYG589839:DYJ589888 EIC589839:EIF589888 ERY589839:ESB589888 FBU589839:FBX589888 FLQ589839:FLT589888 FVM589839:FVP589888 GFI589839:GFL589888 GPE589839:GPH589888 GZA589839:GZD589888 HIW589839:HIZ589888 HSS589839:HSV589888 ICO589839:ICR589888 IMK589839:IMN589888 IWG589839:IWJ589888 JGC589839:JGF589888 JPY589839:JQB589888 JZU589839:JZX589888 KJQ589839:KJT589888 KTM589839:KTP589888 LDI589839:LDL589888 LNE589839:LNH589888 LXA589839:LXD589888 MGW589839:MGZ589888 MQS589839:MQV589888 NAO589839:NAR589888 NKK589839:NKN589888 NUG589839:NUJ589888 OEC589839:OEF589888 ONY589839:OOB589888 OXU589839:OXX589888 PHQ589839:PHT589888 PRM589839:PRP589888 QBI589839:QBL589888 QLE589839:QLH589888 QVA589839:QVD589888 REW589839:REZ589888 ROS589839:ROV589888 RYO589839:RYR589888 SIK589839:SIN589888 SSG589839:SSJ589888 TCC589839:TCF589888 TLY589839:TMB589888 TVU589839:TVX589888 UFQ589839:UFT589888 UPM589839:UPP589888 UZI589839:UZL589888 VJE589839:VJH589888 VTA589839:VTD589888 WCW589839:WCZ589888 WMS589839:WMV589888 WWO589839:WWR589888 AG655375:AJ655424 KC655375:KF655424 TY655375:UB655424 ADU655375:ADX655424 ANQ655375:ANT655424 AXM655375:AXP655424 BHI655375:BHL655424 BRE655375:BRH655424 CBA655375:CBD655424 CKW655375:CKZ655424 CUS655375:CUV655424 DEO655375:DER655424 DOK655375:DON655424 DYG655375:DYJ655424 EIC655375:EIF655424 ERY655375:ESB655424 FBU655375:FBX655424 FLQ655375:FLT655424 FVM655375:FVP655424 GFI655375:GFL655424 GPE655375:GPH655424 GZA655375:GZD655424 HIW655375:HIZ655424 HSS655375:HSV655424 ICO655375:ICR655424 IMK655375:IMN655424 IWG655375:IWJ655424 JGC655375:JGF655424 JPY655375:JQB655424 JZU655375:JZX655424 KJQ655375:KJT655424 KTM655375:KTP655424 LDI655375:LDL655424 LNE655375:LNH655424 LXA655375:LXD655424 MGW655375:MGZ655424 MQS655375:MQV655424 NAO655375:NAR655424 NKK655375:NKN655424 NUG655375:NUJ655424 OEC655375:OEF655424 ONY655375:OOB655424 OXU655375:OXX655424 PHQ655375:PHT655424 PRM655375:PRP655424 QBI655375:QBL655424 QLE655375:QLH655424 QVA655375:QVD655424 REW655375:REZ655424 ROS655375:ROV655424 RYO655375:RYR655424 SIK655375:SIN655424 SSG655375:SSJ655424 TCC655375:TCF655424 TLY655375:TMB655424 TVU655375:TVX655424 UFQ655375:UFT655424 UPM655375:UPP655424 UZI655375:UZL655424 VJE655375:VJH655424 VTA655375:VTD655424 WCW655375:WCZ655424 WMS655375:WMV655424 WWO655375:WWR655424 AG720911:AJ720960 KC720911:KF720960 TY720911:UB720960 ADU720911:ADX720960 ANQ720911:ANT720960 AXM720911:AXP720960 BHI720911:BHL720960 BRE720911:BRH720960 CBA720911:CBD720960 CKW720911:CKZ720960 CUS720911:CUV720960 DEO720911:DER720960 DOK720911:DON720960 DYG720911:DYJ720960 EIC720911:EIF720960 ERY720911:ESB720960 FBU720911:FBX720960 FLQ720911:FLT720960 FVM720911:FVP720960 GFI720911:GFL720960 GPE720911:GPH720960 GZA720911:GZD720960 HIW720911:HIZ720960 HSS720911:HSV720960 ICO720911:ICR720960 IMK720911:IMN720960 IWG720911:IWJ720960 JGC720911:JGF720960 JPY720911:JQB720960 JZU720911:JZX720960 KJQ720911:KJT720960 KTM720911:KTP720960 LDI720911:LDL720960 LNE720911:LNH720960 LXA720911:LXD720960 MGW720911:MGZ720960 MQS720911:MQV720960 NAO720911:NAR720960 NKK720911:NKN720960 NUG720911:NUJ720960 OEC720911:OEF720960 ONY720911:OOB720960 OXU720911:OXX720960 PHQ720911:PHT720960 PRM720911:PRP720960 QBI720911:QBL720960 QLE720911:QLH720960 QVA720911:QVD720960 REW720911:REZ720960 ROS720911:ROV720960 RYO720911:RYR720960 SIK720911:SIN720960 SSG720911:SSJ720960 TCC720911:TCF720960 TLY720911:TMB720960 TVU720911:TVX720960 UFQ720911:UFT720960 UPM720911:UPP720960 UZI720911:UZL720960 VJE720911:VJH720960 VTA720911:VTD720960 WCW720911:WCZ720960 WMS720911:WMV720960 WWO720911:WWR720960 AG786447:AJ786496 KC786447:KF786496 TY786447:UB786496 ADU786447:ADX786496 ANQ786447:ANT786496 AXM786447:AXP786496 BHI786447:BHL786496 BRE786447:BRH786496 CBA786447:CBD786496 CKW786447:CKZ786496 CUS786447:CUV786496 DEO786447:DER786496 DOK786447:DON786496 DYG786447:DYJ786496 EIC786447:EIF786496 ERY786447:ESB786496 FBU786447:FBX786496 FLQ786447:FLT786496 FVM786447:FVP786496 GFI786447:GFL786496 GPE786447:GPH786496 GZA786447:GZD786496 HIW786447:HIZ786496 HSS786447:HSV786496 ICO786447:ICR786496 IMK786447:IMN786496 IWG786447:IWJ786496 JGC786447:JGF786496 JPY786447:JQB786496 JZU786447:JZX786496 KJQ786447:KJT786496 KTM786447:KTP786496 LDI786447:LDL786496 LNE786447:LNH786496 LXA786447:LXD786496 MGW786447:MGZ786496 MQS786447:MQV786496 NAO786447:NAR786496 NKK786447:NKN786496 NUG786447:NUJ786496 OEC786447:OEF786496 ONY786447:OOB786496 OXU786447:OXX786496 PHQ786447:PHT786496 PRM786447:PRP786496 QBI786447:QBL786496 QLE786447:QLH786496 QVA786447:QVD786496 REW786447:REZ786496 ROS786447:ROV786496 RYO786447:RYR786496 SIK786447:SIN786496 SSG786447:SSJ786496 TCC786447:TCF786496 TLY786447:TMB786496 TVU786447:TVX786496 UFQ786447:UFT786496 UPM786447:UPP786496 UZI786447:UZL786496 VJE786447:VJH786496 VTA786447:VTD786496 WCW786447:WCZ786496 WMS786447:WMV786496 WWO786447:WWR786496 AG851983:AJ852032 KC851983:KF852032 TY851983:UB852032 ADU851983:ADX852032 ANQ851983:ANT852032 AXM851983:AXP852032 BHI851983:BHL852032 BRE851983:BRH852032 CBA851983:CBD852032 CKW851983:CKZ852032 CUS851983:CUV852032 DEO851983:DER852032 DOK851983:DON852032 DYG851983:DYJ852032 EIC851983:EIF852032 ERY851983:ESB852032 FBU851983:FBX852032 FLQ851983:FLT852032 FVM851983:FVP852032 GFI851983:GFL852032 GPE851983:GPH852032 GZA851983:GZD852032 HIW851983:HIZ852032 HSS851983:HSV852032 ICO851983:ICR852032 IMK851983:IMN852032 IWG851983:IWJ852032 JGC851983:JGF852032 JPY851983:JQB852032 JZU851983:JZX852032 KJQ851983:KJT852032 KTM851983:KTP852032 LDI851983:LDL852032 LNE851983:LNH852032 LXA851983:LXD852032 MGW851983:MGZ852032 MQS851983:MQV852032 NAO851983:NAR852032 NKK851983:NKN852032 NUG851983:NUJ852032 OEC851983:OEF852032 ONY851983:OOB852032 OXU851983:OXX852032 PHQ851983:PHT852032 PRM851983:PRP852032 QBI851983:QBL852032 QLE851983:QLH852032 QVA851983:QVD852032 REW851983:REZ852032 ROS851983:ROV852032 RYO851983:RYR852032 SIK851983:SIN852032 SSG851983:SSJ852032 TCC851983:TCF852032 TLY851983:TMB852032 TVU851983:TVX852032 UFQ851983:UFT852032 UPM851983:UPP852032 UZI851983:UZL852032 VJE851983:VJH852032 VTA851983:VTD852032 WCW851983:WCZ852032 WMS851983:WMV852032 WWO851983:WWR852032 AG917519:AJ917568 KC917519:KF917568 TY917519:UB917568 ADU917519:ADX917568 ANQ917519:ANT917568 AXM917519:AXP917568 BHI917519:BHL917568 BRE917519:BRH917568 CBA917519:CBD917568 CKW917519:CKZ917568 CUS917519:CUV917568 DEO917519:DER917568 DOK917519:DON917568 DYG917519:DYJ917568 EIC917519:EIF917568 ERY917519:ESB917568 FBU917519:FBX917568 FLQ917519:FLT917568 FVM917519:FVP917568 GFI917519:GFL917568 GPE917519:GPH917568 GZA917519:GZD917568 HIW917519:HIZ917568 HSS917519:HSV917568 ICO917519:ICR917568 IMK917519:IMN917568 IWG917519:IWJ917568 JGC917519:JGF917568 JPY917519:JQB917568 JZU917519:JZX917568 KJQ917519:KJT917568 KTM917519:KTP917568 LDI917519:LDL917568 LNE917519:LNH917568 LXA917519:LXD917568 MGW917519:MGZ917568 MQS917519:MQV917568 NAO917519:NAR917568 NKK917519:NKN917568 NUG917519:NUJ917568 OEC917519:OEF917568 ONY917519:OOB917568 OXU917519:OXX917568 PHQ917519:PHT917568 PRM917519:PRP917568 QBI917519:QBL917568 QLE917519:QLH917568 QVA917519:QVD917568 REW917519:REZ917568 ROS917519:ROV917568 RYO917519:RYR917568 SIK917519:SIN917568 SSG917519:SSJ917568 TCC917519:TCF917568 TLY917519:TMB917568 TVU917519:TVX917568 UFQ917519:UFT917568 UPM917519:UPP917568 UZI917519:UZL917568 VJE917519:VJH917568 VTA917519:VTD917568 WCW917519:WCZ917568 WMS917519:WMV917568 WWO917519:WWR917568 AG983055:AJ983104 KC983055:KF983104 TY983055:UB983104 ADU983055:ADX983104 ANQ983055:ANT983104 AXM983055:AXP983104 BHI983055:BHL983104 BRE983055:BRH983104 CBA983055:CBD983104 CKW983055:CKZ983104 CUS983055:CUV983104 DEO983055:DER983104 DOK983055:DON983104 DYG983055:DYJ983104 EIC983055:EIF983104 ERY983055:ESB983104 FBU983055:FBX983104 FLQ983055:FLT983104 FVM983055:FVP983104 GFI983055:GFL983104 GPE983055:GPH983104 GZA983055:GZD983104 HIW983055:HIZ983104 HSS983055:HSV983104 ICO983055:ICR983104 IMK983055:IMN983104 IWG983055:IWJ983104 JGC983055:JGF983104 JPY983055:JQB983104 JZU983055:JZX983104 KJQ983055:KJT983104 KTM983055:KTP983104 LDI983055:LDL983104 LNE983055:LNH983104 LXA983055:LXD983104 MGW983055:MGZ983104 MQS983055:MQV983104 NAO983055:NAR983104 NKK983055:NKN983104 NUG983055:NUJ983104 OEC983055:OEF983104 ONY983055:OOB983104 OXU983055:OXX983104 PHQ983055:PHT983104 PRM983055:PRP983104 QBI983055:QBL983104 QLE983055:QLH983104 QVA983055:QVD983104 REW983055:REZ983104 ROS983055:ROV983104 RYO983055:RYR983104 SIK983055:SIN983104 SSG983055:SSJ983104 TCC983055:TCF983104 TLY983055:TMB983104 TVU983055:TVX983104 UFQ983055:UFT983104 UPM983055:UPP983104 UZI983055:UZL983104 VJE983055:VJH983104 VTA983055:VTD983104 WCW983055:WCZ983104 WMS983055:WMV983104 WWO983055:WWR983104 AK15:AK70 KG15:KG70 UC15:UC70 ADY15:ADY70 ANU15:ANU70 AXQ15:AXQ70 BHM15:BHM70 BRI15:BRI70 CBE15:CBE70 CLA15:CLA70 CUW15:CUW70 DES15:DES70 DOO15:DOO70 DYK15:DYK70 EIG15:EIG70 ESC15:ESC70 FBY15:FBY70 FLU15:FLU70 FVQ15:FVQ70 GFM15:GFM70 GPI15:GPI70 GZE15:GZE70 HJA15:HJA70 HSW15:HSW70 ICS15:ICS70 IMO15:IMO70 IWK15:IWK70 JGG15:JGG70 JQC15:JQC70 JZY15:JZY70 KJU15:KJU70 KTQ15:KTQ70 LDM15:LDM70 LNI15:LNI70 LXE15:LXE70 MHA15:MHA70 MQW15:MQW70 NAS15:NAS70 NKO15:NKO70 NUK15:NUK70 OEG15:OEG70 OOC15:OOC70 OXY15:OXY70 PHU15:PHU70 PRQ15:PRQ70 QBM15:QBM70 QLI15:QLI70 QVE15:QVE70 RFA15:RFA70 ROW15:ROW70 RYS15:RYS70 SIO15:SIO70 SSK15:SSK70 TCG15:TCG70 TMC15:TMC70 TVY15:TVY70 UFU15:UFU70 UPQ15:UPQ70 UZM15:UZM70 VJI15:VJI70 VTE15:VTE70 WDA15:WDA70 WMW15:WMW70 WWS15:WWS70 AK65551:AK65606 KG65551:KG65606 UC65551:UC65606 ADY65551:ADY65606 ANU65551:ANU65606 AXQ65551:AXQ65606 BHM65551:BHM65606 BRI65551:BRI65606 CBE65551:CBE65606 CLA65551:CLA65606 CUW65551:CUW65606 DES65551:DES65606 DOO65551:DOO65606 DYK65551:DYK65606 EIG65551:EIG65606 ESC65551:ESC65606 FBY65551:FBY65606 FLU65551:FLU65606 FVQ65551:FVQ65606 GFM65551:GFM65606 GPI65551:GPI65606 GZE65551:GZE65606 HJA65551:HJA65606 HSW65551:HSW65606 ICS65551:ICS65606 IMO65551:IMO65606 IWK65551:IWK65606 JGG65551:JGG65606 JQC65551:JQC65606 JZY65551:JZY65606 KJU65551:KJU65606 KTQ65551:KTQ65606 LDM65551:LDM65606 LNI65551:LNI65606 LXE65551:LXE65606 MHA65551:MHA65606 MQW65551:MQW65606 NAS65551:NAS65606 NKO65551:NKO65606 NUK65551:NUK65606 OEG65551:OEG65606 OOC65551:OOC65606 OXY65551:OXY65606 PHU65551:PHU65606 PRQ65551:PRQ65606 QBM65551:QBM65606 QLI65551:QLI65606 QVE65551:QVE65606 RFA65551:RFA65606 ROW65551:ROW65606 RYS65551:RYS65606 SIO65551:SIO65606 SSK65551:SSK65606 TCG65551:TCG65606 TMC65551:TMC65606 TVY65551:TVY65606 UFU65551:UFU65606 UPQ65551:UPQ65606 UZM65551:UZM65606 VJI65551:VJI65606 VTE65551:VTE65606 WDA65551:WDA65606 WMW65551:WMW65606 WWS65551:WWS65606 AK131087:AK131142 KG131087:KG131142 UC131087:UC131142 ADY131087:ADY131142 ANU131087:ANU131142 AXQ131087:AXQ131142 BHM131087:BHM131142 BRI131087:BRI131142 CBE131087:CBE131142 CLA131087:CLA131142 CUW131087:CUW131142 DES131087:DES131142 DOO131087:DOO131142 DYK131087:DYK131142 EIG131087:EIG131142 ESC131087:ESC131142 FBY131087:FBY131142 FLU131087:FLU131142 FVQ131087:FVQ131142 GFM131087:GFM131142 GPI131087:GPI131142 GZE131087:GZE131142 HJA131087:HJA131142 HSW131087:HSW131142 ICS131087:ICS131142 IMO131087:IMO131142 IWK131087:IWK131142 JGG131087:JGG131142 JQC131087:JQC131142 JZY131087:JZY131142 KJU131087:KJU131142 KTQ131087:KTQ131142 LDM131087:LDM131142 LNI131087:LNI131142 LXE131087:LXE131142 MHA131087:MHA131142 MQW131087:MQW131142 NAS131087:NAS131142 NKO131087:NKO131142 NUK131087:NUK131142 OEG131087:OEG131142 OOC131087:OOC131142 OXY131087:OXY131142 PHU131087:PHU131142 PRQ131087:PRQ131142 QBM131087:QBM131142 QLI131087:QLI131142 QVE131087:QVE131142 RFA131087:RFA131142 ROW131087:ROW131142 RYS131087:RYS131142 SIO131087:SIO131142 SSK131087:SSK131142 TCG131087:TCG131142 TMC131087:TMC131142 TVY131087:TVY131142 UFU131087:UFU131142 UPQ131087:UPQ131142 UZM131087:UZM131142 VJI131087:VJI131142 VTE131087:VTE131142 WDA131087:WDA131142 WMW131087:WMW131142 WWS131087:WWS131142 AK196623:AK196678 KG196623:KG196678 UC196623:UC196678 ADY196623:ADY196678 ANU196623:ANU196678 AXQ196623:AXQ196678 BHM196623:BHM196678 BRI196623:BRI196678 CBE196623:CBE196678 CLA196623:CLA196678 CUW196623:CUW196678 DES196623:DES196678 DOO196623:DOO196678 DYK196623:DYK196678 EIG196623:EIG196678 ESC196623:ESC196678 FBY196623:FBY196678 FLU196623:FLU196678 FVQ196623:FVQ196678 GFM196623:GFM196678 GPI196623:GPI196678 GZE196623:GZE196678 HJA196623:HJA196678 HSW196623:HSW196678 ICS196623:ICS196678 IMO196623:IMO196678 IWK196623:IWK196678 JGG196623:JGG196678 JQC196623:JQC196678 JZY196623:JZY196678 KJU196623:KJU196678 KTQ196623:KTQ196678 LDM196623:LDM196678 LNI196623:LNI196678 LXE196623:LXE196678 MHA196623:MHA196678 MQW196623:MQW196678 NAS196623:NAS196678 NKO196623:NKO196678 NUK196623:NUK196678 OEG196623:OEG196678 OOC196623:OOC196678 OXY196623:OXY196678 PHU196623:PHU196678 PRQ196623:PRQ196678 QBM196623:QBM196678 QLI196623:QLI196678 QVE196623:QVE196678 RFA196623:RFA196678 ROW196623:ROW196678 RYS196623:RYS196678 SIO196623:SIO196678 SSK196623:SSK196678 TCG196623:TCG196678 TMC196623:TMC196678 TVY196623:TVY196678 UFU196623:UFU196678 UPQ196623:UPQ196678 UZM196623:UZM196678 VJI196623:VJI196678 VTE196623:VTE196678 WDA196623:WDA196678 WMW196623:WMW196678 WWS196623:WWS196678 AK262159:AK262214 KG262159:KG262214 UC262159:UC262214 ADY262159:ADY262214 ANU262159:ANU262214 AXQ262159:AXQ262214 BHM262159:BHM262214 BRI262159:BRI262214 CBE262159:CBE262214 CLA262159:CLA262214 CUW262159:CUW262214 DES262159:DES262214 DOO262159:DOO262214 DYK262159:DYK262214 EIG262159:EIG262214 ESC262159:ESC262214 FBY262159:FBY262214 FLU262159:FLU262214 FVQ262159:FVQ262214 GFM262159:GFM262214 GPI262159:GPI262214 GZE262159:GZE262214 HJA262159:HJA262214 HSW262159:HSW262214 ICS262159:ICS262214 IMO262159:IMO262214 IWK262159:IWK262214 JGG262159:JGG262214 JQC262159:JQC262214 JZY262159:JZY262214 KJU262159:KJU262214 KTQ262159:KTQ262214 LDM262159:LDM262214 LNI262159:LNI262214 LXE262159:LXE262214 MHA262159:MHA262214 MQW262159:MQW262214 NAS262159:NAS262214 NKO262159:NKO262214 NUK262159:NUK262214 OEG262159:OEG262214 OOC262159:OOC262214 OXY262159:OXY262214 PHU262159:PHU262214 PRQ262159:PRQ262214 QBM262159:QBM262214 QLI262159:QLI262214 QVE262159:QVE262214 RFA262159:RFA262214 ROW262159:ROW262214 RYS262159:RYS262214 SIO262159:SIO262214 SSK262159:SSK262214 TCG262159:TCG262214 TMC262159:TMC262214 TVY262159:TVY262214 UFU262159:UFU262214 UPQ262159:UPQ262214 UZM262159:UZM262214 VJI262159:VJI262214 VTE262159:VTE262214 WDA262159:WDA262214 WMW262159:WMW262214 WWS262159:WWS262214 AK327695:AK327750 KG327695:KG327750 UC327695:UC327750 ADY327695:ADY327750 ANU327695:ANU327750 AXQ327695:AXQ327750 BHM327695:BHM327750 BRI327695:BRI327750 CBE327695:CBE327750 CLA327695:CLA327750 CUW327695:CUW327750 DES327695:DES327750 DOO327695:DOO327750 DYK327695:DYK327750 EIG327695:EIG327750 ESC327695:ESC327750 FBY327695:FBY327750 FLU327695:FLU327750 FVQ327695:FVQ327750 GFM327695:GFM327750 GPI327695:GPI327750 GZE327695:GZE327750 HJA327695:HJA327750 HSW327695:HSW327750 ICS327695:ICS327750 IMO327695:IMO327750 IWK327695:IWK327750 JGG327695:JGG327750 JQC327695:JQC327750 JZY327695:JZY327750 KJU327695:KJU327750 KTQ327695:KTQ327750 LDM327695:LDM327750 LNI327695:LNI327750 LXE327695:LXE327750 MHA327695:MHA327750 MQW327695:MQW327750 NAS327695:NAS327750 NKO327695:NKO327750 NUK327695:NUK327750 OEG327695:OEG327750 OOC327695:OOC327750 OXY327695:OXY327750 PHU327695:PHU327750 PRQ327695:PRQ327750 QBM327695:QBM327750 QLI327695:QLI327750 QVE327695:QVE327750 RFA327695:RFA327750 ROW327695:ROW327750 RYS327695:RYS327750 SIO327695:SIO327750 SSK327695:SSK327750 TCG327695:TCG327750 TMC327695:TMC327750 TVY327695:TVY327750 UFU327695:UFU327750 UPQ327695:UPQ327750 UZM327695:UZM327750 VJI327695:VJI327750 VTE327695:VTE327750 WDA327695:WDA327750 WMW327695:WMW327750 WWS327695:WWS327750 AK393231:AK393286 KG393231:KG393286 UC393231:UC393286 ADY393231:ADY393286 ANU393231:ANU393286 AXQ393231:AXQ393286 BHM393231:BHM393286 BRI393231:BRI393286 CBE393231:CBE393286 CLA393231:CLA393286 CUW393231:CUW393286 DES393231:DES393286 DOO393231:DOO393286 DYK393231:DYK393286 EIG393231:EIG393286 ESC393231:ESC393286 FBY393231:FBY393286 FLU393231:FLU393286 FVQ393231:FVQ393286 GFM393231:GFM393286 GPI393231:GPI393286 GZE393231:GZE393286 HJA393231:HJA393286 HSW393231:HSW393286 ICS393231:ICS393286 IMO393231:IMO393286 IWK393231:IWK393286 JGG393231:JGG393286 JQC393231:JQC393286 JZY393231:JZY393286 KJU393231:KJU393286 KTQ393231:KTQ393286 LDM393231:LDM393286 LNI393231:LNI393286 LXE393231:LXE393286 MHA393231:MHA393286 MQW393231:MQW393286 NAS393231:NAS393286 NKO393231:NKO393286 NUK393231:NUK393286 OEG393231:OEG393286 OOC393231:OOC393286 OXY393231:OXY393286 PHU393231:PHU393286 PRQ393231:PRQ393286 QBM393231:QBM393286 QLI393231:QLI393286 QVE393231:QVE393286 RFA393231:RFA393286 ROW393231:ROW393286 RYS393231:RYS393286 SIO393231:SIO393286 SSK393231:SSK393286 TCG393231:TCG393286 TMC393231:TMC393286 TVY393231:TVY393286 UFU393231:UFU393286 UPQ393231:UPQ393286 UZM393231:UZM393286 VJI393231:VJI393286 VTE393231:VTE393286 WDA393231:WDA393286 WMW393231:WMW393286 WWS393231:WWS393286 AK458767:AK458822 KG458767:KG458822 UC458767:UC458822 ADY458767:ADY458822 ANU458767:ANU458822 AXQ458767:AXQ458822 BHM458767:BHM458822 BRI458767:BRI458822 CBE458767:CBE458822 CLA458767:CLA458822 CUW458767:CUW458822 DES458767:DES458822 DOO458767:DOO458822 DYK458767:DYK458822 EIG458767:EIG458822 ESC458767:ESC458822 FBY458767:FBY458822 FLU458767:FLU458822 FVQ458767:FVQ458822 GFM458767:GFM458822 GPI458767:GPI458822 GZE458767:GZE458822 HJA458767:HJA458822 HSW458767:HSW458822 ICS458767:ICS458822 IMO458767:IMO458822 IWK458767:IWK458822 JGG458767:JGG458822 JQC458767:JQC458822 JZY458767:JZY458822 KJU458767:KJU458822 KTQ458767:KTQ458822 LDM458767:LDM458822 LNI458767:LNI458822 LXE458767:LXE458822 MHA458767:MHA458822 MQW458767:MQW458822 NAS458767:NAS458822 NKO458767:NKO458822 NUK458767:NUK458822 OEG458767:OEG458822 OOC458767:OOC458822 OXY458767:OXY458822 PHU458767:PHU458822 PRQ458767:PRQ458822 QBM458767:QBM458822 QLI458767:QLI458822 QVE458767:QVE458822 RFA458767:RFA458822 ROW458767:ROW458822 RYS458767:RYS458822 SIO458767:SIO458822 SSK458767:SSK458822 TCG458767:TCG458822 TMC458767:TMC458822 TVY458767:TVY458822 UFU458767:UFU458822 UPQ458767:UPQ458822 UZM458767:UZM458822 VJI458767:VJI458822 VTE458767:VTE458822 WDA458767:WDA458822 WMW458767:WMW458822 WWS458767:WWS458822 AK524303:AK524358 KG524303:KG524358 UC524303:UC524358 ADY524303:ADY524358 ANU524303:ANU524358 AXQ524303:AXQ524358 BHM524303:BHM524358 BRI524303:BRI524358 CBE524303:CBE524358 CLA524303:CLA524358 CUW524303:CUW524358 DES524303:DES524358 DOO524303:DOO524358 DYK524303:DYK524358 EIG524303:EIG524358 ESC524303:ESC524358 FBY524303:FBY524358 FLU524303:FLU524358 FVQ524303:FVQ524358 GFM524303:GFM524358 GPI524303:GPI524358 GZE524303:GZE524358 HJA524303:HJA524358 HSW524303:HSW524358 ICS524303:ICS524358 IMO524303:IMO524358 IWK524303:IWK524358 JGG524303:JGG524358 JQC524303:JQC524358 JZY524303:JZY524358 KJU524303:KJU524358 KTQ524303:KTQ524358 LDM524303:LDM524358 LNI524303:LNI524358 LXE524303:LXE524358 MHA524303:MHA524358 MQW524303:MQW524358 NAS524303:NAS524358 NKO524303:NKO524358 NUK524303:NUK524358 OEG524303:OEG524358 OOC524303:OOC524358 OXY524303:OXY524358 PHU524303:PHU524358 PRQ524303:PRQ524358 QBM524303:QBM524358 QLI524303:QLI524358 QVE524303:QVE524358 RFA524303:RFA524358 ROW524303:ROW524358 RYS524303:RYS524358 SIO524303:SIO524358 SSK524303:SSK524358 TCG524303:TCG524358 TMC524303:TMC524358 TVY524303:TVY524358 UFU524303:UFU524358 UPQ524303:UPQ524358 UZM524303:UZM524358 VJI524303:VJI524358 VTE524303:VTE524358 WDA524303:WDA524358 WMW524303:WMW524358 WWS524303:WWS524358 AK589839:AK589894 KG589839:KG589894 UC589839:UC589894 ADY589839:ADY589894 ANU589839:ANU589894 AXQ589839:AXQ589894 BHM589839:BHM589894 BRI589839:BRI589894 CBE589839:CBE589894 CLA589839:CLA589894 CUW589839:CUW589894 DES589839:DES589894 DOO589839:DOO589894 DYK589839:DYK589894 EIG589839:EIG589894 ESC589839:ESC589894 FBY589839:FBY589894 FLU589839:FLU589894 FVQ589839:FVQ589894 GFM589839:GFM589894 GPI589839:GPI589894 GZE589839:GZE589894 HJA589839:HJA589894 HSW589839:HSW589894 ICS589839:ICS589894 IMO589839:IMO589894 IWK589839:IWK589894 JGG589839:JGG589894 JQC589839:JQC589894 JZY589839:JZY589894 KJU589839:KJU589894 KTQ589839:KTQ589894 LDM589839:LDM589894 LNI589839:LNI589894 LXE589839:LXE589894 MHA589839:MHA589894 MQW589839:MQW589894 NAS589839:NAS589894 NKO589839:NKO589894 NUK589839:NUK589894 OEG589839:OEG589894 OOC589839:OOC589894 OXY589839:OXY589894 PHU589839:PHU589894 PRQ589839:PRQ589894 QBM589839:QBM589894 QLI589839:QLI589894 QVE589839:QVE589894 RFA589839:RFA589894 ROW589839:ROW589894 RYS589839:RYS589894 SIO589839:SIO589894 SSK589839:SSK589894 TCG589839:TCG589894 TMC589839:TMC589894 TVY589839:TVY589894 UFU589839:UFU589894 UPQ589839:UPQ589894 UZM589839:UZM589894 VJI589839:VJI589894 VTE589839:VTE589894 WDA589839:WDA589894 WMW589839:WMW589894 WWS589839:WWS589894 AK655375:AK655430 KG655375:KG655430 UC655375:UC655430 ADY655375:ADY655430 ANU655375:ANU655430 AXQ655375:AXQ655430 BHM655375:BHM655430 BRI655375:BRI655430 CBE655375:CBE655430 CLA655375:CLA655430 CUW655375:CUW655430 DES655375:DES655430 DOO655375:DOO655430 DYK655375:DYK655430 EIG655375:EIG655430 ESC655375:ESC655430 FBY655375:FBY655430 FLU655375:FLU655430 FVQ655375:FVQ655430 GFM655375:GFM655430 GPI655375:GPI655430 GZE655375:GZE655430 HJA655375:HJA655430 HSW655375:HSW655430 ICS655375:ICS655430 IMO655375:IMO655430 IWK655375:IWK655430 JGG655375:JGG655430 JQC655375:JQC655430 JZY655375:JZY655430 KJU655375:KJU655430 KTQ655375:KTQ655430 LDM655375:LDM655430 LNI655375:LNI655430 LXE655375:LXE655430 MHA655375:MHA655430 MQW655375:MQW655430 NAS655375:NAS655430 NKO655375:NKO655430 NUK655375:NUK655430 OEG655375:OEG655430 OOC655375:OOC655430 OXY655375:OXY655430 PHU655375:PHU655430 PRQ655375:PRQ655430 QBM655375:QBM655430 QLI655375:QLI655430 QVE655375:QVE655430 RFA655375:RFA655430 ROW655375:ROW655430 RYS655375:RYS655430 SIO655375:SIO655430 SSK655375:SSK655430 TCG655375:TCG655430 TMC655375:TMC655430 TVY655375:TVY655430 UFU655375:UFU655430 UPQ655375:UPQ655430 UZM655375:UZM655430 VJI655375:VJI655430 VTE655375:VTE655430 WDA655375:WDA655430 WMW655375:WMW655430 WWS655375:WWS655430 AK720911:AK720966 KG720911:KG720966 UC720911:UC720966 ADY720911:ADY720966 ANU720911:ANU720966 AXQ720911:AXQ720966 BHM720911:BHM720966 BRI720911:BRI720966 CBE720911:CBE720966 CLA720911:CLA720966 CUW720911:CUW720966 DES720911:DES720966 DOO720911:DOO720966 DYK720911:DYK720966 EIG720911:EIG720966 ESC720911:ESC720966 FBY720911:FBY720966 FLU720911:FLU720966 FVQ720911:FVQ720966 GFM720911:GFM720966 GPI720911:GPI720966 GZE720911:GZE720966 HJA720911:HJA720966 HSW720911:HSW720966 ICS720911:ICS720966 IMO720911:IMO720966 IWK720911:IWK720966 JGG720911:JGG720966 JQC720911:JQC720966 JZY720911:JZY720966 KJU720911:KJU720966 KTQ720911:KTQ720966 LDM720911:LDM720966 LNI720911:LNI720966 LXE720911:LXE720966 MHA720911:MHA720966 MQW720911:MQW720966 NAS720911:NAS720966 NKO720911:NKO720966 NUK720911:NUK720966 OEG720911:OEG720966 OOC720911:OOC720966 OXY720911:OXY720966 PHU720911:PHU720966 PRQ720911:PRQ720966 QBM720911:QBM720966 QLI720911:QLI720966 QVE720911:QVE720966 RFA720911:RFA720966 ROW720911:ROW720966 RYS720911:RYS720966 SIO720911:SIO720966 SSK720911:SSK720966 TCG720911:TCG720966 TMC720911:TMC720966 TVY720911:TVY720966 UFU720911:UFU720966 UPQ720911:UPQ720966 UZM720911:UZM720966 VJI720911:VJI720966 VTE720911:VTE720966 WDA720911:WDA720966 WMW720911:WMW720966 WWS720911:WWS720966 AK786447:AK786502 KG786447:KG786502 UC786447:UC786502 ADY786447:ADY786502 ANU786447:ANU786502 AXQ786447:AXQ786502 BHM786447:BHM786502 BRI786447:BRI786502 CBE786447:CBE786502 CLA786447:CLA786502 CUW786447:CUW786502 DES786447:DES786502 DOO786447:DOO786502 DYK786447:DYK786502 EIG786447:EIG786502 ESC786447:ESC786502 FBY786447:FBY786502 FLU786447:FLU786502 FVQ786447:FVQ786502 GFM786447:GFM786502 GPI786447:GPI786502 GZE786447:GZE786502 HJA786447:HJA786502 HSW786447:HSW786502 ICS786447:ICS786502 IMO786447:IMO786502 IWK786447:IWK786502 JGG786447:JGG786502 JQC786447:JQC786502 JZY786447:JZY786502 KJU786447:KJU786502 KTQ786447:KTQ786502 LDM786447:LDM786502 LNI786447:LNI786502 LXE786447:LXE786502 MHA786447:MHA786502 MQW786447:MQW786502 NAS786447:NAS786502 NKO786447:NKO786502 NUK786447:NUK786502 OEG786447:OEG786502 OOC786447:OOC786502 OXY786447:OXY786502 PHU786447:PHU786502 PRQ786447:PRQ786502 QBM786447:QBM786502 QLI786447:QLI786502 QVE786447:QVE786502 RFA786447:RFA786502 ROW786447:ROW786502 RYS786447:RYS786502 SIO786447:SIO786502 SSK786447:SSK786502 TCG786447:TCG786502 TMC786447:TMC786502 TVY786447:TVY786502 UFU786447:UFU786502 UPQ786447:UPQ786502 UZM786447:UZM786502 VJI786447:VJI786502 VTE786447:VTE786502 WDA786447:WDA786502 WMW786447:WMW786502 WWS786447:WWS786502 AK851983:AK852038 KG851983:KG852038 UC851983:UC852038 ADY851983:ADY852038 ANU851983:ANU852038 AXQ851983:AXQ852038 BHM851983:BHM852038 BRI851983:BRI852038 CBE851983:CBE852038 CLA851983:CLA852038 CUW851983:CUW852038 DES851983:DES852038 DOO851983:DOO852038 DYK851983:DYK852038 EIG851983:EIG852038 ESC851983:ESC852038 FBY851983:FBY852038 FLU851983:FLU852038 FVQ851983:FVQ852038 GFM851983:GFM852038 GPI851983:GPI852038 GZE851983:GZE852038 HJA851983:HJA852038 HSW851983:HSW852038 ICS851983:ICS852038 IMO851983:IMO852038 IWK851983:IWK852038 JGG851983:JGG852038 JQC851983:JQC852038 JZY851983:JZY852038 KJU851983:KJU852038 KTQ851983:KTQ852038 LDM851983:LDM852038 LNI851983:LNI852038 LXE851983:LXE852038 MHA851983:MHA852038 MQW851983:MQW852038 NAS851983:NAS852038 NKO851983:NKO852038 NUK851983:NUK852038 OEG851983:OEG852038 OOC851983:OOC852038 OXY851983:OXY852038 PHU851983:PHU852038 PRQ851983:PRQ852038 QBM851983:QBM852038 QLI851983:QLI852038 QVE851983:QVE852038 RFA851983:RFA852038 ROW851983:ROW852038 RYS851983:RYS852038 SIO851983:SIO852038 SSK851983:SSK852038 TCG851983:TCG852038 TMC851983:TMC852038 TVY851983:TVY852038 UFU851983:UFU852038 UPQ851983:UPQ852038 UZM851983:UZM852038 VJI851983:VJI852038 VTE851983:VTE852038 WDA851983:WDA852038 WMW851983:WMW852038 WWS851983:WWS852038 AK917519:AK917574 KG917519:KG917574 UC917519:UC917574 ADY917519:ADY917574 ANU917519:ANU917574 AXQ917519:AXQ917574 BHM917519:BHM917574 BRI917519:BRI917574 CBE917519:CBE917574 CLA917519:CLA917574 CUW917519:CUW917574 DES917519:DES917574 DOO917519:DOO917574 DYK917519:DYK917574 EIG917519:EIG917574 ESC917519:ESC917574 FBY917519:FBY917574 FLU917519:FLU917574 FVQ917519:FVQ917574 GFM917519:GFM917574 GPI917519:GPI917574 GZE917519:GZE917574 HJA917519:HJA917574 HSW917519:HSW917574 ICS917519:ICS917574 IMO917519:IMO917574 IWK917519:IWK917574 JGG917519:JGG917574 JQC917519:JQC917574 JZY917519:JZY917574 KJU917519:KJU917574 KTQ917519:KTQ917574 LDM917519:LDM917574 LNI917519:LNI917574 LXE917519:LXE917574 MHA917519:MHA917574 MQW917519:MQW917574 NAS917519:NAS917574 NKO917519:NKO917574 NUK917519:NUK917574 OEG917519:OEG917574 OOC917519:OOC917574 OXY917519:OXY917574 PHU917519:PHU917574 PRQ917519:PRQ917574 QBM917519:QBM917574 QLI917519:QLI917574 QVE917519:QVE917574 RFA917519:RFA917574 ROW917519:ROW917574 RYS917519:RYS917574 SIO917519:SIO917574 SSK917519:SSK917574 TCG917519:TCG917574 TMC917519:TMC917574 TVY917519:TVY917574 UFU917519:UFU917574 UPQ917519:UPQ917574 UZM917519:UZM917574 VJI917519:VJI917574 VTE917519:VTE917574 WDA917519:WDA917574 WMW917519:WMW917574 WWS917519:WWS917574 AK983055:AK983110 KG983055:KG983110 UC983055:UC983110 ADY983055:ADY983110 ANU983055:ANU983110 AXQ983055:AXQ983110 BHM983055:BHM983110 BRI983055:BRI983110 CBE983055:CBE983110 CLA983055:CLA983110 CUW983055:CUW983110 DES983055:DES983110 DOO983055:DOO983110 DYK983055:DYK983110 EIG983055:EIG983110 ESC983055:ESC983110 FBY983055:FBY983110 FLU983055:FLU983110 FVQ983055:FVQ983110 GFM983055:GFM983110 GPI983055:GPI983110 GZE983055:GZE983110 HJA983055:HJA983110 HSW983055:HSW983110 ICS983055:ICS983110 IMO983055:IMO983110 IWK983055:IWK983110 JGG983055:JGG983110 JQC983055:JQC983110 JZY983055:JZY983110 KJU983055:KJU983110 KTQ983055:KTQ983110 LDM983055:LDM983110 LNI983055:LNI983110 LXE983055:LXE983110 MHA983055:MHA983110 MQW983055:MQW983110 NAS983055:NAS983110 NKO983055:NKO983110 NUK983055:NUK983110 OEG983055:OEG983110 OOC983055:OOC983110 OXY983055:OXY983110 PHU983055:PHU983110 PRQ983055:PRQ983110 QBM983055:QBM983110 QLI983055:QLI983110 QVE983055:QVE983110 RFA983055:RFA983110 ROW983055:ROW983110 RYS983055:RYS983110 SIO983055:SIO983110 SSK983055:SSK983110 TCG983055:TCG983110 TMC983055:TMC983110 TVY983055:TVY983110 UFU983055:UFU983110 UPQ983055:UPQ983110 UZM983055:UZM983110 VJI983055:VJI983110 VTE983055:VTE983110 WDA983055:WDA983110 WMW983055:WMW983110 WWS983055:WWS983110"/>
  </dataValidations>
  <printOptions horizontalCentered="1"/>
  <pageMargins left="0.39370078740157483" right="0" top="0.54" bottom="0.54" header="0.19685039370078741" footer="0.34"/>
  <pageSetup paperSize="9" scale="90" firstPageNumber="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EF189"/>
  <sheetViews>
    <sheetView showGridLines="0" zoomScaleNormal="100" zoomScaleSheetLayoutView="100" workbookViewId="0">
      <selection activeCell="A5" sqref="A5:O9"/>
    </sheetView>
  </sheetViews>
  <sheetFormatPr defaultRowHeight="12"/>
  <cols>
    <col min="1" max="1" width="7.125" style="562" customWidth="1"/>
    <col min="2" max="2" width="3.125" style="562" customWidth="1"/>
    <col min="3" max="3" width="3.625" style="562" customWidth="1"/>
    <col min="4" max="4" width="8.625" style="562" customWidth="1"/>
    <col min="5" max="15" width="7.5" style="562" customWidth="1"/>
    <col min="16" max="16" width="7.125" style="557" customWidth="1"/>
    <col min="17" max="17" width="3.125" style="557" customWidth="1"/>
    <col min="18" max="18" width="3.625" style="557" customWidth="1"/>
    <col min="19" max="30" width="8.625" style="557" customWidth="1"/>
    <col min="31" max="120" width="10.625" style="557" customWidth="1"/>
    <col min="121" max="256" width="9" style="557"/>
    <col min="257" max="257" width="7.125" style="557" customWidth="1"/>
    <col min="258" max="258" width="3.125" style="557" customWidth="1"/>
    <col min="259" max="259" width="3.625" style="557" customWidth="1"/>
    <col min="260" max="260" width="8.625" style="557" customWidth="1"/>
    <col min="261" max="271" width="7.5" style="557" customWidth="1"/>
    <col min="272" max="272" width="7.125" style="557" customWidth="1"/>
    <col min="273" max="273" width="3.125" style="557" customWidth="1"/>
    <col min="274" max="274" width="3.625" style="557" customWidth="1"/>
    <col min="275" max="286" width="8.625" style="557" customWidth="1"/>
    <col min="287" max="376" width="10.625" style="557" customWidth="1"/>
    <col min="377" max="512" width="9" style="557"/>
    <col min="513" max="513" width="7.125" style="557" customWidth="1"/>
    <col min="514" max="514" width="3.125" style="557" customWidth="1"/>
    <col min="515" max="515" width="3.625" style="557" customWidth="1"/>
    <col min="516" max="516" width="8.625" style="557" customWidth="1"/>
    <col min="517" max="527" width="7.5" style="557" customWidth="1"/>
    <col min="528" max="528" width="7.125" style="557" customWidth="1"/>
    <col min="529" max="529" width="3.125" style="557" customWidth="1"/>
    <col min="530" max="530" width="3.625" style="557" customWidth="1"/>
    <col min="531" max="542" width="8.625" style="557" customWidth="1"/>
    <col min="543" max="632" width="10.625" style="557" customWidth="1"/>
    <col min="633" max="768" width="9" style="557"/>
    <col min="769" max="769" width="7.125" style="557" customWidth="1"/>
    <col min="770" max="770" width="3.125" style="557" customWidth="1"/>
    <col min="771" max="771" width="3.625" style="557" customWidth="1"/>
    <col min="772" max="772" width="8.625" style="557" customWidth="1"/>
    <col min="773" max="783" width="7.5" style="557" customWidth="1"/>
    <col min="784" max="784" width="7.125" style="557" customWidth="1"/>
    <col min="785" max="785" width="3.125" style="557" customWidth="1"/>
    <col min="786" max="786" width="3.625" style="557" customWidth="1"/>
    <col min="787" max="798" width="8.625" style="557" customWidth="1"/>
    <col min="799" max="888" width="10.625" style="557" customWidth="1"/>
    <col min="889" max="1024" width="9" style="557"/>
    <col min="1025" max="1025" width="7.125" style="557" customWidth="1"/>
    <col min="1026" max="1026" width="3.125" style="557" customWidth="1"/>
    <col min="1027" max="1027" width="3.625" style="557" customWidth="1"/>
    <col min="1028" max="1028" width="8.625" style="557" customWidth="1"/>
    <col min="1029" max="1039" width="7.5" style="557" customWidth="1"/>
    <col min="1040" max="1040" width="7.125" style="557" customWidth="1"/>
    <col min="1041" max="1041" width="3.125" style="557" customWidth="1"/>
    <col min="1042" max="1042" width="3.625" style="557" customWidth="1"/>
    <col min="1043" max="1054" width="8.625" style="557" customWidth="1"/>
    <col min="1055" max="1144" width="10.625" style="557" customWidth="1"/>
    <col min="1145" max="1280" width="9" style="557"/>
    <col min="1281" max="1281" width="7.125" style="557" customWidth="1"/>
    <col min="1282" max="1282" width="3.125" style="557" customWidth="1"/>
    <col min="1283" max="1283" width="3.625" style="557" customWidth="1"/>
    <col min="1284" max="1284" width="8.625" style="557" customWidth="1"/>
    <col min="1285" max="1295" width="7.5" style="557" customWidth="1"/>
    <col min="1296" max="1296" width="7.125" style="557" customWidth="1"/>
    <col min="1297" max="1297" width="3.125" style="557" customWidth="1"/>
    <col min="1298" max="1298" width="3.625" style="557" customWidth="1"/>
    <col min="1299" max="1310" width="8.625" style="557" customWidth="1"/>
    <col min="1311" max="1400" width="10.625" style="557" customWidth="1"/>
    <col min="1401" max="1536" width="9" style="557"/>
    <col min="1537" max="1537" width="7.125" style="557" customWidth="1"/>
    <col min="1538" max="1538" width="3.125" style="557" customWidth="1"/>
    <col min="1539" max="1539" width="3.625" style="557" customWidth="1"/>
    <col min="1540" max="1540" width="8.625" style="557" customWidth="1"/>
    <col min="1541" max="1551" width="7.5" style="557" customWidth="1"/>
    <col min="1552" max="1552" width="7.125" style="557" customWidth="1"/>
    <col min="1553" max="1553" width="3.125" style="557" customWidth="1"/>
    <col min="1554" max="1554" width="3.625" style="557" customWidth="1"/>
    <col min="1555" max="1566" width="8.625" style="557" customWidth="1"/>
    <col min="1567" max="1656" width="10.625" style="557" customWidth="1"/>
    <col min="1657" max="1792" width="9" style="557"/>
    <col min="1793" max="1793" width="7.125" style="557" customWidth="1"/>
    <col min="1794" max="1794" width="3.125" style="557" customWidth="1"/>
    <col min="1795" max="1795" width="3.625" style="557" customWidth="1"/>
    <col min="1796" max="1796" width="8.625" style="557" customWidth="1"/>
    <col min="1797" max="1807" width="7.5" style="557" customWidth="1"/>
    <col min="1808" max="1808" width="7.125" style="557" customWidth="1"/>
    <col min="1809" max="1809" width="3.125" style="557" customWidth="1"/>
    <col min="1810" max="1810" width="3.625" style="557" customWidth="1"/>
    <col min="1811" max="1822" width="8.625" style="557" customWidth="1"/>
    <col min="1823" max="1912" width="10.625" style="557" customWidth="1"/>
    <col min="1913" max="2048" width="9" style="557"/>
    <col min="2049" max="2049" width="7.125" style="557" customWidth="1"/>
    <col min="2050" max="2050" width="3.125" style="557" customWidth="1"/>
    <col min="2051" max="2051" width="3.625" style="557" customWidth="1"/>
    <col min="2052" max="2052" width="8.625" style="557" customWidth="1"/>
    <col min="2053" max="2063" width="7.5" style="557" customWidth="1"/>
    <col min="2064" max="2064" width="7.125" style="557" customWidth="1"/>
    <col min="2065" max="2065" width="3.125" style="557" customWidth="1"/>
    <col min="2066" max="2066" width="3.625" style="557" customWidth="1"/>
    <col min="2067" max="2078" width="8.625" style="557" customWidth="1"/>
    <col min="2079" max="2168" width="10.625" style="557" customWidth="1"/>
    <col min="2169" max="2304" width="9" style="557"/>
    <col min="2305" max="2305" width="7.125" style="557" customWidth="1"/>
    <col min="2306" max="2306" width="3.125" style="557" customWidth="1"/>
    <col min="2307" max="2307" width="3.625" style="557" customWidth="1"/>
    <col min="2308" max="2308" width="8.625" style="557" customWidth="1"/>
    <col min="2309" max="2319" width="7.5" style="557" customWidth="1"/>
    <col min="2320" max="2320" width="7.125" style="557" customWidth="1"/>
    <col min="2321" max="2321" width="3.125" style="557" customWidth="1"/>
    <col min="2322" max="2322" width="3.625" style="557" customWidth="1"/>
    <col min="2323" max="2334" width="8.625" style="557" customWidth="1"/>
    <col min="2335" max="2424" width="10.625" style="557" customWidth="1"/>
    <col min="2425" max="2560" width="9" style="557"/>
    <col min="2561" max="2561" width="7.125" style="557" customWidth="1"/>
    <col min="2562" max="2562" width="3.125" style="557" customWidth="1"/>
    <col min="2563" max="2563" width="3.625" style="557" customWidth="1"/>
    <col min="2564" max="2564" width="8.625" style="557" customWidth="1"/>
    <col min="2565" max="2575" width="7.5" style="557" customWidth="1"/>
    <col min="2576" max="2576" width="7.125" style="557" customWidth="1"/>
    <col min="2577" max="2577" width="3.125" style="557" customWidth="1"/>
    <col min="2578" max="2578" width="3.625" style="557" customWidth="1"/>
    <col min="2579" max="2590" width="8.625" style="557" customWidth="1"/>
    <col min="2591" max="2680" width="10.625" style="557" customWidth="1"/>
    <col min="2681" max="2816" width="9" style="557"/>
    <col min="2817" max="2817" width="7.125" style="557" customWidth="1"/>
    <col min="2818" max="2818" width="3.125" style="557" customWidth="1"/>
    <col min="2819" max="2819" width="3.625" style="557" customWidth="1"/>
    <col min="2820" max="2820" width="8.625" style="557" customWidth="1"/>
    <col min="2821" max="2831" width="7.5" style="557" customWidth="1"/>
    <col min="2832" max="2832" width="7.125" style="557" customWidth="1"/>
    <col min="2833" max="2833" width="3.125" style="557" customWidth="1"/>
    <col min="2834" max="2834" width="3.625" style="557" customWidth="1"/>
    <col min="2835" max="2846" width="8.625" style="557" customWidth="1"/>
    <col min="2847" max="2936" width="10.625" style="557" customWidth="1"/>
    <col min="2937" max="3072" width="9" style="557"/>
    <col min="3073" max="3073" width="7.125" style="557" customWidth="1"/>
    <col min="3074" max="3074" width="3.125" style="557" customWidth="1"/>
    <col min="3075" max="3075" width="3.625" style="557" customWidth="1"/>
    <col min="3076" max="3076" width="8.625" style="557" customWidth="1"/>
    <col min="3077" max="3087" width="7.5" style="557" customWidth="1"/>
    <col min="3088" max="3088" width="7.125" style="557" customWidth="1"/>
    <col min="3089" max="3089" width="3.125" style="557" customWidth="1"/>
    <col min="3090" max="3090" width="3.625" style="557" customWidth="1"/>
    <col min="3091" max="3102" width="8.625" style="557" customWidth="1"/>
    <col min="3103" max="3192" width="10.625" style="557" customWidth="1"/>
    <col min="3193" max="3328" width="9" style="557"/>
    <col min="3329" max="3329" width="7.125" style="557" customWidth="1"/>
    <col min="3330" max="3330" width="3.125" style="557" customWidth="1"/>
    <col min="3331" max="3331" width="3.625" style="557" customWidth="1"/>
    <col min="3332" max="3332" width="8.625" style="557" customWidth="1"/>
    <col min="3333" max="3343" width="7.5" style="557" customWidth="1"/>
    <col min="3344" max="3344" width="7.125" style="557" customWidth="1"/>
    <col min="3345" max="3345" width="3.125" style="557" customWidth="1"/>
    <col min="3346" max="3346" width="3.625" style="557" customWidth="1"/>
    <col min="3347" max="3358" width="8.625" style="557" customWidth="1"/>
    <col min="3359" max="3448" width="10.625" style="557" customWidth="1"/>
    <col min="3449" max="3584" width="9" style="557"/>
    <col min="3585" max="3585" width="7.125" style="557" customWidth="1"/>
    <col min="3586" max="3586" width="3.125" style="557" customWidth="1"/>
    <col min="3587" max="3587" width="3.625" style="557" customWidth="1"/>
    <col min="3588" max="3588" width="8.625" style="557" customWidth="1"/>
    <col min="3589" max="3599" width="7.5" style="557" customWidth="1"/>
    <col min="3600" max="3600" width="7.125" style="557" customWidth="1"/>
    <col min="3601" max="3601" width="3.125" style="557" customWidth="1"/>
    <col min="3602" max="3602" width="3.625" style="557" customWidth="1"/>
    <col min="3603" max="3614" width="8.625" style="557" customWidth="1"/>
    <col min="3615" max="3704" width="10.625" style="557" customWidth="1"/>
    <col min="3705" max="3840" width="9" style="557"/>
    <col min="3841" max="3841" width="7.125" style="557" customWidth="1"/>
    <col min="3842" max="3842" width="3.125" style="557" customWidth="1"/>
    <col min="3843" max="3843" width="3.625" style="557" customWidth="1"/>
    <col min="3844" max="3844" width="8.625" style="557" customWidth="1"/>
    <col min="3845" max="3855" width="7.5" style="557" customWidth="1"/>
    <col min="3856" max="3856" width="7.125" style="557" customWidth="1"/>
    <col min="3857" max="3857" width="3.125" style="557" customWidth="1"/>
    <col min="3858" max="3858" width="3.625" style="557" customWidth="1"/>
    <col min="3859" max="3870" width="8.625" style="557" customWidth="1"/>
    <col min="3871" max="3960" width="10.625" style="557" customWidth="1"/>
    <col min="3961" max="4096" width="9" style="557"/>
    <col min="4097" max="4097" width="7.125" style="557" customWidth="1"/>
    <col min="4098" max="4098" width="3.125" style="557" customWidth="1"/>
    <col min="4099" max="4099" width="3.625" style="557" customWidth="1"/>
    <col min="4100" max="4100" width="8.625" style="557" customWidth="1"/>
    <col min="4101" max="4111" width="7.5" style="557" customWidth="1"/>
    <col min="4112" max="4112" width="7.125" style="557" customWidth="1"/>
    <col min="4113" max="4113" width="3.125" style="557" customWidth="1"/>
    <col min="4114" max="4114" width="3.625" style="557" customWidth="1"/>
    <col min="4115" max="4126" width="8.625" style="557" customWidth="1"/>
    <col min="4127" max="4216" width="10.625" style="557" customWidth="1"/>
    <col min="4217" max="4352" width="9" style="557"/>
    <col min="4353" max="4353" width="7.125" style="557" customWidth="1"/>
    <col min="4354" max="4354" width="3.125" style="557" customWidth="1"/>
    <col min="4355" max="4355" width="3.625" style="557" customWidth="1"/>
    <col min="4356" max="4356" width="8.625" style="557" customWidth="1"/>
    <col min="4357" max="4367" width="7.5" style="557" customWidth="1"/>
    <col min="4368" max="4368" width="7.125" style="557" customWidth="1"/>
    <col min="4369" max="4369" width="3.125" style="557" customWidth="1"/>
    <col min="4370" max="4370" width="3.625" style="557" customWidth="1"/>
    <col min="4371" max="4382" width="8.625" style="557" customWidth="1"/>
    <col min="4383" max="4472" width="10.625" style="557" customWidth="1"/>
    <col min="4473" max="4608" width="9" style="557"/>
    <col min="4609" max="4609" width="7.125" style="557" customWidth="1"/>
    <col min="4610" max="4610" width="3.125" style="557" customWidth="1"/>
    <col min="4611" max="4611" width="3.625" style="557" customWidth="1"/>
    <col min="4612" max="4612" width="8.625" style="557" customWidth="1"/>
    <col min="4613" max="4623" width="7.5" style="557" customWidth="1"/>
    <col min="4624" max="4624" width="7.125" style="557" customWidth="1"/>
    <col min="4625" max="4625" width="3.125" style="557" customWidth="1"/>
    <col min="4626" max="4626" width="3.625" style="557" customWidth="1"/>
    <col min="4627" max="4638" width="8.625" style="557" customWidth="1"/>
    <col min="4639" max="4728" width="10.625" style="557" customWidth="1"/>
    <col min="4729" max="4864" width="9" style="557"/>
    <col min="4865" max="4865" width="7.125" style="557" customWidth="1"/>
    <col min="4866" max="4866" width="3.125" style="557" customWidth="1"/>
    <col min="4867" max="4867" width="3.625" style="557" customWidth="1"/>
    <col min="4868" max="4868" width="8.625" style="557" customWidth="1"/>
    <col min="4869" max="4879" width="7.5" style="557" customWidth="1"/>
    <col min="4880" max="4880" width="7.125" style="557" customWidth="1"/>
    <col min="4881" max="4881" width="3.125" style="557" customWidth="1"/>
    <col min="4882" max="4882" width="3.625" style="557" customWidth="1"/>
    <col min="4883" max="4894" width="8.625" style="557" customWidth="1"/>
    <col min="4895" max="4984" width="10.625" style="557" customWidth="1"/>
    <col min="4985" max="5120" width="9" style="557"/>
    <col min="5121" max="5121" width="7.125" style="557" customWidth="1"/>
    <col min="5122" max="5122" width="3.125" style="557" customWidth="1"/>
    <col min="5123" max="5123" width="3.625" style="557" customWidth="1"/>
    <col min="5124" max="5124" width="8.625" style="557" customWidth="1"/>
    <col min="5125" max="5135" width="7.5" style="557" customWidth="1"/>
    <col min="5136" max="5136" width="7.125" style="557" customWidth="1"/>
    <col min="5137" max="5137" width="3.125" style="557" customWidth="1"/>
    <col min="5138" max="5138" width="3.625" style="557" customWidth="1"/>
    <col min="5139" max="5150" width="8.625" style="557" customWidth="1"/>
    <col min="5151" max="5240" width="10.625" style="557" customWidth="1"/>
    <col min="5241" max="5376" width="9" style="557"/>
    <col min="5377" max="5377" width="7.125" style="557" customWidth="1"/>
    <col min="5378" max="5378" width="3.125" style="557" customWidth="1"/>
    <col min="5379" max="5379" width="3.625" style="557" customWidth="1"/>
    <col min="5380" max="5380" width="8.625" style="557" customWidth="1"/>
    <col min="5381" max="5391" width="7.5" style="557" customWidth="1"/>
    <col min="5392" max="5392" width="7.125" style="557" customWidth="1"/>
    <col min="5393" max="5393" width="3.125" style="557" customWidth="1"/>
    <col min="5394" max="5394" width="3.625" style="557" customWidth="1"/>
    <col min="5395" max="5406" width="8.625" style="557" customWidth="1"/>
    <col min="5407" max="5496" width="10.625" style="557" customWidth="1"/>
    <col min="5497" max="5632" width="9" style="557"/>
    <col min="5633" max="5633" width="7.125" style="557" customWidth="1"/>
    <col min="5634" max="5634" width="3.125" style="557" customWidth="1"/>
    <col min="5635" max="5635" width="3.625" style="557" customWidth="1"/>
    <col min="5636" max="5636" width="8.625" style="557" customWidth="1"/>
    <col min="5637" max="5647" width="7.5" style="557" customWidth="1"/>
    <col min="5648" max="5648" width="7.125" style="557" customWidth="1"/>
    <col min="5649" max="5649" width="3.125" style="557" customWidth="1"/>
    <col min="5650" max="5650" width="3.625" style="557" customWidth="1"/>
    <col min="5651" max="5662" width="8.625" style="557" customWidth="1"/>
    <col min="5663" max="5752" width="10.625" style="557" customWidth="1"/>
    <col min="5753" max="5888" width="9" style="557"/>
    <col min="5889" max="5889" width="7.125" style="557" customWidth="1"/>
    <col min="5890" max="5890" width="3.125" style="557" customWidth="1"/>
    <col min="5891" max="5891" width="3.625" style="557" customWidth="1"/>
    <col min="5892" max="5892" width="8.625" style="557" customWidth="1"/>
    <col min="5893" max="5903" width="7.5" style="557" customWidth="1"/>
    <col min="5904" max="5904" width="7.125" style="557" customWidth="1"/>
    <col min="5905" max="5905" width="3.125" style="557" customWidth="1"/>
    <col min="5906" max="5906" width="3.625" style="557" customWidth="1"/>
    <col min="5907" max="5918" width="8.625" style="557" customWidth="1"/>
    <col min="5919" max="6008" width="10.625" style="557" customWidth="1"/>
    <col min="6009" max="6144" width="9" style="557"/>
    <col min="6145" max="6145" width="7.125" style="557" customWidth="1"/>
    <col min="6146" max="6146" width="3.125" style="557" customWidth="1"/>
    <col min="6147" max="6147" width="3.625" style="557" customWidth="1"/>
    <col min="6148" max="6148" width="8.625" style="557" customWidth="1"/>
    <col min="6149" max="6159" width="7.5" style="557" customWidth="1"/>
    <col min="6160" max="6160" width="7.125" style="557" customWidth="1"/>
    <col min="6161" max="6161" width="3.125" style="557" customWidth="1"/>
    <col min="6162" max="6162" width="3.625" style="557" customWidth="1"/>
    <col min="6163" max="6174" width="8.625" style="557" customWidth="1"/>
    <col min="6175" max="6264" width="10.625" style="557" customWidth="1"/>
    <col min="6265" max="6400" width="9" style="557"/>
    <col min="6401" max="6401" width="7.125" style="557" customWidth="1"/>
    <col min="6402" max="6402" width="3.125" style="557" customWidth="1"/>
    <col min="6403" max="6403" width="3.625" style="557" customWidth="1"/>
    <col min="6404" max="6404" width="8.625" style="557" customWidth="1"/>
    <col min="6405" max="6415" width="7.5" style="557" customWidth="1"/>
    <col min="6416" max="6416" width="7.125" style="557" customWidth="1"/>
    <col min="6417" max="6417" width="3.125" style="557" customWidth="1"/>
    <col min="6418" max="6418" width="3.625" style="557" customWidth="1"/>
    <col min="6419" max="6430" width="8.625" style="557" customWidth="1"/>
    <col min="6431" max="6520" width="10.625" style="557" customWidth="1"/>
    <col min="6521" max="6656" width="9" style="557"/>
    <col min="6657" max="6657" width="7.125" style="557" customWidth="1"/>
    <col min="6658" max="6658" width="3.125" style="557" customWidth="1"/>
    <col min="6659" max="6659" width="3.625" style="557" customWidth="1"/>
    <col min="6660" max="6660" width="8.625" style="557" customWidth="1"/>
    <col min="6661" max="6671" width="7.5" style="557" customWidth="1"/>
    <col min="6672" max="6672" width="7.125" style="557" customWidth="1"/>
    <col min="6673" max="6673" width="3.125" style="557" customWidth="1"/>
    <col min="6674" max="6674" width="3.625" style="557" customWidth="1"/>
    <col min="6675" max="6686" width="8.625" style="557" customWidth="1"/>
    <col min="6687" max="6776" width="10.625" style="557" customWidth="1"/>
    <col min="6777" max="6912" width="9" style="557"/>
    <col min="6913" max="6913" width="7.125" style="557" customWidth="1"/>
    <col min="6914" max="6914" width="3.125" style="557" customWidth="1"/>
    <col min="6915" max="6915" width="3.625" style="557" customWidth="1"/>
    <col min="6916" max="6916" width="8.625" style="557" customWidth="1"/>
    <col min="6917" max="6927" width="7.5" style="557" customWidth="1"/>
    <col min="6928" max="6928" width="7.125" style="557" customWidth="1"/>
    <col min="6929" max="6929" width="3.125" style="557" customWidth="1"/>
    <col min="6930" max="6930" width="3.625" style="557" customWidth="1"/>
    <col min="6931" max="6942" width="8.625" style="557" customWidth="1"/>
    <col min="6943" max="7032" width="10.625" style="557" customWidth="1"/>
    <col min="7033" max="7168" width="9" style="557"/>
    <col min="7169" max="7169" width="7.125" style="557" customWidth="1"/>
    <col min="7170" max="7170" width="3.125" style="557" customWidth="1"/>
    <col min="7171" max="7171" width="3.625" style="557" customWidth="1"/>
    <col min="7172" max="7172" width="8.625" style="557" customWidth="1"/>
    <col min="7173" max="7183" width="7.5" style="557" customWidth="1"/>
    <col min="7184" max="7184" width="7.125" style="557" customWidth="1"/>
    <col min="7185" max="7185" width="3.125" style="557" customWidth="1"/>
    <col min="7186" max="7186" width="3.625" style="557" customWidth="1"/>
    <col min="7187" max="7198" width="8.625" style="557" customWidth="1"/>
    <col min="7199" max="7288" width="10.625" style="557" customWidth="1"/>
    <col min="7289" max="7424" width="9" style="557"/>
    <col min="7425" max="7425" width="7.125" style="557" customWidth="1"/>
    <col min="7426" max="7426" width="3.125" style="557" customWidth="1"/>
    <col min="7427" max="7427" width="3.625" style="557" customWidth="1"/>
    <col min="7428" max="7428" width="8.625" style="557" customWidth="1"/>
    <col min="7429" max="7439" width="7.5" style="557" customWidth="1"/>
    <col min="7440" max="7440" width="7.125" style="557" customWidth="1"/>
    <col min="7441" max="7441" width="3.125" style="557" customWidth="1"/>
    <col min="7442" max="7442" width="3.625" style="557" customWidth="1"/>
    <col min="7443" max="7454" width="8.625" style="557" customWidth="1"/>
    <col min="7455" max="7544" width="10.625" style="557" customWidth="1"/>
    <col min="7545" max="7680" width="9" style="557"/>
    <col min="7681" max="7681" width="7.125" style="557" customWidth="1"/>
    <col min="7682" max="7682" width="3.125" style="557" customWidth="1"/>
    <col min="7683" max="7683" width="3.625" style="557" customWidth="1"/>
    <col min="7684" max="7684" width="8.625" style="557" customWidth="1"/>
    <col min="7685" max="7695" width="7.5" style="557" customWidth="1"/>
    <col min="7696" max="7696" width="7.125" style="557" customWidth="1"/>
    <col min="7697" max="7697" width="3.125" style="557" customWidth="1"/>
    <col min="7698" max="7698" width="3.625" style="557" customWidth="1"/>
    <col min="7699" max="7710" width="8.625" style="557" customWidth="1"/>
    <col min="7711" max="7800" width="10.625" style="557" customWidth="1"/>
    <col min="7801" max="7936" width="9" style="557"/>
    <col min="7937" max="7937" width="7.125" style="557" customWidth="1"/>
    <col min="7938" max="7938" width="3.125" style="557" customWidth="1"/>
    <col min="7939" max="7939" width="3.625" style="557" customWidth="1"/>
    <col min="7940" max="7940" width="8.625" style="557" customWidth="1"/>
    <col min="7941" max="7951" width="7.5" style="557" customWidth="1"/>
    <col min="7952" max="7952" width="7.125" style="557" customWidth="1"/>
    <col min="7953" max="7953" width="3.125" style="557" customWidth="1"/>
    <col min="7954" max="7954" width="3.625" style="557" customWidth="1"/>
    <col min="7955" max="7966" width="8.625" style="557" customWidth="1"/>
    <col min="7967" max="8056" width="10.625" style="557" customWidth="1"/>
    <col min="8057" max="8192" width="9" style="557"/>
    <col min="8193" max="8193" width="7.125" style="557" customWidth="1"/>
    <col min="8194" max="8194" width="3.125" style="557" customWidth="1"/>
    <col min="8195" max="8195" width="3.625" style="557" customWidth="1"/>
    <col min="8196" max="8196" width="8.625" style="557" customWidth="1"/>
    <col min="8197" max="8207" width="7.5" style="557" customWidth="1"/>
    <col min="8208" max="8208" width="7.125" style="557" customWidth="1"/>
    <col min="8209" max="8209" width="3.125" style="557" customWidth="1"/>
    <col min="8210" max="8210" width="3.625" style="557" customWidth="1"/>
    <col min="8211" max="8222" width="8.625" style="557" customWidth="1"/>
    <col min="8223" max="8312" width="10.625" style="557" customWidth="1"/>
    <col min="8313" max="8448" width="9" style="557"/>
    <col min="8449" max="8449" width="7.125" style="557" customWidth="1"/>
    <col min="8450" max="8450" width="3.125" style="557" customWidth="1"/>
    <col min="8451" max="8451" width="3.625" style="557" customWidth="1"/>
    <col min="8452" max="8452" width="8.625" style="557" customWidth="1"/>
    <col min="8453" max="8463" width="7.5" style="557" customWidth="1"/>
    <col min="8464" max="8464" width="7.125" style="557" customWidth="1"/>
    <col min="8465" max="8465" width="3.125" style="557" customWidth="1"/>
    <col min="8466" max="8466" width="3.625" style="557" customWidth="1"/>
    <col min="8467" max="8478" width="8.625" style="557" customWidth="1"/>
    <col min="8479" max="8568" width="10.625" style="557" customWidth="1"/>
    <col min="8569" max="8704" width="9" style="557"/>
    <col min="8705" max="8705" width="7.125" style="557" customWidth="1"/>
    <col min="8706" max="8706" width="3.125" style="557" customWidth="1"/>
    <col min="8707" max="8707" width="3.625" style="557" customWidth="1"/>
    <col min="8708" max="8708" width="8.625" style="557" customWidth="1"/>
    <col min="8709" max="8719" width="7.5" style="557" customWidth="1"/>
    <col min="8720" max="8720" width="7.125" style="557" customWidth="1"/>
    <col min="8721" max="8721" width="3.125" style="557" customWidth="1"/>
    <col min="8722" max="8722" width="3.625" style="557" customWidth="1"/>
    <col min="8723" max="8734" width="8.625" style="557" customWidth="1"/>
    <col min="8735" max="8824" width="10.625" style="557" customWidth="1"/>
    <col min="8825" max="8960" width="9" style="557"/>
    <col min="8961" max="8961" width="7.125" style="557" customWidth="1"/>
    <col min="8962" max="8962" width="3.125" style="557" customWidth="1"/>
    <col min="8963" max="8963" width="3.625" style="557" customWidth="1"/>
    <col min="8964" max="8964" width="8.625" style="557" customWidth="1"/>
    <col min="8965" max="8975" width="7.5" style="557" customWidth="1"/>
    <col min="8976" max="8976" width="7.125" style="557" customWidth="1"/>
    <col min="8977" max="8977" width="3.125" style="557" customWidth="1"/>
    <col min="8978" max="8978" width="3.625" style="557" customWidth="1"/>
    <col min="8979" max="8990" width="8.625" style="557" customWidth="1"/>
    <col min="8991" max="9080" width="10.625" style="557" customWidth="1"/>
    <col min="9081" max="9216" width="9" style="557"/>
    <col min="9217" max="9217" width="7.125" style="557" customWidth="1"/>
    <col min="9218" max="9218" width="3.125" style="557" customWidth="1"/>
    <col min="9219" max="9219" width="3.625" style="557" customWidth="1"/>
    <col min="9220" max="9220" width="8.625" style="557" customWidth="1"/>
    <col min="9221" max="9231" width="7.5" style="557" customWidth="1"/>
    <col min="9232" max="9232" width="7.125" style="557" customWidth="1"/>
    <col min="9233" max="9233" width="3.125" style="557" customWidth="1"/>
    <col min="9234" max="9234" width="3.625" style="557" customWidth="1"/>
    <col min="9235" max="9246" width="8.625" style="557" customWidth="1"/>
    <col min="9247" max="9336" width="10.625" style="557" customWidth="1"/>
    <col min="9337" max="9472" width="9" style="557"/>
    <col min="9473" max="9473" width="7.125" style="557" customWidth="1"/>
    <col min="9474" max="9474" width="3.125" style="557" customWidth="1"/>
    <col min="9475" max="9475" width="3.625" style="557" customWidth="1"/>
    <col min="9476" max="9476" width="8.625" style="557" customWidth="1"/>
    <col min="9477" max="9487" width="7.5" style="557" customWidth="1"/>
    <col min="9488" max="9488" width="7.125" style="557" customWidth="1"/>
    <col min="9489" max="9489" width="3.125" style="557" customWidth="1"/>
    <col min="9490" max="9490" width="3.625" style="557" customWidth="1"/>
    <col min="9491" max="9502" width="8.625" style="557" customWidth="1"/>
    <col min="9503" max="9592" width="10.625" style="557" customWidth="1"/>
    <col min="9593" max="9728" width="9" style="557"/>
    <col min="9729" max="9729" width="7.125" style="557" customWidth="1"/>
    <col min="9730" max="9730" width="3.125" style="557" customWidth="1"/>
    <col min="9731" max="9731" width="3.625" style="557" customWidth="1"/>
    <col min="9732" max="9732" width="8.625" style="557" customWidth="1"/>
    <col min="9733" max="9743" width="7.5" style="557" customWidth="1"/>
    <col min="9744" max="9744" width="7.125" style="557" customWidth="1"/>
    <col min="9745" max="9745" width="3.125" style="557" customWidth="1"/>
    <col min="9746" max="9746" width="3.625" style="557" customWidth="1"/>
    <col min="9747" max="9758" width="8.625" style="557" customWidth="1"/>
    <col min="9759" max="9848" width="10.625" style="557" customWidth="1"/>
    <col min="9849" max="9984" width="9" style="557"/>
    <col min="9985" max="9985" width="7.125" style="557" customWidth="1"/>
    <col min="9986" max="9986" width="3.125" style="557" customWidth="1"/>
    <col min="9987" max="9987" width="3.625" style="557" customWidth="1"/>
    <col min="9988" max="9988" width="8.625" style="557" customWidth="1"/>
    <col min="9989" max="9999" width="7.5" style="557" customWidth="1"/>
    <col min="10000" max="10000" width="7.125" style="557" customWidth="1"/>
    <col min="10001" max="10001" width="3.125" style="557" customWidth="1"/>
    <col min="10002" max="10002" width="3.625" style="557" customWidth="1"/>
    <col min="10003" max="10014" width="8.625" style="557" customWidth="1"/>
    <col min="10015" max="10104" width="10.625" style="557" customWidth="1"/>
    <col min="10105" max="10240" width="9" style="557"/>
    <col min="10241" max="10241" width="7.125" style="557" customWidth="1"/>
    <col min="10242" max="10242" width="3.125" style="557" customWidth="1"/>
    <col min="10243" max="10243" width="3.625" style="557" customWidth="1"/>
    <col min="10244" max="10244" width="8.625" style="557" customWidth="1"/>
    <col min="10245" max="10255" width="7.5" style="557" customWidth="1"/>
    <col min="10256" max="10256" width="7.125" style="557" customWidth="1"/>
    <col min="10257" max="10257" width="3.125" style="557" customWidth="1"/>
    <col min="10258" max="10258" width="3.625" style="557" customWidth="1"/>
    <col min="10259" max="10270" width="8.625" style="557" customWidth="1"/>
    <col min="10271" max="10360" width="10.625" style="557" customWidth="1"/>
    <col min="10361" max="10496" width="9" style="557"/>
    <col min="10497" max="10497" width="7.125" style="557" customWidth="1"/>
    <col min="10498" max="10498" width="3.125" style="557" customWidth="1"/>
    <col min="10499" max="10499" width="3.625" style="557" customWidth="1"/>
    <col min="10500" max="10500" width="8.625" style="557" customWidth="1"/>
    <col min="10501" max="10511" width="7.5" style="557" customWidth="1"/>
    <col min="10512" max="10512" width="7.125" style="557" customWidth="1"/>
    <col min="10513" max="10513" width="3.125" style="557" customWidth="1"/>
    <col min="10514" max="10514" width="3.625" style="557" customWidth="1"/>
    <col min="10515" max="10526" width="8.625" style="557" customWidth="1"/>
    <col min="10527" max="10616" width="10.625" style="557" customWidth="1"/>
    <col min="10617" max="10752" width="9" style="557"/>
    <col min="10753" max="10753" width="7.125" style="557" customWidth="1"/>
    <col min="10754" max="10754" width="3.125" style="557" customWidth="1"/>
    <col min="10755" max="10755" width="3.625" style="557" customWidth="1"/>
    <col min="10756" max="10756" width="8.625" style="557" customWidth="1"/>
    <col min="10757" max="10767" width="7.5" style="557" customWidth="1"/>
    <col min="10768" max="10768" width="7.125" style="557" customWidth="1"/>
    <col min="10769" max="10769" width="3.125" style="557" customWidth="1"/>
    <col min="10770" max="10770" width="3.625" style="557" customWidth="1"/>
    <col min="10771" max="10782" width="8.625" style="557" customWidth="1"/>
    <col min="10783" max="10872" width="10.625" style="557" customWidth="1"/>
    <col min="10873" max="11008" width="9" style="557"/>
    <col min="11009" max="11009" width="7.125" style="557" customWidth="1"/>
    <col min="11010" max="11010" width="3.125" style="557" customWidth="1"/>
    <col min="11011" max="11011" width="3.625" style="557" customWidth="1"/>
    <col min="11012" max="11012" width="8.625" style="557" customWidth="1"/>
    <col min="11013" max="11023" width="7.5" style="557" customWidth="1"/>
    <col min="11024" max="11024" width="7.125" style="557" customWidth="1"/>
    <col min="11025" max="11025" width="3.125" style="557" customWidth="1"/>
    <col min="11026" max="11026" width="3.625" style="557" customWidth="1"/>
    <col min="11027" max="11038" width="8.625" style="557" customWidth="1"/>
    <col min="11039" max="11128" width="10.625" style="557" customWidth="1"/>
    <col min="11129" max="11264" width="9" style="557"/>
    <col min="11265" max="11265" width="7.125" style="557" customWidth="1"/>
    <col min="11266" max="11266" width="3.125" style="557" customWidth="1"/>
    <col min="11267" max="11267" width="3.625" style="557" customWidth="1"/>
    <col min="11268" max="11268" width="8.625" style="557" customWidth="1"/>
    <col min="11269" max="11279" width="7.5" style="557" customWidth="1"/>
    <col min="11280" max="11280" width="7.125" style="557" customWidth="1"/>
    <col min="11281" max="11281" width="3.125" style="557" customWidth="1"/>
    <col min="11282" max="11282" width="3.625" style="557" customWidth="1"/>
    <col min="11283" max="11294" width="8.625" style="557" customWidth="1"/>
    <col min="11295" max="11384" width="10.625" style="557" customWidth="1"/>
    <col min="11385" max="11520" width="9" style="557"/>
    <col min="11521" max="11521" width="7.125" style="557" customWidth="1"/>
    <col min="11522" max="11522" width="3.125" style="557" customWidth="1"/>
    <col min="11523" max="11523" width="3.625" style="557" customWidth="1"/>
    <col min="11524" max="11524" width="8.625" style="557" customWidth="1"/>
    <col min="11525" max="11535" width="7.5" style="557" customWidth="1"/>
    <col min="11536" max="11536" width="7.125" style="557" customWidth="1"/>
    <col min="11537" max="11537" width="3.125" style="557" customWidth="1"/>
    <col min="11538" max="11538" width="3.625" style="557" customWidth="1"/>
    <col min="11539" max="11550" width="8.625" style="557" customWidth="1"/>
    <col min="11551" max="11640" width="10.625" style="557" customWidth="1"/>
    <col min="11641" max="11776" width="9" style="557"/>
    <col min="11777" max="11777" width="7.125" style="557" customWidth="1"/>
    <col min="11778" max="11778" width="3.125" style="557" customWidth="1"/>
    <col min="11779" max="11779" width="3.625" style="557" customWidth="1"/>
    <col min="11780" max="11780" width="8.625" style="557" customWidth="1"/>
    <col min="11781" max="11791" width="7.5" style="557" customWidth="1"/>
    <col min="11792" max="11792" width="7.125" style="557" customWidth="1"/>
    <col min="11793" max="11793" width="3.125" style="557" customWidth="1"/>
    <col min="11794" max="11794" width="3.625" style="557" customWidth="1"/>
    <col min="11795" max="11806" width="8.625" style="557" customWidth="1"/>
    <col min="11807" max="11896" width="10.625" style="557" customWidth="1"/>
    <col min="11897" max="12032" width="9" style="557"/>
    <col min="12033" max="12033" width="7.125" style="557" customWidth="1"/>
    <col min="12034" max="12034" width="3.125" style="557" customWidth="1"/>
    <col min="12035" max="12035" width="3.625" style="557" customWidth="1"/>
    <col min="12036" max="12036" width="8.625" style="557" customWidth="1"/>
    <col min="12037" max="12047" width="7.5" style="557" customWidth="1"/>
    <col min="12048" max="12048" width="7.125" style="557" customWidth="1"/>
    <col min="12049" max="12049" width="3.125" style="557" customWidth="1"/>
    <col min="12050" max="12050" width="3.625" style="557" customWidth="1"/>
    <col min="12051" max="12062" width="8.625" style="557" customWidth="1"/>
    <col min="12063" max="12152" width="10.625" style="557" customWidth="1"/>
    <col min="12153" max="12288" width="9" style="557"/>
    <col min="12289" max="12289" width="7.125" style="557" customWidth="1"/>
    <col min="12290" max="12290" width="3.125" style="557" customWidth="1"/>
    <col min="12291" max="12291" width="3.625" style="557" customWidth="1"/>
    <col min="12292" max="12292" width="8.625" style="557" customWidth="1"/>
    <col min="12293" max="12303" width="7.5" style="557" customWidth="1"/>
    <col min="12304" max="12304" width="7.125" style="557" customWidth="1"/>
    <col min="12305" max="12305" width="3.125" style="557" customWidth="1"/>
    <col min="12306" max="12306" width="3.625" style="557" customWidth="1"/>
    <col min="12307" max="12318" width="8.625" style="557" customWidth="1"/>
    <col min="12319" max="12408" width="10.625" style="557" customWidth="1"/>
    <col min="12409" max="12544" width="9" style="557"/>
    <col min="12545" max="12545" width="7.125" style="557" customWidth="1"/>
    <col min="12546" max="12546" width="3.125" style="557" customWidth="1"/>
    <col min="12547" max="12547" width="3.625" style="557" customWidth="1"/>
    <col min="12548" max="12548" width="8.625" style="557" customWidth="1"/>
    <col min="12549" max="12559" width="7.5" style="557" customWidth="1"/>
    <col min="12560" max="12560" width="7.125" style="557" customWidth="1"/>
    <col min="12561" max="12561" width="3.125" style="557" customWidth="1"/>
    <col min="12562" max="12562" width="3.625" style="557" customWidth="1"/>
    <col min="12563" max="12574" width="8.625" style="557" customWidth="1"/>
    <col min="12575" max="12664" width="10.625" style="557" customWidth="1"/>
    <col min="12665" max="12800" width="9" style="557"/>
    <col min="12801" max="12801" width="7.125" style="557" customWidth="1"/>
    <col min="12802" max="12802" width="3.125" style="557" customWidth="1"/>
    <col min="12803" max="12803" width="3.625" style="557" customWidth="1"/>
    <col min="12804" max="12804" width="8.625" style="557" customWidth="1"/>
    <col min="12805" max="12815" width="7.5" style="557" customWidth="1"/>
    <col min="12816" max="12816" width="7.125" style="557" customWidth="1"/>
    <col min="12817" max="12817" width="3.125" style="557" customWidth="1"/>
    <col min="12818" max="12818" width="3.625" style="557" customWidth="1"/>
    <col min="12819" max="12830" width="8.625" style="557" customWidth="1"/>
    <col min="12831" max="12920" width="10.625" style="557" customWidth="1"/>
    <col min="12921" max="13056" width="9" style="557"/>
    <col min="13057" max="13057" width="7.125" style="557" customWidth="1"/>
    <col min="13058" max="13058" width="3.125" style="557" customWidth="1"/>
    <col min="13059" max="13059" width="3.625" style="557" customWidth="1"/>
    <col min="13060" max="13060" width="8.625" style="557" customWidth="1"/>
    <col min="13061" max="13071" width="7.5" style="557" customWidth="1"/>
    <col min="13072" max="13072" width="7.125" style="557" customWidth="1"/>
    <col min="13073" max="13073" width="3.125" style="557" customWidth="1"/>
    <col min="13074" max="13074" width="3.625" style="557" customWidth="1"/>
    <col min="13075" max="13086" width="8.625" style="557" customWidth="1"/>
    <col min="13087" max="13176" width="10.625" style="557" customWidth="1"/>
    <col min="13177" max="13312" width="9" style="557"/>
    <col min="13313" max="13313" width="7.125" style="557" customWidth="1"/>
    <col min="13314" max="13314" width="3.125" style="557" customWidth="1"/>
    <col min="13315" max="13315" width="3.625" style="557" customWidth="1"/>
    <col min="13316" max="13316" width="8.625" style="557" customWidth="1"/>
    <col min="13317" max="13327" width="7.5" style="557" customWidth="1"/>
    <col min="13328" max="13328" width="7.125" style="557" customWidth="1"/>
    <col min="13329" max="13329" width="3.125" style="557" customWidth="1"/>
    <col min="13330" max="13330" width="3.625" style="557" customWidth="1"/>
    <col min="13331" max="13342" width="8.625" style="557" customWidth="1"/>
    <col min="13343" max="13432" width="10.625" style="557" customWidth="1"/>
    <col min="13433" max="13568" width="9" style="557"/>
    <col min="13569" max="13569" width="7.125" style="557" customWidth="1"/>
    <col min="13570" max="13570" width="3.125" style="557" customWidth="1"/>
    <col min="13571" max="13571" width="3.625" style="557" customWidth="1"/>
    <col min="13572" max="13572" width="8.625" style="557" customWidth="1"/>
    <col min="13573" max="13583" width="7.5" style="557" customWidth="1"/>
    <col min="13584" max="13584" width="7.125" style="557" customWidth="1"/>
    <col min="13585" max="13585" width="3.125" style="557" customWidth="1"/>
    <col min="13586" max="13586" width="3.625" style="557" customWidth="1"/>
    <col min="13587" max="13598" width="8.625" style="557" customWidth="1"/>
    <col min="13599" max="13688" width="10.625" style="557" customWidth="1"/>
    <col min="13689" max="13824" width="9" style="557"/>
    <col min="13825" max="13825" width="7.125" style="557" customWidth="1"/>
    <col min="13826" max="13826" width="3.125" style="557" customWidth="1"/>
    <col min="13827" max="13827" width="3.625" style="557" customWidth="1"/>
    <col min="13828" max="13828" width="8.625" style="557" customWidth="1"/>
    <col min="13829" max="13839" width="7.5" style="557" customWidth="1"/>
    <col min="13840" max="13840" width="7.125" style="557" customWidth="1"/>
    <col min="13841" max="13841" width="3.125" style="557" customWidth="1"/>
    <col min="13842" max="13842" width="3.625" style="557" customWidth="1"/>
    <col min="13843" max="13854" width="8.625" style="557" customWidth="1"/>
    <col min="13855" max="13944" width="10.625" style="557" customWidth="1"/>
    <col min="13945" max="14080" width="9" style="557"/>
    <col min="14081" max="14081" width="7.125" style="557" customWidth="1"/>
    <col min="14082" max="14082" width="3.125" style="557" customWidth="1"/>
    <col min="14083" max="14083" width="3.625" style="557" customWidth="1"/>
    <col min="14084" max="14084" width="8.625" style="557" customWidth="1"/>
    <col min="14085" max="14095" width="7.5" style="557" customWidth="1"/>
    <col min="14096" max="14096" width="7.125" style="557" customWidth="1"/>
    <col min="14097" max="14097" width="3.125" style="557" customWidth="1"/>
    <col min="14098" max="14098" width="3.625" style="557" customWidth="1"/>
    <col min="14099" max="14110" width="8.625" style="557" customWidth="1"/>
    <col min="14111" max="14200" width="10.625" style="557" customWidth="1"/>
    <col min="14201" max="14336" width="9" style="557"/>
    <col min="14337" max="14337" width="7.125" style="557" customWidth="1"/>
    <col min="14338" max="14338" width="3.125" style="557" customWidth="1"/>
    <col min="14339" max="14339" width="3.625" style="557" customWidth="1"/>
    <col min="14340" max="14340" width="8.625" style="557" customWidth="1"/>
    <col min="14341" max="14351" width="7.5" style="557" customWidth="1"/>
    <col min="14352" max="14352" width="7.125" style="557" customWidth="1"/>
    <col min="14353" max="14353" width="3.125" style="557" customWidth="1"/>
    <col min="14354" max="14354" width="3.625" style="557" customWidth="1"/>
    <col min="14355" max="14366" width="8.625" style="557" customWidth="1"/>
    <col min="14367" max="14456" width="10.625" style="557" customWidth="1"/>
    <col min="14457" max="14592" width="9" style="557"/>
    <col min="14593" max="14593" width="7.125" style="557" customWidth="1"/>
    <col min="14594" max="14594" width="3.125" style="557" customWidth="1"/>
    <col min="14595" max="14595" width="3.625" style="557" customWidth="1"/>
    <col min="14596" max="14596" width="8.625" style="557" customWidth="1"/>
    <col min="14597" max="14607" width="7.5" style="557" customWidth="1"/>
    <col min="14608" max="14608" width="7.125" style="557" customWidth="1"/>
    <col min="14609" max="14609" width="3.125" style="557" customWidth="1"/>
    <col min="14610" max="14610" width="3.625" style="557" customWidth="1"/>
    <col min="14611" max="14622" width="8.625" style="557" customWidth="1"/>
    <col min="14623" max="14712" width="10.625" style="557" customWidth="1"/>
    <col min="14713" max="14848" width="9" style="557"/>
    <col min="14849" max="14849" width="7.125" style="557" customWidth="1"/>
    <col min="14850" max="14850" width="3.125" style="557" customWidth="1"/>
    <col min="14851" max="14851" width="3.625" style="557" customWidth="1"/>
    <col min="14852" max="14852" width="8.625" style="557" customWidth="1"/>
    <col min="14853" max="14863" width="7.5" style="557" customWidth="1"/>
    <col min="14864" max="14864" width="7.125" style="557" customWidth="1"/>
    <col min="14865" max="14865" width="3.125" style="557" customWidth="1"/>
    <col min="14866" max="14866" width="3.625" style="557" customWidth="1"/>
    <col min="14867" max="14878" width="8.625" style="557" customWidth="1"/>
    <col min="14879" max="14968" width="10.625" style="557" customWidth="1"/>
    <col min="14969" max="15104" width="9" style="557"/>
    <col min="15105" max="15105" width="7.125" style="557" customWidth="1"/>
    <col min="15106" max="15106" width="3.125" style="557" customWidth="1"/>
    <col min="15107" max="15107" width="3.625" style="557" customWidth="1"/>
    <col min="15108" max="15108" width="8.625" style="557" customWidth="1"/>
    <col min="15109" max="15119" width="7.5" style="557" customWidth="1"/>
    <col min="15120" max="15120" width="7.125" style="557" customWidth="1"/>
    <col min="15121" max="15121" width="3.125" style="557" customWidth="1"/>
    <col min="15122" max="15122" width="3.625" style="557" customWidth="1"/>
    <col min="15123" max="15134" width="8.625" style="557" customWidth="1"/>
    <col min="15135" max="15224" width="10.625" style="557" customWidth="1"/>
    <col min="15225" max="15360" width="9" style="557"/>
    <col min="15361" max="15361" width="7.125" style="557" customWidth="1"/>
    <col min="15362" max="15362" width="3.125" style="557" customWidth="1"/>
    <col min="15363" max="15363" width="3.625" style="557" customWidth="1"/>
    <col min="15364" max="15364" width="8.625" style="557" customWidth="1"/>
    <col min="15365" max="15375" width="7.5" style="557" customWidth="1"/>
    <col min="15376" max="15376" width="7.125" style="557" customWidth="1"/>
    <col min="15377" max="15377" width="3.125" style="557" customWidth="1"/>
    <col min="15378" max="15378" width="3.625" style="557" customWidth="1"/>
    <col min="15379" max="15390" width="8.625" style="557" customWidth="1"/>
    <col min="15391" max="15480" width="10.625" style="557" customWidth="1"/>
    <col min="15481" max="15616" width="9" style="557"/>
    <col min="15617" max="15617" width="7.125" style="557" customWidth="1"/>
    <col min="15618" max="15618" width="3.125" style="557" customWidth="1"/>
    <col min="15619" max="15619" width="3.625" style="557" customWidth="1"/>
    <col min="15620" max="15620" width="8.625" style="557" customWidth="1"/>
    <col min="15621" max="15631" width="7.5" style="557" customWidth="1"/>
    <col min="15632" max="15632" width="7.125" style="557" customWidth="1"/>
    <col min="15633" max="15633" width="3.125" style="557" customWidth="1"/>
    <col min="15634" max="15634" width="3.625" style="557" customWidth="1"/>
    <col min="15635" max="15646" width="8.625" style="557" customWidth="1"/>
    <col min="15647" max="15736" width="10.625" style="557" customWidth="1"/>
    <col min="15737" max="15872" width="9" style="557"/>
    <col min="15873" max="15873" width="7.125" style="557" customWidth="1"/>
    <col min="15874" max="15874" width="3.125" style="557" customWidth="1"/>
    <col min="15875" max="15875" width="3.625" style="557" customWidth="1"/>
    <col min="15876" max="15876" width="8.625" style="557" customWidth="1"/>
    <col min="15877" max="15887" width="7.5" style="557" customWidth="1"/>
    <col min="15888" max="15888" width="7.125" style="557" customWidth="1"/>
    <col min="15889" max="15889" width="3.125" style="557" customWidth="1"/>
    <col min="15890" max="15890" width="3.625" style="557" customWidth="1"/>
    <col min="15891" max="15902" width="8.625" style="557" customWidth="1"/>
    <col min="15903" max="15992" width="10.625" style="557" customWidth="1"/>
    <col min="15993" max="16128" width="9" style="557"/>
    <col min="16129" max="16129" width="7.125" style="557" customWidth="1"/>
    <col min="16130" max="16130" width="3.125" style="557" customWidth="1"/>
    <col min="16131" max="16131" width="3.625" style="557" customWidth="1"/>
    <col min="16132" max="16132" width="8.625" style="557" customWidth="1"/>
    <col min="16133" max="16143" width="7.5" style="557" customWidth="1"/>
    <col min="16144" max="16144" width="7.125" style="557" customWidth="1"/>
    <col min="16145" max="16145" width="3.125" style="557" customWidth="1"/>
    <col min="16146" max="16146" width="3.625" style="557" customWidth="1"/>
    <col min="16147" max="16158" width="8.625" style="557" customWidth="1"/>
    <col min="16159" max="16248" width="10.625" style="557" customWidth="1"/>
    <col min="16249" max="16384" width="9" style="557"/>
  </cols>
  <sheetData>
    <row r="1" spans="1:136" ht="17.25" customHeight="1">
      <c r="F1" s="997" t="s">
        <v>801</v>
      </c>
      <c r="K1" s="559"/>
      <c r="L1" s="559"/>
      <c r="M1" s="559"/>
      <c r="N1" s="559"/>
      <c r="O1" s="559"/>
      <c r="P1" s="563"/>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c r="BA1" s="563"/>
      <c r="BB1" s="563"/>
      <c r="BC1" s="563"/>
      <c r="BD1" s="563"/>
      <c r="BE1" s="563"/>
      <c r="BF1" s="563"/>
      <c r="BG1" s="563"/>
      <c r="BH1" s="563"/>
      <c r="BI1" s="563"/>
      <c r="BJ1" s="563"/>
      <c r="BK1" s="563"/>
      <c r="BL1" s="563"/>
      <c r="BM1" s="563"/>
      <c r="BN1" s="563"/>
      <c r="BO1" s="563"/>
      <c r="BP1" s="563"/>
      <c r="BQ1" s="563"/>
      <c r="BR1" s="563"/>
      <c r="BS1" s="563"/>
      <c r="BT1" s="563"/>
      <c r="BU1" s="563"/>
      <c r="BV1" s="563"/>
      <c r="BW1" s="563"/>
      <c r="BX1" s="563"/>
      <c r="BY1" s="563"/>
      <c r="BZ1" s="563"/>
      <c r="CA1" s="563"/>
      <c r="CB1" s="563"/>
      <c r="CC1" s="563"/>
      <c r="CD1" s="563"/>
      <c r="CE1" s="563"/>
      <c r="CF1" s="563"/>
      <c r="CG1" s="563"/>
      <c r="CH1" s="563"/>
      <c r="CI1" s="563"/>
      <c r="CJ1" s="563"/>
      <c r="CK1" s="563"/>
      <c r="CL1" s="563"/>
      <c r="CM1" s="563"/>
      <c r="CN1" s="563"/>
      <c r="CO1" s="563"/>
      <c r="CP1" s="563"/>
      <c r="CQ1" s="563"/>
      <c r="CR1" s="563"/>
      <c r="CS1" s="563"/>
      <c r="CT1" s="563"/>
      <c r="CU1" s="563"/>
      <c r="CV1" s="563"/>
      <c r="CW1" s="563"/>
      <c r="CX1" s="563"/>
      <c r="CY1" s="563"/>
      <c r="CZ1" s="563"/>
      <c r="DA1" s="563"/>
      <c r="DB1" s="563"/>
      <c r="DC1" s="563"/>
      <c r="DD1" s="563"/>
      <c r="DE1" s="563"/>
      <c r="DF1" s="563"/>
      <c r="DG1" s="563"/>
      <c r="DH1" s="563"/>
      <c r="DI1" s="563"/>
      <c r="DJ1" s="563"/>
      <c r="DK1" s="563"/>
      <c r="DL1" s="563"/>
      <c r="DM1" s="563"/>
      <c r="DN1" s="563"/>
      <c r="DO1" s="563"/>
      <c r="DP1" s="563"/>
      <c r="DQ1" s="563"/>
      <c r="DR1" s="563"/>
      <c r="DS1" s="563"/>
      <c r="DT1" s="563"/>
      <c r="DU1" s="563"/>
      <c r="DV1" s="563"/>
      <c r="DW1" s="563"/>
      <c r="DX1" s="563"/>
      <c r="DY1" s="563"/>
      <c r="DZ1" s="563"/>
      <c r="EA1" s="563"/>
      <c r="EB1" s="563"/>
      <c r="EC1" s="563"/>
      <c r="ED1" s="563"/>
      <c r="EE1" s="563"/>
      <c r="EF1" s="563"/>
    </row>
    <row r="2" spans="1:136" ht="15" customHeight="1">
      <c r="A2" s="939" t="s">
        <v>802</v>
      </c>
      <c r="K2" s="559"/>
      <c r="L2" s="559"/>
      <c r="M2" s="559"/>
      <c r="N2" s="559"/>
      <c r="O2" s="970" t="s">
        <v>803</v>
      </c>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c r="CV2" s="563"/>
      <c r="CW2" s="563"/>
      <c r="CX2" s="563"/>
      <c r="CY2" s="563"/>
      <c r="CZ2" s="563"/>
      <c r="DA2" s="563"/>
      <c r="DB2" s="563"/>
      <c r="DC2" s="563"/>
      <c r="DD2" s="563"/>
      <c r="DE2" s="563"/>
      <c r="DF2" s="563"/>
      <c r="DG2" s="563"/>
      <c r="DH2" s="563"/>
      <c r="DI2" s="563"/>
      <c r="DJ2" s="563"/>
      <c r="DK2" s="563"/>
      <c r="DL2" s="563"/>
      <c r="DM2" s="563"/>
      <c r="DN2" s="563"/>
      <c r="DO2" s="563"/>
      <c r="DP2" s="563"/>
      <c r="DQ2" s="563"/>
      <c r="DR2" s="563"/>
      <c r="DS2" s="563"/>
      <c r="DT2" s="563"/>
      <c r="DU2" s="563"/>
      <c r="DV2" s="563"/>
      <c r="DW2" s="563"/>
      <c r="DX2" s="563"/>
      <c r="DY2" s="563"/>
      <c r="DZ2" s="563"/>
      <c r="EA2" s="563"/>
      <c r="EB2" s="563"/>
      <c r="EC2" s="563"/>
      <c r="ED2" s="563"/>
      <c r="EE2" s="563"/>
      <c r="EF2" s="563"/>
    </row>
    <row r="3" spans="1:136" ht="15" customHeight="1">
      <c r="A3" s="1686" t="s">
        <v>804</v>
      </c>
      <c r="B3" s="1686"/>
      <c r="C3" s="1687"/>
      <c r="D3" s="1691" t="s">
        <v>805</v>
      </c>
      <c r="E3" s="1684" t="s">
        <v>806</v>
      </c>
      <c r="F3" s="1685"/>
      <c r="G3" s="1685"/>
      <c r="H3" s="1690"/>
      <c r="I3" s="1708" t="s">
        <v>807</v>
      </c>
      <c r="J3" s="1684" t="s">
        <v>808</v>
      </c>
      <c r="K3" s="1685"/>
      <c r="L3" s="1690"/>
      <c r="M3" s="1684" t="s">
        <v>809</v>
      </c>
      <c r="N3" s="1690"/>
      <c r="O3" s="1706" t="s">
        <v>810</v>
      </c>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V3" s="563"/>
      <c r="CW3" s="563"/>
      <c r="CX3" s="563"/>
      <c r="CY3" s="563"/>
      <c r="CZ3" s="563"/>
      <c r="DA3" s="563"/>
      <c r="DB3" s="563"/>
      <c r="DC3" s="563"/>
      <c r="DD3" s="563"/>
      <c r="DE3" s="563"/>
      <c r="DF3" s="563"/>
      <c r="DG3" s="563"/>
      <c r="DH3" s="563"/>
      <c r="DI3" s="563"/>
      <c r="DJ3" s="563"/>
      <c r="DK3" s="563"/>
      <c r="DL3" s="563"/>
      <c r="DM3" s="563"/>
      <c r="DN3" s="563"/>
      <c r="DO3" s="563"/>
      <c r="DP3" s="563"/>
      <c r="DQ3" s="563"/>
      <c r="DR3" s="563"/>
      <c r="DS3" s="563"/>
      <c r="DT3" s="563"/>
      <c r="DU3" s="563"/>
      <c r="DV3" s="563"/>
      <c r="DW3" s="563"/>
      <c r="DX3" s="563"/>
      <c r="DY3" s="563"/>
      <c r="DZ3" s="563"/>
      <c r="EA3" s="563"/>
      <c r="EB3" s="563"/>
      <c r="EC3" s="563"/>
      <c r="ED3" s="563"/>
      <c r="EE3" s="563"/>
      <c r="EF3" s="563"/>
    </row>
    <row r="4" spans="1:136" ht="24" customHeight="1">
      <c r="A4" s="1688"/>
      <c r="B4" s="1688"/>
      <c r="C4" s="1689"/>
      <c r="D4" s="1692"/>
      <c r="E4" s="854" t="s">
        <v>811</v>
      </c>
      <c r="F4" s="854" t="s">
        <v>812</v>
      </c>
      <c r="G4" s="998" t="s">
        <v>813</v>
      </c>
      <c r="H4" s="998" t="s">
        <v>814</v>
      </c>
      <c r="I4" s="1709"/>
      <c r="J4" s="854" t="s">
        <v>811</v>
      </c>
      <c r="K4" s="854" t="s">
        <v>812</v>
      </c>
      <c r="L4" s="998" t="s">
        <v>815</v>
      </c>
      <c r="M4" s="998" t="s">
        <v>816</v>
      </c>
      <c r="N4" s="998" t="s">
        <v>817</v>
      </c>
      <c r="O4" s="1707"/>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V4" s="563"/>
      <c r="CW4" s="563"/>
      <c r="CX4" s="563"/>
      <c r="CY4" s="563"/>
      <c r="CZ4" s="563"/>
      <c r="DA4" s="563"/>
      <c r="DB4" s="563"/>
      <c r="DC4" s="563"/>
      <c r="DD4" s="563"/>
      <c r="DE4" s="563"/>
      <c r="DF4" s="563"/>
      <c r="DG4" s="563"/>
      <c r="DH4" s="563"/>
      <c r="DI4" s="563"/>
      <c r="DJ4" s="563"/>
      <c r="DK4" s="563"/>
      <c r="DL4" s="563"/>
      <c r="DM4" s="563"/>
      <c r="DN4" s="563"/>
      <c r="DO4" s="563"/>
      <c r="DP4" s="563"/>
      <c r="DQ4" s="563"/>
      <c r="DR4" s="563"/>
      <c r="DS4" s="563"/>
      <c r="DT4" s="563"/>
      <c r="DU4" s="563"/>
      <c r="DV4" s="563"/>
      <c r="DW4" s="563"/>
      <c r="DX4" s="563"/>
      <c r="DY4" s="563"/>
      <c r="DZ4" s="563"/>
      <c r="EA4" s="563"/>
      <c r="EB4" s="563"/>
      <c r="EC4" s="563"/>
      <c r="ED4" s="563"/>
      <c r="EE4" s="563"/>
      <c r="EF4" s="563"/>
    </row>
    <row r="5" spans="1:136" ht="15" customHeight="1">
      <c r="A5" s="971" t="s">
        <v>408</v>
      </c>
      <c r="B5" s="971">
        <v>2</v>
      </c>
      <c r="C5" s="971" t="s">
        <v>684</v>
      </c>
      <c r="D5" s="999">
        <v>2843772</v>
      </c>
      <c r="E5" s="1000">
        <v>81494</v>
      </c>
      <c r="F5" s="1000">
        <v>128193</v>
      </c>
      <c r="G5" s="1000">
        <v>4429</v>
      </c>
      <c r="H5" s="1001">
        <v>275487</v>
      </c>
      <c r="I5" s="1000">
        <v>5987</v>
      </c>
      <c r="J5" s="1000">
        <v>664790</v>
      </c>
      <c r="K5" s="1000">
        <v>671603</v>
      </c>
      <c r="L5" s="1000">
        <v>905990</v>
      </c>
      <c r="M5" s="1000">
        <v>36634</v>
      </c>
      <c r="N5" s="1000">
        <v>6629</v>
      </c>
      <c r="O5" s="1000">
        <v>62536</v>
      </c>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V5" s="563"/>
      <c r="CW5" s="563"/>
      <c r="CX5" s="563"/>
      <c r="CY5" s="563"/>
      <c r="CZ5" s="563"/>
      <c r="DA5" s="563"/>
      <c r="DB5" s="563"/>
      <c r="DC5" s="563"/>
      <c r="DD5" s="563"/>
      <c r="DE5" s="563"/>
      <c r="DF5" s="563"/>
      <c r="DG5" s="563"/>
      <c r="DH5" s="563"/>
      <c r="DI5" s="563"/>
      <c r="DJ5" s="563"/>
      <c r="DK5" s="563"/>
      <c r="DL5" s="563"/>
      <c r="DM5" s="563"/>
      <c r="DN5" s="563"/>
      <c r="DO5" s="563"/>
      <c r="DP5" s="563"/>
      <c r="DQ5" s="563"/>
      <c r="DR5" s="563"/>
      <c r="DS5" s="563"/>
      <c r="DT5" s="563"/>
      <c r="DU5" s="563"/>
      <c r="DV5" s="563"/>
      <c r="DW5" s="563"/>
      <c r="DX5" s="563"/>
      <c r="DY5" s="563"/>
      <c r="DZ5" s="563"/>
      <c r="EA5" s="563"/>
      <c r="EB5" s="563"/>
      <c r="EC5" s="563"/>
      <c r="ED5" s="563"/>
      <c r="EE5" s="563"/>
      <c r="EF5" s="563"/>
    </row>
    <row r="6" spans="1:136" ht="6" customHeight="1">
      <c r="A6" s="978"/>
      <c r="B6" s="978"/>
      <c r="C6" s="978"/>
      <c r="D6" s="1002"/>
      <c r="E6" s="1003"/>
      <c r="F6" s="1003"/>
      <c r="G6" s="1003"/>
      <c r="H6" s="1003"/>
      <c r="I6" s="1003"/>
      <c r="J6" s="1003"/>
      <c r="K6" s="1004"/>
      <c r="L6" s="1003"/>
      <c r="M6" s="1003"/>
      <c r="N6" s="1003"/>
      <c r="O6" s="100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c r="AT6" s="563"/>
      <c r="AU6" s="563"/>
      <c r="AV6" s="563"/>
      <c r="AW6" s="563"/>
      <c r="AX6" s="563"/>
      <c r="AY6" s="563"/>
      <c r="AZ6" s="563"/>
      <c r="BA6" s="563"/>
      <c r="BB6" s="563"/>
      <c r="BC6" s="563"/>
      <c r="BD6" s="563"/>
      <c r="BE6" s="563"/>
      <c r="BF6" s="563"/>
      <c r="BG6" s="563"/>
      <c r="BH6" s="563"/>
      <c r="BI6" s="563"/>
      <c r="BJ6" s="563"/>
      <c r="BK6" s="563"/>
      <c r="BL6" s="563"/>
      <c r="BM6" s="563"/>
      <c r="BN6" s="563"/>
      <c r="BO6" s="563"/>
      <c r="BP6" s="563"/>
      <c r="BQ6" s="563"/>
      <c r="BR6" s="563"/>
      <c r="BS6" s="563"/>
      <c r="BT6" s="563"/>
      <c r="BU6" s="563"/>
      <c r="BV6" s="563"/>
      <c r="BW6" s="563"/>
      <c r="BX6" s="563"/>
      <c r="BY6" s="563"/>
      <c r="BZ6" s="563"/>
      <c r="CA6" s="563"/>
      <c r="CB6" s="563"/>
      <c r="CC6" s="563"/>
      <c r="CD6" s="563"/>
      <c r="CE6" s="563"/>
      <c r="CF6" s="563"/>
      <c r="CG6" s="563"/>
      <c r="CH6" s="563"/>
      <c r="CI6" s="563"/>
      <c r="CJ6" s="563"/>
      <c r="CK6" s="563"/>
      <c r="CL6" s="563"/>
      <c r="CM6" s="563"/>
      <c r="CN6" s="563"/>
      <c r="CO6" s="563"/>
      <c r="CP6" s="563"/>
      <c r="CQ6" s="563"/>
      <c r="CR6" s="563"/>
      <c r="CS6" s="563"/>
      <c r="CT6" s="563"/>
      <c r="CU6" s="563"/>
      <c r="CV6" s="563"/>
      <c r="CW6" s="563"/>
      <c r="CX6" s="563"/>
      <c r="CY6" s="563"/>
      <c r="CZ6" s="563"/>
      <c r="DA6" s="563"/>
      <c r="DB6" s="563"/>
      <c r="DC6" s="563"/>
      <c r="DD6" s="563"/>
      <c r="DE6" s="563"/>
      <c r="DF6" s="563"/>
      <c r="DG6" s="563"/>
      <c r="DH6" s="563"/>
      <c r="DI6" s="563"/>
      <c r="DJ6" s="563"/>
      <c r="DK6" s="563"/>
      <c r="DL6" s="563"/>
      <c r="DM6" s="563"/>
      <c r="DN6" s="563"/>
      <c r="DO6" s="563"/>
      <c r="DP6" s="563"/>
      <c r="DQ6" s="563"/>
      <c r="DR6" s="563"/>
      <c r="DS6" s="563"/>
      <c r="DT6" s="563"/>
      <c r="DU6" s="563"/>
      <c r="DV6" s="563"/>
      <c r="DW6" s="563"/>
      <c r="DX6" s="563"/>
      <c r="DY6" s="563"/>
      <c r="DZ6" s="563"/>
      <c r="EA6" s="563"/>
      <c r="EB6" s="563"/>
      <c r="EC6" s="563"/>
      <c r="ED6" s="563"/>
      <c r="EE6" s="563"/>
      <c r="EF6" s="563"/>
    </row>
    <row r="7" spans="1:136" ht="15" customHeight="1">
      <c r="A7" s="1005" t="s">
        <v>376</v>
      </c>
      <c r="B7" s="1006" t="s">
        <v>818</v>
      </c>
      <c r="C7" s="1007" t="s">
        <v>111</v>
      </c>
      <c r="D7" s="1008">
        <v>2841173</v>
      </c>
      <c r="E7" s="1009">
        <v>82085</v>
      </c>
      <c r="F7" s="1009">
        <v>127985</v>
      </c>
      <c r="G7" s="1009">
        <v>4578</v>
      </c>
      <c r="H7" s="1010">
        <v>275120</v>
      </c>
      <c r="I7" s="1009">
        <v>5769</v>
      </c>
      <c r="J7" s="1009">
        <v>671507</v>
      </c>
      <c r="K7" s="1009">
        <v>655094</v>
      </c>
      <c r="L7" s="1009">
        <v>911947</v>
      </c>
      <c r="M7" s="1009">
        <v>36750</v>
      </c>
      <c r="N7" s="1009">
        <v>6610</v>
      </c>
      <c r="O7" s="1009">
        <v>63728</v>
      </c>
      <c r="P7" s="563"/>
      <c r="Q7" s="563"/>
      <c r="R7" s="563"/>
      <c r="S7" s="563"/>
      <c r="T7" s="563"/>
      <c r="U7" s="563"/>
      <c r="V7" s="563"/>
      <c r="W7" s="563"/>
      <c r="X7" s="563"/>
      <c r="Y7" s="563"/>
      <c r="Z7" s="563"/>
      <c r="AA7" s="563"/>
      <c r="AB7" s="563"/>
      <c r="AC7" s="563"/>
      <c r="AD7" s="563"/>
      <c r="AE7" s="563"/>
      <c r="AF7" s="563"/>
      <c r="AG7" s="563"/>
      <c r="AH7" s="563"/>
      <c r="AI7" s="563"/>
      <c r="AJ7" s="563"/>
      <c r="AK7" s="563"/>
      <c r="AL7" s="563"/>
      <c r="AM7" s="563"/>
      <c r="AN7" s="563"/>
      <c r="AO7" s="563"/>
      <c r="AP7" s="563"/>
      <c r="AQ7" s="563"/>
      <c r="AR7" s="563"/>
      <c r="AS7" s="563"/>
      <c r="AT7" s="563"/>
      <c r="AU7" s="563"/>
      <c r="AV7" s="563"/>
      <c r="AW7" s="563"/>
      <c r="AX7" s="563"/>
      <c r="AY7" s="563"/>
      <c r="AZ7" s="563"/>
      <c r="BA7" s="563"/>
      <c r="BB7" s="563"/>
      <c r="BC7" s="563"/>
      <c r="BD7" s="563"/>
      <c r="BE7" s="563"/>
      <c r="BF7" s="563"/>
      <c r="BG7" s="563"/>
      <c r="BH7" s="563"/>
      <c r="BI7" s="563"/>
      <c r="BJ7" s="563"/>
      <c r="BK7" s="563"/>
      <c r="BL7" s="563"/>
      <c r="BM7" s="563"/>
      <c r="BN7" s="563"/>
      <c r="BO7" s="563"/>
      <c r="BP7" s="563"/>
      <c r="BQ7" s="563"/>
      <c r="BR7" s="563"/>
      <c r="BS7" s="563"/>
      <c r="BT7" s="563"/>
      <c r="BU7" s="563"/>
      <c r="BV7" s="563"/>
      <c r="BW7" s="563"/>
      <c r="BX7" s="563"/>
      <c r="BY7" s="563"/>
      <c r="BZ7" s="563"/>
      <c r="CA7" s="563"/>
      <c r="CB7" s="563"/>
      <c r="CC7" s="563"/>
      <c r="CD7" s="563"/>
      <c r="CE7" s="563"/>
      <c r="CF7" s="563"/>
      <c r="CG7" s="563"/>
      <c r="CH7" s="563"/>
      <c r="CI7" s="563"/>
      <c r="CJ7" s="563"/>
      <c r="CK7" s="563"/>
      <c r="CL7" s="563"/>
      <c r="CM7" s="563"/>
      <c r="CN7" s="563"/>
      <c r="CO7" s="563"/>
      <c r="CP7" s="563"/>
      <c r="CQ7" s="563"/>
      <c r="CR7" s="563"/>
      <c r="CS7" s="563"/>
      <c r="CT7" s="563"/>
      <c r="CU7" s="563"/>
      <c r="CV7" s="563"/>
      <c r="CW7" s="563"/>
      <c r="CX7" s="563"/>
      <c r="CY7" s="563"/>
      <c r="CZ7" s="563"/>
      <c r="DA7" s="563"/>
      <c r="DB7" s="563"/>
      <c r="DC7" s="563"/>
      <c r="DD7" s="563"/>
      <c r="DE7" s="563"/>
      <c r="DF7" s="563"/>
      <c r="DG7" s="563"/>
      <c r="DH7" s="563"/>
      <c r="DI7" s="563"/>
      <c r="DJ7" s="563"/>
      <c r="DK7" s="563"/>
      <c r="DL7" s="563"/>
      <c r="DM7" s="563"/>
      <c r="DN7" s="563"/>
      <c r="DO7" s="563"/>
      <c r="DP7" s="563"/>
      <c r="DQ7" s="563"/>
      <c r="DR7" s="563"/>
      <c r="DS7" s="563"/>
      <c r="DT7" s="563"/>
      <c r="DU7" s="563"/>
      <c r="DV7" s="563"/>
      <c r="DW7" s="563"/>
      <c r="DX7" s="563"/>
      <c r="DY7" s="563"/>
      <c r="DZ7" s="563"/>
      <c r="EA7" s="563"/>
      <c r="EB7" s="563"/>
      <c r="EC7" s="563"/>
      <c r="ED7" s="563"/>
      <c r="EE7" s="563"/>
      <c r="EF7" s="563"/>
    </row>
    <row r="8" spans="1:136" s="574" customFormat="1" ht="14.45" customHeight="1">
      <c r="A8" s="979" t="s">
        <v>46</v>
      </c>
      <c r="B8" s="1006">
        <v>11</v>
      </c>
      <c r="C8" s="1007" t="s">
        <v>46</v>
      </c>
      <c r="D8" s="1011">
        <v>2842438</v>
      </c>
      <c r="E8" s="1009">
        <v>82037</v>
      </c>
      <c r="F8" s="1009">
        <v>128014</v>
      </c>
      <c r="G8" s="1009">
        <v>4588</v>
      </c>
      <c r="H8" s="1010">
        <v>275256</v>
      </c>
      <c r="I8" s="1009">
        <v>5742</v>
      </c>
      <c r="J8" s="1009">
        <v>672735</v>
      </c>
      <c r="K8" s="1009">
        <v>654093</v>
      </c>
      <c r="L8" s="1009">
        <v>912628</v>
      </c>
      <c r="M8" s="1009">
        <v>36799</v>
      </c>
      <c r="N8" s="1009">
        <v>6617</v>
      </c>
      <c r="O8" s="1012">
        <v>63929</v>
      </c>
      <c r="P8" s="577"/>
      <c r="Q8" s="577"/>
      <c r="R8" s="577"/>
      <c r="S8" s="577"/>
      <c r="T8" s="577"/>
      <c r="U8" s="577"/>
      <c r="V8" s="577"/>
      <c r="W8" s="577"/>
      <c r="X8" s="577"/>
      <c r="Y8" s="577"/>
      <c r="Z8" s="577"/>
      <c r="AA8" s="577"/>
      <c r="AB8" s="577"/>
      <c r="AC8" s="577"/>
      <c r="AD8" s="577"/>
      <c r="AE8" s="577"/>
      <c r="AF8" s="577"/>
      <c r="AG8" s="577"/>
      <c r="AH8" s="577"/>
      <c r="AI8" s="577"/>
      <c r="AJ8" s="577"/>
      <c r="AK8" s="577"/>
      <c r="AL8" s="577"/>
      <c r="AM8" s="577"/>
      <c r="AN8" s="577"/>
      <c r="AO8" s="577"/>
      <c r="AP8" s="577"/>
      <c r="AQ8" s="577"/>
      <c r="AR8" s="577"/>
      <c r="AS8" s="577"/>
      <c r="AT8" s="577"/>
      <c r="AU8" s="577"/>
      <c r="AV8" s="577"/>
      <c r="AW8" s="577"/>
      <c r="AX8" s="577"/>
      <c r="AY8" s="577"/>
      <c r="AZ8" s="577"/>
      <c r="BA8" s="577"/>
      <c r="BB8" s="577"/>
      <c r="BC8" s="577"/>
      <c r="BD8" s="577"/>
      <c r="BE8" s="577"/>
      <c r="BF8" s="577"/>
      <c r="BG8" s="577"/>
      <c r="BH8" s="577"/>
      <c r="BI8" s="577"/>
      <c r="BJ8" s="577"/>
      <c r="BK8" s="577"/>
      <c r="BL8" s="577"/>
      <c r="BM8" s="577"/>
      <c r="BN8" s="577"/>
      <c r="BO8" s="577"/>
      <c r="BP8" s="577"/>
      <c r="BQ8" s="577"/>
      <c r="BR8" s="577"/>
      <c r="BS8" s="577"/>
      <c r="BT8" s="577"/>
      <c r="BU8" s="577"/>
      <c r="BV8" s="577"/>
      <c r="BW8" s="577"/>
      <c r="BX8" s="577"/>
      <c r="BY8" s="577"/>
      <c r="BZ8" s="577"/>
      <c r="CA8" s="577"/>
      <c r="CB8" s="577"/>
      <c r="CC8" s="577"/>
      <c r="CD8" s="577"/>
      <c r="CE8" s="577"/>
      <c r="CF8" s="577"/>
      <c r="CG8" s="577"/>
      <c r="CH8" s="577"/>
      <c r="CI8" s="577"/>
      <c r="CJ8" s="577"/>
      <c r="CK8" s="577"/>
      <c r="CL8" s="577"/>
      <c r="CM8" s="577"/>
      <c r="CN8" s="577"/>
      <c r="CO8" s="577"/>
      <c r="CP8" s="577"/>
      <c r="CQ8" s="577"/>
      <c r="CR8" s="577"/>
      <c r="CS8" s="577"/>
      <c r="CT8" s="577"/>
      <c r="CU8" s="577"/>
      <c r="CV8" s="577"/>
      <c r="CW8" s="577"/>
      <c r="CX8" s="577"/>
      <c r="CY8" s="577"/>
      <c r="CZ8" s="577"/>
      <c r="DA8" s="577"/>
      <c r="DB8" s="577"/>
      <c r="DC8" s="577"/>
      <c r="DD8" s="577"/>
      <c r="DE8" s="577"/>
      <c r="DF8" s="577"/>
      <c r="DG8" s="577"/>
      <c r="DH8" s="577"/>
      <c r="DI8" s="577"/>
      <c r="DJ8" s="577"/>
      <c r="DK8" s="577"/>
      <c r="DL8" s="577"/>
      <c r="DM8" s="577"/>
      <c r="DN8" s="577"/>
      <c r="DO8" s="577"/>
      <c r="DP8" s="577"/>
      <c r="DQ8" s="577"/>
      <c r="DR8" s="577"/>
      <c r="DS8" s="577"/>
      <c r="DT8" s="577"/>
      <c r="DU8" s="577"/>
      <c r="DV8" s="577"/>
      <c r="DW8" s="577"/>
      <c r="DX8" s="577"/>
      <c r="DY8" s="577"/>
      <c r="DZ8" s="577"/>
      <c r="EA8" s="577"/>
      <c r="EB8" s="577"/>
      <c r="EC8" s="577"/>
      <c r="ED8" s="577"/>
      <c r="EE8" s="577"/>
      <c r="EF8" s="577"/>
    </row>
    <row r="9" spans="1:136" ht="14.45" customHeight="1">
      <c r="A9" s="988" t="s">
        <v>46</v>
      </c>
      <c r="B9" s="1013" t="s">
        <v>799</v>
      </c>
      <c r="C9" s="1013" t="s">
        <v>46</v>
      </c>
      <c r="D9" s="1014">
        <v>2843879</v>
      </c>
      <c r="E9" s="1015">
        <v>82071</v>
      </c>
      <c r="F9" s="1015">
        <v>127954</v>
      </c>
      <c r="G9" s="1015">
        <v>4601</v>
      </c>
      <c r="H9" s="1015">
        <v>275451</v>
      </c>
      <c r="I9" s="1015">
        <v>5737</v>
      </c>
      <c r="J9" s="1015">
        <v>674248</v>
      </c>
      <c r="K9" s="1015">
        <v>653066</v>
      </c>
      <c r="L9" s="1015">
        <v>913162</v>
      </c>
      <c r="M9" s="1015">
        <v>36870</v>
      </c>
      <c r="N9" s="1015">
        <v>6614</v>
      </c>
      <c r="O9" s="1016">
        <v>64105</v>
      </c>
      <c r="P9" s="563"/>
      <c r="Q9" s="563"/>
      <c r="R9" s="563"/>
      <c r="S9" s="563"/>
      <c r="T9" s="563"/>
      <c r="U9" s="563"/>
      <c r="V9" s="563"/>
      <c r="W9" s="563"/>
      <c r="X9" s="563"/>
      <c r="Y9" s="563"/>
      <c r="Z9" s="563"/>
      <c r="AA9" s="563"/>
      <c r="AB9" s="563"/>
      <c r="AC9" s="563"/>
      <c r="AD9" s="563"/>
      <c r="AE9" s="563"/>
      <c r="AF9" s="563"/>
      <c r="AG9" s="563"/>
      <c r="AH9" s="563"/>
      <c r="AI9" s="563"/>
      <c r="AJ9" s="563"/>
      <c r="AK9" s="563"/>
      <c r="AL9" s="563"/>
      <c r="AM9" s="563"/>
      <c r="AN9" s="563"/>
      <c r="AO9" s="563"/>
      <c r="AP9" s="563"/>
      <c r="AQ9" s="563"/>
      <c r="AR9" s="563"/>
      <c r="AS9" s="563"/>
      <c r="AT9" s="563"/>
      <c r="AU9" s="563"/>
      <c r="AV9" s="563"/>
      <c r="AW9" s="563"/>
      <c r="AX9" s="563"/>
      <c r="AY9" s="563"/>
      <c r="AZ9" s="563"/>
      <c r="BA9" s="563"/>
      <c r="BB9" s="563"/>
      <c r="BC9" s="563"/>
      <c r="BD9" s="563"/>
      <c r="BE9" s="563"/>
      <c r="BF9" s="563"/>
      <c r="BG9" s="563"/>
      <c r="BH9" s="563"/>
      <c r="BI9" s="563"/>
      <c r="BJ9" s="563"/>
      <c r="BK9" s="563"/>
      <c r="BL9" s="563"/>
      <c r="BM9" s="563"/>
      <c r="BN9" s="563"/>
      <c r="BO9" s="563"/>
      <c r="BP9" s="563"/>
      <c r="BQ9" s="563"/>
      <c r="BR9" s="563"/>
      <c r="BS9" s="563"/>
      <c r="BT9" s="563"/>
      <c r="BU9" s="563"/>
      <c r="BV9" s="563"/>
      <c r="BW9" s="563"/>
      <c r="BX9" s="563"/>
      <c r="BY9" s="563"/>
      <c r="BZ9" s="563"/>
      <c r="CA9" s="563"/>
      <c r="CB9" s="563"/>
      <c r="CC9" s="563"/>
      <c r="CD9" s="563"/>
      <c r="CE9" s="563"/>
      <c r="CF9" s="563"/>
      <c r="CG9" s="563"/>
      <c r="CH9" s="563"/>
      <c r="CI9" s="563"/>
      <c r="CJ9" s="563"/>
      <c r="CK9" s="563"/>
      <c r="CL9" s="563"/>
      <c r="CM9" s="563"/>
      <c r="CN9" s="563"/>
      <c r="CO9" s="563"/>
      <c r="CP9" s="563"/>
      <c r="CQ9" s="563"/>
      <c r="CR9" s="563"/>
      <c r="CS9" s="563"/>
      <c r="CT9" s="563"/>
      <c r="CU9" s="563"/>
      <c r="CV9" s="563"/>
      <c r="CW9" s="563"/>
      <c r="CX9" s="563"/>
      <c r="CY9" s="563"/>
      <c r="CZ9" s="563"/>
      <c r="DA9" s="563"/>
      <c r="DB9" s="563"/>
      <c r="DC9" s="563"/>
      <c r="DD9" s="563"/>
      <c r="DE9" s="563"/>
      <c r="DF9" s="563"/>
      <c r="DG9" s="563"/>
      <c r="DH9" s="563"/>
      <c r="DI9" s="563"/>
      <c r="DJ9" s="563"/>
      <c r="DK9" s="563"/>
      <c r="DL9" s="563"/>
      <c r="DM9" s="563"/>
      <c r="DN9" s="563"/>
      <c r="DO9" s="563"/>
      <c r="DP9" s="563"/>
      <c r="DQ9" s="563"/>
      <c r="DR9" s="563"/>
      <c r="DS9" s="563"/>
      <c r="DT9" s="563"/>
      <c r="DU9" s="563"/>
      <c r="DV9" s="563"/>
      <c r="DW9" s="563"/>
      <c r="DX9" s="563"/>
      <c r="DY9" s="563"/>
      <c r="DZ9" s="563"/>
      <c r="EA9" s="563"/>
      <c r="EB9" s="563"/>
      <c r="EC9" s="563"/>
      <c r="ED9" s="563"/>
      <c r="EE9" s="563"/>
      <c r="EF9" s="563"/>
    </row>
    <row r="10" spans="1:136" s="574" customFormat="1" ht="14.45" customHeight="1">
      <c r="A10" s="912" t="s">
        <v>819</v>
      </c>
      <c r="B10" s="587"/>
      <c r="C10" s="587"/>
      <c r="D10" s="587"/>
      <c r="E10" s="587"/>
      <c r="F10" s="587"/>
      <c r="G10" s="587"/>
      <c r="H10" s="587"/>
      <c r="I10" s="587"/>
      <c r="J10" s="587"/>
      <c r="K10" s="587"/>
      <c r="L10" s="587"/>
      <c r="M10" s="587"/>
      <c r="N10" s="587"/>
      <c r="O10" s="587"/>
      <c r="P10" s="587"/>
      <c r="Q10" s="587"/>
      <c r="R10" s="587"/>
      <c r="S10" s="587"/>
      <c r="T10" s="587"/>
      <c r="U10" s="587"/>
      <c r="V10" s="231"/>
      <c r="W10" s="231"/>
      <c r="X10" s="231"/>
      <c r="Y10" s="231"/>
      <c r="Z10" s="231"/>
      <c r="AA10" s="231"/>
      <c r="AB10" s="231"/>
      <c r="AC10" s="231"/>
      <c r="AD10" s="231"/>
      <c r="AE10" s="231"/>
      <c r="AF10" s="231"/>
      <c r="AG10" s="231"/>
      <c r="AH10" s="231"/>
      <c r="AI10" s="231"/>
      <c r="AJ10" s="577"/>
      <c r="AK10" s="577"/>
      <c r="AL10" s="577"/>
      <c r="AM10" s="577"/>
      <c r="AN10" s="577"/>
      <c r="AO10" s="577"/>
      <c r="AP10" s="577"/>
      <c r="AQ10" s="577"/>
      <c r="AR10" s="577"/>
      <c r="AS10" s="577"/>
      <c r="AT10" s="577"/>
      <c r="AU10" s="577"/>
      <c r="AV10" s="577"/>
      <c r="AW10" s="577"/>
      <c r="AX10" s="577"/>
      <c r="AY10" s="577"/>
      <c r="AZ10" s="577"/>
      <c r="BA10" s="577"/>
      <c r="BB10" s="577"/>
      <c r="BC10" s="577"/>
      <c r="BD10" s="577"/>
      <c r="BE10" s="577"/>
      <c r="BF10" s="577"/>
      <c r="BG10" s="577"/>
      <c r="BH10" s="577"/>
      <c r="BI10" s="577"/>
      <c r="BJ10" s="577"/>
      <c r="BK10" s="577"/>
      <c r="BL10" s="577"/>
      <c r="BM10" s="577"/>
      <c r="BN10" s="577"/>
      <c r="BO10" s="577"/>
      <c r="BP10" s="577"/>
      <c r="BQ10" s="577"/>
      <c r="BR10" s="577"/>
      <c r="BS10" s="577"/>
      <c r="BT10" s="577"/>
      <c r="BU10" s="577"/>
      <c r="BV10" s="577"/>
      <c r="BW10" s="577"/>
      <c r="BX10" s="577"/>
      <c r="BY10" s="577"/>
      <c r="BZ10" s="577"/>
      <c r="CA10" s="577"/>
      <c r="CB10" s="577"/>
      <c r="CC10" s="577"/>
      <c r="CD10" s="577"/>
      <c r="CE10" s="577"/>
      <c r="CF10" s="577"/>
      <c r="CG10" s="577"/>
      <c r="CH10" s="577"/>
      <c r="CI10" s="577"/>
      <c r="CJ10" s="577"/>
      <c r="CK10" s="577"/>
      <c r="CL10" s="577"/>
      <c r="CM10" s="577"/>
      <c r="CN10" s="577"/>
      <c r="CO10" s="577"/>
      <c r="CP10" s="577"/>
      <c r="CQ10" s="577"/>
      <c r="CR10" s="577"/>
      <c r="CS10" s="577"/>
      <c r="CT10" s="577"/>
      <c r="CU10" s="577"/>
      <c r="CV10" s="577"/>
      <c r="CW10" s="577"/>
      <c r="CX10" s="577"/>
      <c r="CY10" s="577"/>
      <c r="CZ10" s="577"/>
      <c r="DA10" s="577"/>
      <c r="DB10" s="577"/>
      <c r="DC10" s="577"/>
      <c r="DD10" s="577"/>
      <c r="DE10" s="577"/>
      <c r="DF10" s="577"/>
      <c r="DG10" s="577"/>
      <c r="DH10" s="577"/>
      <c r="DI10" s="577"/>
      <c r="DJ10" s="577"/>
      <c r="DK10" s="577"/>
      <c r="DL10" s="577"/>
      <c r="DM10" s="577"/>
      <c r="DN10" s="577"/>
      <c r="DO10" s="577"/>
      <c r="DP10" s="577"/>
      <c r="DQ10" s="577"/>
      <c r="DR10" s="577"/>
      <c r="DS10" s="577"/>
      <c r="DT10" s="577"/>
      <c r="DU10" s="577"/>
      <c r="DV10" s="577"/>
      <c r="DW10" s="577"/>
      <c r="DX10" s="577"/>
      <c r="DY10" s="577"/>
      <c r="DZ10" s="577"/>
      <c r="EA10" s="577"/>
      <c r="EB10" s="577"/>
      <c r="EC10" s="577"/>
      <c r="ED10" s="577"/>
      <c r="EE10" s="577"/>
      <c r="EF10" s="577"/>
    </row>
    <row r="11" spans="1:136" s="574" customFormat="1" ht="14.45" customHeight="1">
      <c r="A11" s="231" t="s">
        <v>820</v>
      </c>
      <c r="B11" s="335"/>
      <c r="C11" s="335"/>
      <c r="D11" s="335"/>
      <c r="E11" s="335"/>
      <c r="F11" s="335"/>
      <c r="G11" s="335"/>
      <c r="H11" s="335"/>
      <c r="I11" s="335"/>
      <c r="J11" s="335"/>
      <c r="K11" s="335"/>
      <c r="L11" s="335"/>
      <c r="M11" s="335"/>
      <c r="N11" s="335"/>
      <c r="O11" s="335"/>
      <c r="P11" s="335"/>
      <c r="Q11" s="335"/>
      <c r="R11" s="335"/>
      <c r="S11" s="335"/>
      <c r="T11" s="335"/>
      <c r="U11" s="335"/>
      <c r="V11" s="335"/>
      <c r="W11" s="335"/>
      <c r="X11" s="335"/>
      <c r="Y11" s="335"/>
      <c r="Z11" s="335"/>
      <c r="AA11" s="335"/>
      <c r="AB11" s="335"/>
      <c r="AC11" s="335"/>
      <c r="AD11" s="335"/>
      <c r="AE11" s="335"/>
      <c r="AF11" s="335"/>
      <c r="AG11" s="335"/>
      <c r="AH11" s="335"/>
      <c r="AI11" s="335"/>
      <c r="AJ11" s="577"/>
      <c r="AK11" s="577"/>
      <c r="AL11" s="577"/>
      <c r="AM11" s="577"/>
      <c r="AN11" s="577"/>
      <c r="AO11" s="577"/>
      <c r="AP11" s="577"/>
      <c r="AQ11" s="577"/>
      <c r="AR11" s="577"/>
      <c r="AS11" s="577"/>
      <c r="AT11" s="577"/>
      <c r="AU11" s="577"/>
      <c r="AV11" s="577"/>
      <c r="AW11" s="577"/>
      <c r="AX11" s="577"/>
      <c r="AY11" s="577"/>
      <c r="AZ11" s="577"/>
      <c r="BA11" s="577"/>
      <c r="BB11" s="577"/>
      <c r="BC11" s="577"/>
      <c r="BD11" s="577"/>
      <c r="BE11" s="577"/>
      <c r="BF11" s="577"/>
      <c r="BG11" s="577"/>
      <c r="BH11" s="577"/>
      <c r="BI11" s="577"/>
      <c r="BJ11" s="577"/>
      <c r="BK11" s="577"/>
      <c r="BL11" s="577"/>
      <c r="BM11" s="577"/>
      <c r="BN11" s="577"/>
      <c r="BO11" s="577"/>
      <c r="BP11" s="577"/>
      <c r="BQ11" s="577"/>
      <c r="BR11" s="577"/>
      <c r="BS11" s="577"/>
      <c r="BT11" s="577"/>
      <c r="BU11" s="577"/>
      <c r="BV11" s="577"/>
      <c r="BW11" s="577"/>
      <c r="BX11" s="577"/>
      <c r="BY11" s="577"/>
      <c r="BZ11" s="577"/>
      <c r="CA11" s="577"/>
      <c r="CB11" s="577"/>
      <c r="CC11" s="577"/>
      <c r="CD11" s="577"/>
      <c r="CE11" s="577"/>
      <c r="CF11" s="577"/>
      <c r="CG11" s="577"/>
      <c r="CH11" s="577"/>
      <c r="CI11" s="577"/>
      <c r="CJ11" s="577"/>
      <c r="CK11" s="577"/>
      <c r="CL11" s="577"/>
      <c r="CM11" s="577"/>
      <c r="CN11" s="577"/>
      <c r="CO11" s="577"/>
      <c r="CP11" s="577"/>
      <c r="CQ11" s="577"/>
      <c r="CR11" s="577"/>
      <c r="CS11" s="577"/>
      <c r="CT11" s="577"/>
      <c r="CU11" s="577"/>
      <c r="CV11" s="577"/>
      <c r="CW11" s="577"/>
      <c r="CX11" s="577"/>
      <c r="CY11" s="577"/>
      <c r="CZ11" s="577"/>
      <c r="DA11" s="577"/>
      <c r="DB11" s="577"/>
      <c r="DC11" s="577"/>
      <c r="DD11" s="577"/>
      <c r="DE11" s="577"/>
      <c r="DF11" s="577"/>
      <c r="DG11" s="577"/>
      <c r="DH11" s="577"/>
      <c r="DI11" s="577"/>
      <c r="DJ11" s="577"/>
      <c r="DK11" s="577"/>
      <c r="DL11" s="577"/>
      <c r="DM11" s="577"/>
      <c r="DN11" s="577"/>
      <c r="DO11" s="577"/>
      <c r="DP11" s="577"/>
      <c r="DQ11" s="577"/>
      <c r="DR11" s="577"/>
      <c r="DS11" s="577"/>
      <c r="DT11" s="577"/>
      <c r="DU11" s="577"/>
      <c r="DV11" s="577"/>
      <c r="DW11" s="577"/>
      <c r="DX11" s="577"/>
      <c r="DY11" s="577"/>
      <c r="DZ11" s="577"/>
      <c r="EA11" s="577"/>
      <c r="EB11" s="577"/>
      <c r="EC11" s="577"/>
      <c r="ED11" s="577"/>
      <c r="EE11" s="577"/>
      <c r="EF11" s="577"/>
    </row>
    <row r="12" spans="1:136">
      <c r="K12" s="559"/>
      <c r="L12" s="559"/>
      <c r="M12" s="559"/>
      <c r="N12" s="559"/>
      <c r="O12" s="559"/>
      <c r="P12" s="563"/>
      <c r="Q12" s="563"/>
      <c r="R12" s="563"/>
      <c r="S12" s="563"/>
      <c r="T12" s="563"/>
      <c r="U12" s="563"/>
      <c r="V12" s="563"/>
      <c r="W12" s="563"/>
      <c r="X12" s="563"/>
      <c r="Y12" s="563"/>
      <c r="Z12" s="563"/>
      <c r="AA12" s="563"/>
      <c r="AE12" s="563"/>
      <c r="AF12" s="563"/>
      <c r="AG12" s="563"/>
      <c r="AH12" s="563"/>
      <c r="AI12" s="563"/>
      <c r="AJ12" s="563"/>
      <c r="AK12" s="563"/>
      <c r="AL12" s="563"/>
      <c r="AM12" s="563"/>
      <c r="AN12" s="563"/>
      <c r="AO12" s="563"/>
      <c r="AP12" s="563"/>
      <c r="AQ12" s="563"/>
      <c r="AR12" s="563"/>
      <c r="AS12" s="563"/>
      <c r="AT12" s="563"/>
      <c r="AU12" s="563"/>
      <c r="AV12" s="563"/>
      <c r="AW12" s="563"/>
      <c r="AX12" s="563"/>
      <c r="AY12" s="563"/>
      <c r="AZ12" s="563"/>
      <c r="BA12" s="563"/>
      <c r="BB12" s="563"/>
      <c r="BC12" s="563"/>
      <c r="BD12" s="563"/>
      <c r="BE12" s="563"/>
      <c r="BF12" s="563"/>
      <c r="BG12" s="563"/>
      <c r="BH12" s="563"/>
      <c r="BI12" s="563"/>
      <c r="BJ12" s="563"/>
      <c r="BK12" s="563"/>
      <c r="BL12" s="563"/>
      <c r="BM12" s="563"/>
      <c r="BN12" s="563"/>
      <c r="BO12" s="563"/>
      <c r="BP12" s="563"/>
      <c r="BQ12" s="563"/>
      <c r="BR12" s="563"/>
      <c r="BS12" s="563"/>
      <c r="BT12" s="563"/>
      <c r="BU12" s="563"/>
      <c r="BV12" s="563"/>
      <c r="BW12" s="563"/>
      <c r="BX12" s="563"/>
      <c r="BY12" s="563"/>
      <c r="BZ12" s="563"/>
      <c r="CA12" s="563"/>
      <c r="CB12" s="563"/>
      <c r="CC12" s="563"/>
      <c r="CD12" s="563"/>
      <c r="CE12" s="563"/>
      <c r="CF12" s="563"/>
      <c r="CG12" s="563"/>
      <c r="CH12" s="563"/>
      <c r="CI12" s="563"/>
      <c r="CJ12" s="563"/>
      <c r="CK12" s="563"/>
      <c r="CL12" s="563"/>
      <c r="CM12" s="563"/>
      <c r="CN12" s="563"/>
      <c r="CO12" s="563"/>
      <c r="CP12" s="563"/>
      <c r="CQ12" s="563"/>
      <c r="CR12" s="563"/>
      <c r="CS12" s="563"/>
      <c r="CT12" s="563"/>
      <c r="CU12" s="563"/>
      <c r="CV12" s="563"/>
      <c r="CW12" s="563"/>
      <c r="CX12" s="563"/>
      <c r="CY12" s="563"/>
      <c r="CZ12" s="563"/>
      <c r="DA12" s="563"/>
      <c r="DB12" s="563"/>
      <c r="DC12" s="563"/>
      <c r="DD12" s="563"/>
      <c r="DE12" s="563"/>
      <c r="DF12" s="563"/>
      <c r="DG12" s="563"/>
      <c r="DH12" s="563"/>
      <c r="DI12" s="563"/>
      <c r="DJ12" s="563"/>
      <c r="DK12" s="563"/>
      <c r="DL12" s="563"/>
      <c r="DM12" s="563"/>
      <c r="DN12" s="563"/>
      <c r="DO12" s="563"/>
      <c r="DP12" s="563"/>
      <c r="DQ12" s="563"/>
      <c r="DR12" s="563"/>
      <c r="DS12" s="563"/>
      <c r="DT12" s="563"/>
      <c r="DU12" s="563"/>
      <c r="DV12" s="563"/>
      <c r="DW12" s="563"/>
      <c r="DX12" s="563"/>
      <c r="DY12" s="563"/>
      <c r="DZ12" s="563"/>
      <c r="EA12" s="563"/>
    </row>
    <row r="13" spans="1:136">
      <c r="K13" s="559"/>
      <c r="L13" s="559"/>
      <c r="M13" s="559"/>
      <c r="N13" s="559"/>
      <c r="O13" s="559"/>
      <c r="P13" s="563"/>
      <c r="Q13" s="563"/>
      <c r="R13" s="563"/>
      <c r="S13" s="563"/>
      <c r="T13" s="563"/>
      <c r="U13" s="563"/>
      <c r="V13" s="563"/>
      <c r="W13" s="563"/>
      <c r="X13" s="563"/>
      <c r="Y13" s="563"/>
      <c r="Z13" s="563"/>
      <c r="AA13" s="563"/>
      <c r="AE13" s="563"/>
      <c r="AF13" s="563"/>
      <c r="AG13" s="563"/>
      <c r="AH13" s="563"/>
      <c r="AI13" s="563"/>
      <c r="AJ13" s="563"/>
      <c r="AK13" s="563"/>
      <c r="AL13" s="563"/>
      <c r="AM13" s="563"/>
      <c r="AN13" s="563"/>
      <c r="AO13" s="563"/>
      <c r="AP13" s="563"/>
      <c r="AQ13" s="563"/>
      <c r="AR13" s="563"/>
      <c r="AS13" s="563"/>
      <c r="AT13" s="563"/>
      <c r="AU13" s="563"/>
      <c r="AV13" s="563"/>
      <c r="AW13" s="563"/>
      <c r="AX13" s="563"/>
      <c r="AY13" s="563"/>
      <c r="AZ13" s="563"/>
      <c r="BA13" s="563"/>
      <c r="BB13" s="563"/>
      <c r="BC13" s="563"/>
      <c r="BD13" s="563"/>
      <c r="BE13" s="563"/>
      <c r="BF13" s="563"/>
      <c r="BG13" s="563"/>
      <c r="BH13" s="563"/>
      <c r="BI13" s="563"/>
      <c r="BJ13" s="563"/>
      <c r="BK13" s="563"/>
      <c r="BL13" s="563"/>
      <c r="BM13" s="563"/>
      <c r="BN13" s="563"/>
      <c r="BO13" s="563"/>
      <c r="BP13" s="563"/>
      <c r="BQ13" s="563"/>
      <c r="BR13" s="563"/>
      <c r="BS13" s="563"/>
      <c r="BT13" s="563"/>
      <c r="BU13" s="563"/>
      <c r="BV13" s="563"/>
      <c r="BW13" s="563"/>
      <c r="BX13" s="563"/>
      <c r="BY13" s="563"/>
      <c r="BZ13" s="563"/>
      <c r="CA13" s="563"/>
      <c r="CB13" s="563"/>
      <c r="CC13" s="563"/>
      <c r="CD13" s="563"/>
      <c r="CE13" s="563"/>
      <c r="CF13" s="563"/>
      <c r="CG13" s="563"/>
      <c r="CH13" s="563"/>
      <c r="CI13" s="563"/>
      <c r="CJ13" s="563"/>
      <c r="CK13" s="563"/>
      <c r="CL13" s="563"/>
      <c r="CM13" s="563"/>
      <c r="CN13" s="563"/>
      <c r="CO13" s="563"/>
      <c r="CP13" s="563"/>
      <c r="CQ13" s="563"/>
      <c r="CR13" s="563"/>
      <c r="CS13" s="563"/>
      <c r="CT13" s="563"/>
      <c r="CU13" s="563"/>
      <c r="CV13" s="563"/>
      <c r="CW13" s="563"/>
      <c r="CX13" s="563"/>
      <c r="CY13" s="563"/>
      <c r="CZ13" s="563"/>
      <c r="DA13" s="563"/>
      <c r="DB13" s="563"/>
      <c r="DC13" s="563"/>
      <c r="DD13" s="563"/>
      <c r="DE13" s="563"/>
      <c r="DF13" s="563"/>
      <c r="DG13" s="563"/>
      <c r="DH13" s="563"/>
      <c r="DI13" s="563"/>
      <c r="DJ13" s="563"/>
      <c r="DK13" s="563"/>
      <c r="DL13" s="563"/>
      <c r="DM13" s="563"/>
      <c r="DN13" s="563"/>
      <c r="DO13" s="563"/>
      <c r="DP13" s="563"/>
      <c r="DQ13" s="563"/>
      <c r="DR13" s="563"/>
      <c r="DS13" s="563"/>
      <c r="DT13" s="563"/>
      <c r="DU13" s="563"/>
      <c r="DV13" s="563"/>
      <c r="DW13" s="563"/>
      <c r="DX13" s="563"/>
      <c r="DY13" s="563"/>
      <c r="DZ13" s="563"/>
      <c r="EA13" s="563"/>
    </row>
    <row r="14" spans="1:136">
      <c r="K14" s="559"/>
      <c r="L14" s="559"/>
      <c r="M14" s="559"/>
      <c r="N14" s="559"/>
      <c r="O14" s="559"/>
      <c r="P14" s="563"/>
      <c r="Q14" s="563"/>
      <c r="R14" s="563"/>
      <c r="S14" s="563"/>
      <c r="T14" s="563"/>
      <c r="U14" s="563"/>
      <c r="V14" s="563"/>
      <c r="W14" s="563"/>
      <c r="X14" s="563"/>
      <c r="Y14" s="563"/>
      <c r="Z14" s="563"/>
      <c r="AA14" s="563"/>
      <c r="AE14" s="563"/>
      <c r="AF14" s="563"/>
      <c r="AG14" s="563"/>
      <c r="AH14" s="563"/>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3"/>
      <c r="BW14" s="563"/>
      <c r="BX14" s="563"/>
      <c r="BY14" s="563"/>
      <c r="BZ14" s="563"/>
      <c r="CA14" s="563"/>
      <c r="CB14" s="563"/>
      <c r="CC14" s="563"/>
      <c r="CD14" s="563"/>
      <c r="CE14" s="563"/>
      <c r="CF14" s="563"/>
      <c r="CG14" s="563"/>
      <c r="CH14" s="563"/>
      <c r="CI14" s="563"/>
      <c r="CJ14" s="563"/>
      <c r="CK14" s="563"/>
      <c r="CL14" s="563"/>
      <c r="CM14" s="563"/>
      <c r="CN14" s="563"/>
      <c r="CO14" s="563"/>
      <c r="CP14" s="563"/>
      <c r="CQ14" s="563"/>
      <c r="CR14" s="563"/>
      <c r="CS14" s="563"/>
      <c r="CT14" s="563"/>
      <c r="CU14" s="563"/>
      <c r="CV14" s="563"/>
      <c r="CW14" s="563"/>
      <c r="CX14" s="563"/>
      <c r="CY14" s="563"/>
      <c r="CZ14" s="563"/>
      <c r="DA14" s="563"/>
      <c r="DB14" s="563"/>
      <c r="DC14" s="563"/>
      <c r="DD14" s="563"/>
      <c r="DE14" s="563"/>
      <c r="DF14" s="563"/>
      <c r="DG14" s="563"/>
      <c r="DH14" s="563"/>
      <c r="DI14" s="563"/>
      <c r="DJ14" s="563"/>
      <c r="DK14" s="563"/>
      <c r="DL14" s="563"/>
      <c r="DM14" s="563"/>
      <c r="DN14" s="563"/>
      <c r="DO14" s="563"/>
      <c r="DP14" s="563"/>
      <c r="DQ14" s="563"/>
      <c r="DR14" s="563"/>
      <c r="DS14" s="563"/>
      <c r="DT14" s="563"/>
      <c r="DU14" s="563"/>
      <c r="DV14" s="563"/>
      <c r="DW14" s="563"/>
      <c r="DX14" s="563"/>
      <c r="DY14" s="563"/>
      <c r="DZ14" s="563"/>
      <c r="EA14" s="563"/>
    </row>
    <row r="15" spans="1:136">
      <c r="K15" s="559"/>
      <c r="L15" s="559"/>
      <c r="M15" s="559"/>
      <c r="N15" s="559"/>
      <c r="O15" s="559"/>
      <c r="P15" s="563"/>
      <c r="Q15" s="563"/>
      <c r="R15" s="563"/>
      <c r="S15" s="563"/>
      <c r="T15" s="563"/>
      <c r="U15" s="563"/>
      <c r="V15" s="563"/>
      <c r="W15" s="563"/>
      <c r="X15" s="563"/>
      <c r="Y15" s="563"/>
      <c r="Z15" s="563"/>
      <c r="AA15" s="563"/>
      <c r="AE15" s="563"/>
      <c r="AF15" s="563"/>
      <c r="AG15" s="563"/>
      <c r="AH15" s="563"/>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3"/>
      <c r="BW15" s="563"/>
      <c r="BX15" s="563"/>
      <c r="BY15" s="563"/>
      <c r="BZ15" s="563"/>
      <c r="CA15" s="563"/>
      <c r="CB15" s="563"/>
      <c r="CC15" s="563"/>
      <c r="CD15" s="563"/>
      <c r="CE15" s="563"/>
      <c r="CF15" s="563"/>
      <c r="CG15" s="563"/>
      <c r="CH15" s="563"/>
      <c r="CI15" s="563"/>
      <c r="CJ15" s="563"/>
      <c r="CK15" s="563"/>
      <c r="CL15" s="563"/>
      <c r="CM15" s="563"/>
      <c r="CN15" s="563"/>
      <c r="CO15" s="563"/>
      <c r="CP15" s="563"/>
      <c r="CQ15" s="563"/>
      <c r="CR15" s="563"/>
      <c r="CS15" s="563"/>
      <c r="CT15" s="563"/>
      <c r="CU15" s="563"/>
      <c r="CV15" s="563"/>
      <c r="CW15" s="563"/>
      <c r="CX15" s="563"/>
      <c r="CY15" s="563"/>
      <c r="CZ15" s="563"/>
      <c r="DA15" s="563"/>
      <c r="DB15" s="563"/>
      <c r="DC15" s="563"/>
      <c r="DD15" s="563"/>
      <c r="DE15" s="563"/>
      <c r="DF15" s="563"/>
      <c r="DG15" s="563"/>
      <c r="DH15" s="563"/>
      <c r="DI15" s="563"/>
      <c r="DJ15" s="563"/>
      <c r="DK15" s="563"/>
      <c r="DL15" s="563"/>
      <c r="DM15" s="563"/>
      <c r="DN15" s="563"/>
      <c r="DO15" s="563"/>
      <c r="DP15" s="563"/>
      <c r="DQ15" s="563"/>
      <c r="DR15" s="563"/>
      <c r="DS15" s="563"/>
      <c r="DT15" s="563"/>
      <c r="DU15" s="563"/>
      <c r="DV15" s="563"/>
      <c r="DW15" s="563"/>
      <c r="DX15" s="563"/>
      <c r="DY15" s="563"/>
      <c r="DZ15" s="563"/>
      <c r="EA15" s="563"/>
    </row>
    <row r="16" spans="1:136">
      <c r="K16" s="559"/>
      <c r="L16" s="559"/>
      <c r="M16" s="559"/>
      <c r="N16" s="559"/>
      <c r="O16" s="559"/>
      <c r="P16" s="563"/>
      <c r="Q16" s="563"/>
      <c r="R16" s="563"/>
      <c r="S16" s="563"/>
      <c r="T16" s="563"/>
      <c r="U16" s="563"/>
      <c r="V16" s="563"/>
      <c r="W16" s="563"/>
      <c r="X16" s="563"/>
      <c r="Y16" s="563"/>
      <c r="Z16" s="563"/>
      <c r="AA16" s="563"/>
      <c r="AE16" s="563"/>
      <c r="AF16" s="563"/>
      <c r="AG16" s="563"/>
      <c r="AH16" s="563"/>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3"/>
      <c r="BW16" s="563"/>
      <c r="BX16" s="563"/>
      <c r="BY16" s="563"/>
      <c r="BZ16" s="563"/>
      <c r="CA16" s="563"/>
      <c r="CB16" s="563"/>
      <c r="CC16" s="563"/>
      <c r="CD16" s="563"/>
      <c r="CE16" s="563"/>
      <c r="CF16" s="563"/>
      <c r="CG16" s="563"/>
      <c r="CH16" s="563"/>
      <c r="CI16" s="563"/>
      <c r="CJ16" s="563"/>
      <c r="CK16" s="563"/>
      <c r="CL16" s="563"/>
      <c r="CM16" s="563"/>
      <c r="CN16" s="563"/>
      <c r="CO16" s="563"/>
      <c r="CP16" s="563"/>
      <c r="CQ16" s="563"/>
      <c r="CR16" s="563"/>
      <c r="CS16" s="563"/>
      <c r="CT16" s="563"/>
      <c r="CU16" s="563"/>
      <c r="CV16" s="563"/>
      <c r="CW16" s="563"/>
      <c r="CX16" s="563"/>
      <c r="CY16" s="563"/>
      <c r="CZ16" s="563"/>
      <c r="DA16" s="563"/>
      <c r="DB16" s="563"/>
      <c r="DC16" s="563"/>
      <c r="DD16" s="563"/>
      <c r="DE16" s="563"/>
      <c r="DF16" s="563"/>
      <c r="DG16" s="563"/>
      <c r="DH16" s="563"/>
      <c r="DI16" s="563"/>
      <c r="DJ16" s="563"/>
      <c r="DK16" s="563"/>
      <c r="DL16" s="563"/>
      <c r="DM16" s="563"/>
      <c r="DN16" s="563"/>
      <c r="DO16" s="563"/>
      <c r="DP16" s="563"/>
      <c r="DQ16" s="563"/>
      <c r="DR16" s="563"/>
      <c r="DS16" s="563"/>
      <c r="DT16" s="563"/>
      <c r="DU16" s="563"/>
      <c r="DV16" s="563"/>
      <c r="DW16" s="563"/>
      <c r="DX16" s="563"/>
      <c r="DY16" s="563"/>
      <c r="DZ16" s="563"/>
      <c r="EA16" s="563"/>
    </row>
    <row r="17" spans="11:131">
      <c r="K17" s="559"/>
      <c r="L17" s="559"/>
      <c r="M17" s="559"/>
      <c r="N17" s="559"/>
      <c r="O17" s="559"/>
      <c r="P17" s="563"/>
      <c r="Q17" s="563"/>
      <c r="R17" s="563"/>
      <c r="S17" s="563"/>
      <c r="T17" s="563"/>
      <c r="U17" s="563"/>
      <c r="V17" s="563"/>
      <c r="W17" s="563"/>
      <c r="X17" s="563"/>
      <c r="Y17" s="563"/>
      <c r="Z17" s="563"/>
      <c r="AA17" s="563"/>
      <c r="AE17" s="563"/>
      <c r="AF17" s="563"/>
      <c r="AG17" s="563"/>
      <c r="AH17" s="563"/>
      <c r="AI17" s="563"/>
      <c r="AJ17" s="563"/>
      <c r="AK17" s="563"/>
      <c r="AL17" s="563"/>
      <c r="AM17" s="563"/>
      <c r="AN17" s="563"/>
      <c r="AO17" s="563"/>
      <c r="AP17" s="563"/>
      <c r="AQ17" s="563"/>
      <c r="AR17" s="563"/>
      <c r="AS17" s="563"/>
      <c r="AT17" s="563"/>
      <c r="AU17" s="563"/>
      <c r="AV17" s="563"/>
      <c r="AW17" s="563"/>
      <c r="AX17" s="563"/>
      <c r="AY17" s="563"/>
      <c r="AZ17" s="563"/>
      <c r="BA17" s="563"/>
      <c r="BB17" s="563"/>
      <c r="BC17" s="563"/>
      <c r="BD17" s="563"/>
      <c r="BE17" s="563"/>
      <c r="BF17" s="563"/>
      <c r="BG17" s="563"/>
      <c r="BH17" s="563"/>
      <c r="BI17" s="563"/>
      <c r="BJ17" s="563"/>
      <c r="BK17" s="563"/>
      <c r="BL17" s="563"/>
      <c r="BM17" s="563"/>
      <c r="BN17" s="563"/>
      <c r="BO17" s="563"/>
      <c r="BP17" s="563"/>
      <c r="BQ17" s="563"/>
      <c r="BR17" s="563"/>
      <c r="BS17" s="563"/>
      <c r="BT17" s="563"/>
      <c r="BU17" s="563"/>
      <c r="BV17" s="563"/>
      <c r="BW17" s="563"/>
      <c r="BX17" s="563"/>
      <c r="BY17" s="563"/>
      <c r="BZ17" s="563"/>
      <c r="CA17" s="563"/>
      <c r="CB17" s="563"/>
      <c r="CC17" s="563"/>
      <c r="CD17" s="563"/>
      <c r="CE17" s="563"/>
      <c r="CF17" s="563"/>
      <c r="CG17" s="563"/>
      <c r="CH17" s="563"/>
      <c r="CI17" s="563"/>
      <c r="CJ17" s="563"/>
      <c r="CK17" s="563"/>
      <c r="CL17" s="563"/>
      <c r="CM17" s="563"/>
      <c r="CN17" s="563"/>
      <c r="CO17" s="563"/>
      <c r="CP17" s="563"/>
      <c r="CQ17" s="563"/>
      <c r="CR17" s="563"/>
      <c r="CS17" s="563"/>
      <c r="CT17" s="563"/>
      <c r="CU17" s="563"/>
      <c r="CV17" s="563"/>
      <c r="CW17" s="563"/>
      <c r="CX17" s="563"/>
      <c r="CY17" s="563"/>
      <c r="CZ17" s="563"/>
      <c r="DA17" s="563"/>
      <c r="DB17" s="563"/>
      <c r="DC17" s="563"/>
      <c r="DD17" s="563"/>
      <c r="DE17" s="563"/>
      <c r="DF17" s="563"/>
      <c r="DG17" s="563"/>
      <c r="DH17" s="563"/>
      <c r="DI17" s="563"/>
      <c r="DJ17" s="563"/>
      <c r="DK17" s="563"/>
      <c r="DL17" s="563"/>
      <c r="DM17" s="563"/>
      <c r="DN17" s="563"/>
      <c r="DO17" s="563"/>
      <c r="DP17" s="563"/>
      <c r="DQ17" s="563"/>
      <c r="DR17" s="563"/>
      <c r="DS17" s="563"/>
      <c r="DT17" s="563"/>
      <c r="DU17" s="563"/>
      <c r="DV17" s="563"/>
      <c r="DW17" s="563"/>
      <c r="DX17" s="563"/>
      <c r="DY17" s="563"/>
      <c r="DZ17" s="563"/>
      <c r="EA17" s="563"/>
    </row>
    <row r="18" spans="11:131">
      <c r="K18" s="559"/>
      <c r="L18" s="559"/>
      <c r="M18" s="559"/>
      <c r="N18" s="559"/>
      <c r="O18" s="559"/>
      <c r="P18" s="563"/>
      <c r="Q18" s="563"/>
      <c r="R18" s="563"/>
      <c r="S18" s="563"/>
      <c r="T18" s="563"/>
      <c r="U18" s="563"/>
      <c r="V18" s="563"/>
      <c r="W18" s="563"/>
      <c r="X18" s="563"/>
      <c r="Y18" s="563"/>
      <c r="Z18" s="563"/>
      <c r="AA18" s="563"/>
      <c r="AE18" s="563"/>
      <c r="AF18" s="563"/>
      <c r="AG18" s="563"/>
      <c r="AH18" s="563"/>
      <c r="AI18" s="563"/>
      <c r="AJ18" s="563"/>
      <c r="AK18" s="563"/>
      <c r="AL18" s="563"/>
      <c r="AM18" s="563"/>
      <c r="AN18" s="563"/>
      <c r="AO18" s="563"/>
      <c r="AP18" s="563"/>
      <c r="AQ18" s="563"/>
      <c r="AR18" s="563"/>
      <c r="AS18" s="563"/>
      <c r="AT18" s="563"/>
      <c r="AU18" s="563"/>
      <c r="AV18" s="563"/>
      <c r="AW18" s="563"/>
      <c r="AX18" s="563"/>
      <c r="AY18" s="563"/>
      <c r="AZ18" s="563"/>
      <c r="BA18" s="563"/>
      <c r="BB18" s="563"/>
      <c r="BC18" s="563"/>
      <c r="BD18" s="563"/>
      <c r="BE18" s="563"/>
      <c r="BF18" s="563"/>
      <c r="BG18" s="563"/>
      <c r="BH18" s="563"/>
      <c r="BI18" s="563"/>
      <c r="BJ18" s="563"/>
      <c r="BK18" s="563"/>
      <c r="BL18" s="563"/>
      <c r="BM18" s="563"/>
      <c r="BN18" s="563"/>
      <c r="BO18" s="563"/>
      <c r="BP18" s="563"/>
      <c r="BQ18" s="563"/>
      <c r="BR18" s="563"/>
      <c r="BS18" s="563"/>
      <c r="BT18" s="563"/>
      <c r="BU18" s="563"/>
      <c r="BV18" s="563"/>
      <c r="BW18" s="563"/>
      <c r="BX18" s="563"/>
      <c r="BY18" s="563"/>
      <c r="BZ18" s="563"/>
      <c r="CA18" s="563"/>
      <c r="CB18" s="563"/>
      <c r="CC18" s="563"/>
      <c r="CD18" s="563"/>
      <c r="CE18" s="563"/>
      <c r="CF18" s="563"/>
      <c r="CG18" s="563"/>
      <c r="CH18" s="563"/>
      <c r="CI18" s="563"/>
      <c r="CJ18" s="563"/>
      <c r="CK18" s="563"/>
      <c r="CL18" s="563"/>
      <c r="CM18" s="563"/>
      <c r="CN18" s="563"/>
      <c r="CO18" s="563"/>
      <c r="CP18" s="563"/>
      <c r="CQ18" s="563"/>
      <c r="CR18" s="563"/>
      <c r="CS18" s="563"/>
      <c r="CT18" s="563"/>
      <c r="CU18" s="563"/>
      <c r="CV18" s="563"/>
      <c r="CW18" s="563"/>
      <c r="CX18" s="563"/>
      <c r="CY18" s="563"/>
      <c r="CZ18" s="563"/>
      <c r="DA18" s="563"/>
      <c r="DB18" s="563"/>
      <c r="DC18" s="563"/>
      <c r="DD18" s="563"/>
      <c r="DE18" s="563"/>
      <c r="DF18" s="563"/>
      <c r="DG18" s="563"/>
      <c r="DH18" s="563"/>
      <c r="DI18" s="563"/>
      <c r="DJ18" s="563"/>
      <c r="DK18" s="563"/>
      <c r="DL18" s="563"/>
      <c r="DM18" s="563"/>
      <c r="DN18" s="563"/>
      <c r="DO18" s="563"/>
      <c r="DP18" s="563"/>
      <c r="DQ18" s="563"/>
      <c r="DR18" s="563"/>
      <c r="DS18" s="563"/>
      <c r="DT18" s="563"/>
      <c r="DU18" s="563"/>
      <c r="DV18" s="563"/>
      <c r="DW18" s="563"/>
      <c r="DX18" s="563"/>
      <c r="DY18" s="563"/>
      <c r="DZ18" s="563"/>
      <c r="EA18" s="563"/>
    </row>
    <row r="19" spans="11:131">
      <c r="K19" s="559"/>
      <c r="L19" s="559"/>
      <c r="M19" s="559"/>
      <c r="N19" s="559"/>
      <c r="O19" s="559"/>
      <c r="P19" s="563"/>
      <c r="Q19" s="563"/>
      <c r="R19" s="563"/>
      <c r="S19" s="563"/>
      <c r="T19" s="563"/>
      <c r="U19" s="563"/>
      <c r="V19" s="563"/>
      <c r="W19" s="563"/>
      <c r="X19" s="563"/>
      <c r="Y19" s="563"/>
      <c r="Z19" s="563"/>
      <c r="AA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563"/>
      <c r="BT19" s="563"/>
      <c r="BU19" s="563"/>
      <c r="BV19" s="563"/>
      <c r="BW19" s="563"/>
      <c r="BX19" s="563"/>
      <c r="BY19" s="563"/>
      <c r="BZ19" s="563"/>
      <c r="CA19" s="563"/>
      <c r="CB19" s="563"/>
      <c r="CC19" s="563"/>
      <c r="CD19" s="563"/>
      <c r="CE19" s="563"/>
      <c r="CF19" s="563"/>
      <c r="CG19" s="563"/>
      <c r="CH19" s="563"/>
      <c r="CI19" s="563"/>
      <c r="CJ19" s="563"/>
      <c r="CK19" s="563"/>
      <c r="CL19" s="563"/>
      <c r="CM19" s="563"/>
      <c r="CN19" s="563"/>
      <c r="CO19" s="563"/>
      <c r="CP19" s="563"/>
      <c r="CQ19" s="563"/>
      <c r="CR19" s="563"/>
      <c r="CS19" s="563"/>
      <c r="CT19" s="563"/>
      <c r="CU19" s="563"/>
      <c r="CV19" s="563"/>
      <c r="CW19" s="563"/>
      <c r="CX19" s="563"/>
      <c r="CY19" s="563"/>
      <c r="CZ19" s="563"/>
      <c r="DA19" s="563"/>
      <c r="DB19" s="563"/>
      <c r="DC19" s="563"/>
      <c r="DD19" s="563"/>
      <c r="DE19" s="563"/>
      <c r="DF19" s="563"/>
      <c r="DG19" s="563"/>
      <c r="DH19" s="563"/>
      <c r="DI19" s="563"/>
      <c r="DJ19" s="563"/>
      <c r="DK19" s="563"/>
      <c r="DL19" s="563"/>
      <c r="DM19" s="563"/>
      <c r="DN19" s="563"/>
      <c r="DO19" s="563"/>
      <c r="DP19" s="563"/>
      <c r="DQ19" s="563"/>
      <c r="DR19" s="563"/>
      <c r="DS19" s="563"/>
      <c r="DT19" s="563"/>
      <c r="DU19" s="563"/>
      <c r="DV19" s="563"/>
      <c r="DW19" s="563"/>
      <c r="DX19" s="563"/>
      <c r="DY19" s="563"/>
      <c r="DZ19" s="563"/>
      <c r="EA19" s="563"/>
    </row>
    <row r="20" spans="11:131">
      <c r="K20" s="559"/>
      <c r="L20" s="559"/>
      <c r="M20" s="559"/>
      <c r="N20" s="559"/>
      <c r="O20" s="559"/>
      <c r="P20" s="563"/>
      <c r="Q20" s="563"/>
      <c r="R20" s="563"/>
      <c r="S20" s="563"/>
      <c r="T20" s="563"/>
      <c r="U20" s="563"/>
      <c r="V20" s="563"/>
      <c r="W20" s="563"/>
      <c r="X20" s="563"/>
      <c r="Y20" s="563"/>
      <c r="Z20" s="563"/>
      <c r="AA20" s="563"/>
      <c r="AE20" s="563"/>
      <c r="AF20" s="563"/>
      <c r="AG20" s="563"/>
      <c r="AH20" s="563"/>
      <c r="AI20" s="563"/>
      <c r="AJ20" s="563"/>
      <c r="AK20" s="563"/>
      <c r="AL20" s="563"/>
      <c r="AM20" s="563"/>
      <c r="AN20" s="563"/>
      <c r="AO20" s="563"/>
      <c r="AP20" s="563"/>
      <c r="AQ20" s="563"/>
      <c r="AR20" s="563"/>
      <c r="AS20" s="563"/>
      <c r="AT20" s="563"/>
      <c r="AU20" s="563"/>
      <c r="AV20" s="563"/>
      <c r="AW20" s="563"/>
      <c r="AX20" s="563"/>
      <c r="AY20" s="563"/>
      <c r="AZ20" s="563"/>
      <c r="BA20" s="563"/>
      <c r="BB20" s="563"/>
      <c r="BC20" s="563"/>
      <c r="BD20" s="563"/>
      <c r="BE20" s="563"/>
      <c r="BF20" s="563"/>
      <c r="BG20" s="563"/>
      <c r="BH20" s="563"/>
      <c r="BI20" s="563"/>
      <c r="BJ20" s="563"/>
      <c r="BK20" s="563"/>
      <c r="BL20" s="563"/>
      <c r="BM20" s="563"/>
      <c r="BN20" s="563"/>
      <c r="BO20" s="563"/>
      <c r="BP20" s="563"/>
      <c r="BQ20" s="563"/>
      <c r="BR20" s="563"/>
      <c r="BS20" s="563"/>
      <c r="BT20" s="563"/>
      <c r="BU20" s="563"/>
      <c r="BV20" s="563"/>
      <c r="BW20" s="563"/>
      <c r="BX20" s="563"/>
      <c r="BY20" s="563"/>
      <c r="BZ20" s="563"/>
      <c r="CA20" s="563"/>
      <c r="CB20" s="563"/>
      <c r="CC20" s="563"/>
      <c r="CD20" s="563"/>
      <c r="CE20" s="563"/>
      <c r="CF20" s="563"/>
      <c r="CG20" s="563"/>
      <c r="CH20" s="563"/>
      <c r="CI20" s="563"/>
      <c r="CJ20" s="563"/>
      <c r="CK20" s="563"/>
      <c r="CL20" s="563"/>
      <c r="CM20" s="563"/>
      <c r="CN20" s="563"/>
      <c r="CO20" s="563"/>
      <c r="CP20" s="563"/>
      <c r="CQ20" s="563"/>
      <c r="CR20" s="563"/>
      <c r="CS20" s="563"/>
      <c r="CT20" s="563"/>
      <c r="CU20" s="563"/>
      <c r="CV20" s="563"/>
      <c r="CW20" s="563"/>
      <c r="CX20" s="563"/>
      <c r="CY20" s="563"/>
      <c r="CZ20" s="563"/>
      <c r="DA20" s="563"/>
      <c r="DB20" s="563"/>
      <c r="DC20" s="563"/>
      <c r="DD20" s="563"/>
      <c r="DE20" s="563"/>
      <c r="DF20" s="563"/>
      <c r="DG20" s="563"/>
      <c r="DH20" s="563"/>
      <c r="DI20" s="563"/>
      <c r="DJ20" s="563"/>
      <c r="DK20" s="563"/>
      <c r="DL20" s="563"/>
      <c r="DM20" s="563"/>
      <c r="DN20" s="563"/>
      <c r="DO20" s="563"/>
      <c r="DP20" s="563"/>
      <c r="DQ20" s="563"/>
      <c r="DR20" s="563"/>
      <c r="DS20" s="563"/>
      <c r="DT20" s="563"/>
      <c r="DU20" s="563"/>
      <c r="DV20" s="563"/>
      <c r="DW20" s="563"/>
      <c r="DX20" s="563"/>
      <c r="DY20" s="563"/>
      <c r="DZ20" s="563"/>
      <c r="EA20" s="563"/>
    </row>
    <row r="21" spans="11:131">
      <c r="K21" s="559"/>
      <c r="L21" s="559"/>
      <c r="M21" s="559"/>
      <c r="N21" s="559"/>
      <c r="O21" s="559"/>
      <c r="P21" s="563"/>
      <c r="Q21" s="563"/>
      <c r="R21" s="563"/>
      <c r="S21" s="563"/>
      <c r="T21" s="563"/>
      <c r="U21" s="563"/>
      <c r="V21" s="563"/>
      <c r="W21" s="563"/>
      <c r="X21" s="563"/>
      <c r="Y21" s="563"/>
      <c r="Z21" s="563"/>
      <c r="AA21" s="563"/>
      <c r="AE21" s="563"/>
      <c r="AF21" s="563"/>
      <c r="AG21" s="563"/>
      <c r="AH21" s="563"/>
      <c r="AI21" s="563"/>
      <c r="AJ21" s="563"/>
      <c r="AK21" s="563"/>
      <c r="AL21" s="563"/>
      <c r="AM21" s="563"/>
      <c r="AN21" s="563"/>
      <c r="AO21" s="563"/>
      <c r="AP21" s="563"/>
      <c r="AQ21" s="563"/>
      <c r="AR21" s="563"/>
      <c r="AS21" s="563"/>
      <c r="AT21" s="563"/>
      <c r="AU21" s="563"/>
      <c r="AV21" s="563"/>
      <c r="AW21" s="563"/>
      <c r="AX21" s="563"/>
      <c r="AY21" s="563"/>
      <c r="AZ21" s="563"/>
      <c r="BA21" s="563"/>
      <c r="BB21" s="563"/>
      <c r="BC21" s="563"/>
      <c r="BD21" s="563"/>
      <c r="BE21" s="563"/>
      <c r="BF21" s="563"/>
      <c r="BG21" s="563"/>
      <c r="BH21" s="563"/>
      <c r="BI21" s="563"/>
      <c r="BJ21" s="563"/>
      <c r="BK21" s="563"/>
      <c r="BL21" s="563"/>
      <c r="BM21" s="563"/>
      <c r="BN21" s="563"/>
      <c r="BO21" s="563"/>
      <c r="BP21" s="563"/>
      <c r="BQ21" s="563"/>
      <c r="BR21" s="563"/>
      <c r="BS21" s="563"/>
      <c r="BT21" s="563"/>
      <c r="BU21" s="563"/>
      <c r="BV21" s="563"/>
      <c r="BW21" s="563"/>
      <c r="BX21" s="563"/>
      <c r="BY21" s="563"/>
      <c r="BZ21" s="563"/>
      <c r="CA21" s="563"/>
      <c r="CB21" s="563"/>
      <c r="CC21" s="563"/>
      <c r="CD21" s="563"/>
      <c r="CE21" s="563"/>
      <c r="CF21" s="563"/>
      <c r="CG21" s="563"/>
      <c r="CH21" s="563"/>
      <c r="CI21" s="563"/>
      <c r="CJ21" s="563"/>
      <c r="CK21" s="563"/>
      <c r="CL21" s="563"/>
      <c r="CM21" s="563"/>
      <c r="CN21" s="563"/>
      <c r="CO21" s="563"/>
      <c r="CP21" s="563"/>
      <c r="CQ21" s="563"/>
      <c r="CR21" s="563"/>
      <c r="CS21" s="563"/>
      <c r="CT21" s="563"/>
      <c r="CU21" s="563"/>
      <c r="CV21" s="563"/>
      <c r="CW21" s="563"/>
      <c r="CX21" s="563"/>
      <c r="CY21" s="563"/>
      <c r="CZ21" s="563"/>
      <c r="DA21" s="563"/>
      <c r="DB21" s="563"/>
      <c r="DC21" s="563"/>
      <c r="DD21" s="563"/>
      <c r="DE21" s="563"/>
      <c r="DF21" s="563"/>
      <c r="DG21" s="563"/>
      <c r="DH21" s="563"/>
      <c r="DI21" s="563"/>
      <c r="DJ21" s="563"/>
      <c r="DK21" s="563"/>
      <c r="DL21" s="563"/>
      <c r="DM21" s="563"/>
      <c r="DN21" s="563"/>
      <c r="DO21" s="563"/>
      <c r="DP21" s="563"/>
      <c r="DQ21" s="563"/>
      <c r="DR21" s="563"/>
      <c r="DS21" s="563"/>
      <c r="DT21" s="563"/>
      <c r="DU21" s="563"/>
      <c r="DV21" s="563"/>
      <c r="DW21" s="563"/>
      <c r="DX21" s="563"/>
      <c r="DY21" s="563"/>
      <c r="DZ21" s="563"/>
      <c r="EA21" s="563"/>
    </row>
    <row r="22" spans="11:131">
      <c r="K22" s="559"/>
      <c r="L22" s="559"/>
      <c r="M22" s="559"/>
      <c r="N22" s="559"/>
      <c r="O22" s="559"/>
      <c r="P22" s="563"/>
      <c r="Q22" s="563"/>
      <c r="R22" s="563"/>
      <c r="S22" s="563"/>
      <c r="T22" s="563"/>
      <c r="U22" s="563"/>
      <c r="V22" s="563"/>
      <c r="W22" s="563"/>
      <c r="X22" s="563"/>
      <c r="Y22" s="563"/>
      <c r="Z22" s="563"/>
      <c r="AA22" s="563"/>
      <c r="AE22" s="563"/>
      <c r="AF22" s="563"/>
      <c r="AG22" s="563"/>
      <c r="AH22" s="563"/>
      <c r="AI22" s="563"/>
      <c r="AJ22" s="563"/>
      <c r="AK22" s="563"/>
      <c r="AL22" s="563"/>
      <c r="AM22" s="563"/>
      <c r="AN22" s="563"/>
      <c r="AO22" s="563"/>
      <c r="AP22" s="563"/>
      <c r="AQ22" s="563"/>
      <c r="AR22" s="563"/>
      <c r="AS22" s="563"/>
      <c r="AT22" s="563"/>
      <c r="AU22" s="563"/>
      <c r="AV22" s="563"/>
      <c r="AW22" s="563"/>
      <c r="AX22" s="563"/>
      <c r="AY22" s="563"/>
      <c r="AZ22" s="563"/>
      <c r="BA22" s="563"/>
      <c r="BB22" s="563"/>
      <c r="BC22" s="563"/>
      <c r="BD22" s="563"/>
      <c r="BE22" s="563"/>
      <c r="BF22" s="563"/>
      <c r="BG22" s="563"/>
      <c r="BH22" s="563"/>
      <c r="BI22" s="563"/>
      <c r="BJ22" s="563"/>
      <c r="BK22" s="563"/>
      <c r="BL22" s="563"/>
      <c r="BM22" s="563"/>
      <c r="BN22" s="563"/>
      <c r="BO22" s="563"/>
      <c r="BP22" s="563"/>
      <c r="BQ22" s="563"/>
      <c r="BR22" s="563"/>
      <c r="BS22" s="563"/>
      <c r="BT22" s="563"/>
      <c r="BU22" s="563"/>
      <c r="BV22" s="563"/>
      <c r="BW22" s="563"/>
      <c r="BX22" s="563"/>
      <c r="BY22" s="563"/>
      <c r="BZ22" s="563"/>
      <c r="CA22" s="563"/>
      <c r="CB22" s="563"/>
      <c r="CC22" s="563"/>
      <c r="CD22" s="563"/>
      <c r="CE22" s="563"/>
      <c r="CF22" s="563"/>
      <c r="CG22" s="563"/>
      <c r="CH22" s="563"/>
      <c r="CI22" s="563"/>
      <c r="CJ22" s="563"/>
      <c r="CK22" s="563"/>
      <c r="CL22" s="563"/>
      <c r="CM22" s="563"/>
      <c r="CN22" s="563"/>
      <c r="CO22" s="563"/>
      <c r="CP22" s="563"/>
      <c r="CQ22" s="563"/>
      <c r="CR22" s="563"/>
      <c r="CS22" s="563"/>
      <c r="CT22" s="563"/>
      <c r="CU22" s="563"/>
      <c r="CV22" s="563"/>
      <c r="CW22" s="563"/>
      <c r="CX22" s="563"/>
      <c r="CY22" s="563"/>
      <c r="CZ22" s="563"/>
      <c r="DA22" s="563"/>
      <c r="DB22" s="563"/>
      <c r="DC22" s="563"/>
      <c r="DD22" s="563"/>
      <c r="DE22" s="563"/>
      <c r="DF22" s="563"/>
      <c r="DG22" s="563"/>
      <c r="DH22" s="563"/>
      <c r="DI22" s="563"/>
      <c r="DJ22" s="563"/>
      <c r="DK22" s="563"/>
      <c r="DL22" s="563"/>
      <c r="DM22" s="563"/>
      <c r="DN22" s="563"/>
      <c r="DO22" s="563"/>
      <c r="DP22" s="563"/>
      <c r="DQ22" s="563"/>
      <c r="DR22" s="563"/>
      <c r="DS22" s="563"/>
      <c r="DT22" s="563"/>
      <c r="DU22" s="563"/>
      <c r="DV22" s="563"/>
      <c r="DW22" s="563"/>
      <c r="DX22" s="563"/>
      <c r="DY22" s="563"/>
      <c r="DZ22" s="563"/>
      <c r="EA22" s="563"/>
    </row>
    <row r="23" spans="11:131">
      <c r="K23" s="559"/>
      <c r="L23" s="559"/>
      <c r="M23" s="559"/>
      <c r="N23" s="559"/>
      <c r="O23" s="559"/>
      <c r="P23" s="563"/>
      <c r="Q23" s="563"/>
      <c r="R23" s="563"/>
      <c r="S23" s="563"/>
      <c r="T23" s="563"/>
      <c r="U23" s="563"/>
      <c r="V23" s="563"/>
      <c r="W23" s="563"/>
      <c r="X23" s="563"/>
      <c r="Y23" s="563"/>
      <c r="Z23" s="563"/>
      <c r="AA23" s="563"/>
      <c r="AE23" s="563"/>
      <c r="AF23" s="563"/>
      <c r="AG23" s="563"/>
      <c r="AH23" s="563"/>
      <c r="AI23" s="563"/>
      <c r="AJ23" s="563"/>
      <c r="AK23" s="563"/>
      <c r="AL23" s="563"/>
      <c r="AM23" s="563"/>
      <c r="AN23" s="563"/>
      <c r="AO23" s="563"/>
      <c r="AP23" s="563"/>
      <c r="AQ23" s="563"/>
      <c r="AR23" s="563"/>
      <c r="AS23" s="563"/>
      <c r="AT23" s="563"/>
      <c r="AU23" s="563"/>
      <c r="AV23" s="563"/>
      <c r="AW23" s="563"/>
      <c r="AX23" s="563"/>
      <c r="AY23" s="563"/>
      <c r="AZ23" s="563"/>
      <c r="BA23" s="563"/>
      <c r="BB23" s="563"/>
      <c r="BC23" s="563"/>
      <c r="BD23" s="563"/>
      <c r="BE23" s="563"/>
      <c r="BF23" s="563"/>
      <c r="BG23" s="563"/>
      <c r="BH23" s="563"/>
      <c r="BI23" s="563"/>
      <c r="BJ23" s="563"/>
      <c r="BK23" s="563"/>
      <c r="BL23" s="563"/>
      <c r="BM23" s="563"/>
      <c r="BN23" s="563"/>
      <c r="BO23" s="563"/>
      <c r="BP23" s="563"/>
      <c r="BQ23" s="563"/>
      <c r="BR23" s="563"/>
      <c r="BS23" s="563"/>
      <c r="BT23" s="563"/>
      <c r="BU23" s="563"/>
      <c r="BV23" s="563"/>
      <c r="BW23" s="563"/>
      <c r="BX23" s="563"/>
      <c r="BY23" s="563"/>
      <c r="BZ23" s="563"/>
      <c r="CA23" s="563"/>
      <c r="CB23" s="563"/>
      <c r="CC23" s="563"/>
      <c r="CD23" s="563"/>
      <c r="CE23" s="563"/>
      <c r="CF23" s="563"/>
      <c r="CG23" s="563"/>
      <c r="CH23" s="563"/>
      <c r="CI23" s="563"/>
      <c r="CJ23" s="563"/>
      <c r="CK23" s="563"/>
      <c r="CL23" s="563"/>
      <c r="CM23" s="563"/>
      <c r="CN23" s="563"/>
      <c r="CO23" s="563"/>
      <c r="CP23" s="563"/>
      <c r="CQ23" s="563"/>
      <c r="CR23" s="563"/>
      <c r="CS23" s="563"/>
      <c r="CT23" s="563"/>
      <c r="CU23" s="563"/>
      <c r="CV23" s="563"/>
      <c r="CW23" s="563"/>
      <c r="CX23" s="563"/>
      <c r="CY23" s="563"/>
      <c r="CZ23" s="563"/>
      <c r="DA23" s="563"/>
      <c r="DB23" s="563"/>
      <c r="DC23" s="563"/>
      <c r="DD23" s="563"/>
      <c r="DE23" s="563"/>
      <c r="DF23" s="563"/>
      <c r="DG23" s="563"/>
      <c r="DH23" s="563"/>
      <c r="DI23" s="563"/>
      <c r="DJ23" s="563"/>
      <c r="DK23" s="563"/>
      <c r="DL23" s="563"/>
      <c r="DM23" s="563"/>
      <c r="DN23" s="563"/>
      <c r="DO23" s="563"/>
      <c r="DP23" s="563"/>
      <c r="DQ23" s="563"/>
      <c r="DR23" s="563"/>
      <c r="DS23" s="563"/>
      <c r="DT23" s="563"/>
      <c r="DU23" s="563"/>
      <c r="DV23" s="563"/>
      <c r="DW23" s="563"/>
      <c r="DX23" s="563"/>
      <c r="DY23" s="563"/>
      <c r="DZ23" s="563"/>
      <c r="EA23" s="563"/>
    </row>
    <row r="24" spans="11:131">
      <c r="K24" s="559"/>
      <c r="L24" s="559"/>
      <c r="M24" s="559"/>
      <c r="N24" s="559"/>
      <c r="O24" s="559"/>
      <c r="P24" s="563"/>
      <c r="Q24" s="563"/>
      <c r="R24" s="563"/>
      <c r="S24" s="563"/>
      <c r="T24" s="563"/>
      <c r="U24" s="563"/>
      <c r="V24" s="563"/>
      <c r="W24" s="563"/>
      <c r="X24" s="563"/>
      <c r="Y24" s="563"/>
      <c r="Z24" s="563"/>
      <c r="AA24" s="563"/>
      <c r="AE24" s="563"/>
      <c r="AF24" s="563"/>
      <c r="AG24" s="563"/>
      <c r="AH24" s="563"/>
      <c r="AI24" s="563"/>
      <c r="AJ24" s="563"/>
      <c r="AK24" s="563"/>
      <c r="AL24" s="563"/>
      <c r="AM24" s="563"/>
      <c r="AN24" s="563"/>
      <c r="AO24" s="563"/>
      <c r="AP24" s="563"/>
      <c r="AQ24" s="563"/>
      <c r="AR24" s="563"/>
      <c r="AS24" s="563"/>
      <c r="AT24" s="563"/>
      <c r="AU24" s="563"/>
      <c r="AV24" s="563"/>
      <c r="AW24" s="563"/>
      <c r="AX24" s="563"/>
      <c r="AY24" s="563"/>
      <c r="AZ24" s="563"/>
      <c r="BA24" s="563"/>
      <c r="BB24" s="563"/>
      <c r="BC24" s="563"/>
      <c r="BD24" s="563"/>
      <c r="BE24" s="563"/>
      <c r="BF24" s="563"/>
      <c r="BG24" s="563"/>
      <c r="BH24" s="563"/>
      <c r="BI24" s="563"/>
      <c r="BJ24" s="563"/>
      <c r="BK24" s="563"/>
      <c r="BL24" s="563"/>
      <c r="BM24" s="563"/>
      <c r="BN24" s="563"/>
      <c r="BO24" s="563"/>
      <c r="BP24" s="563"/>
      <c r="BQ24" s="563"/>
      <c r="BR24" s="563"/>
      <c r="BS24" s="563"/>
      <c r="BT24" s="563"/>
      <c r="BU24" s="563"/>
      <c r="BV24" s="563"/>
      <c r="BW24" s="563"/>
      <c r="BX24" s="563"/>
      <c r="BY24" s="563"/>
      <c r="BZ24" s="563"/>
      <c r="CA24" s="563"/>
      <c r="CB24" s="563"/>
      <c r="CC24" s="563"/>
      <c r="CD24" s="563"/>
      <c r="CE24" s="563"/>
      <c r="CF24" s="563"/>
      <c r="CG24" s="563"/>
      <c r="CH24" s="563"/>
      <c r="CI24" s="563"/>
      <c r="CJ24" s="563"/>
      <c r="CK24" s="563"/>
      <c r="CL24" s="563"/>
      <c r="CM24" s="563"/>
      <c r="CN24" s="563"/>
      <c r="CO24" s="563"/>
      <c r="CP24" s="563"/>
      <c r="CQ24" s="563"/>
      <c r="CR24" s="563"/>
      <c r="CS24" s="563"/>
      <c r="CT24" s="563"/>
      <c r="CU24" s="563"/>
      <c r="CV24" s="563"/>
      <c r="CW24" s="563"/>
      <c r="CX24" s="563"/>
      <c r="CY24" s="563"/>
      <c r="CZ24" s="563"/>
      <c r="DA24" s="563"/>
      <c r="DB24" s="563"/>
      <c r="DC24" s="563"/>
      <c r="DD24" s="563"/>
      <c r="DE24" s="563"/>
      <c r="DF24" s="563"/>
      <c r="DG24" s="563"/>
      <c r="DH24" s="563"/>
      <c r="DI24" s="563"/>
      <c r="DJ24" s="563"/>
      <c r="DK24" s="563"/>
      <c r="DL24" s="563"/>
      <c r="DM24" s="563"/>
      <c r="DN24" s="563"/>
      <c r="DO24" s="563"/>
      <c r="DP24" s="563"/>
      <c r="DQ24" s="563"/>
      <c r="DR24" s="563"/>
      <c r="DS24" s="563"/>
      <c r="DT24" s="563"/>
      <c r="DU24" s="563"/>
      <c r="DV24" s="563"/>
      <c r="DW24" s="563"/>
      <c r="DX24" s="563"/>
      <c r="DY24" s="563"/>
      <c r="DZ24" s="563"/>
      <c r="EA24" s="563"/>
    </row>
    <row r="25" spans="11:131">
      <c r="K25" s="559"/>
      <c r="L25" s="559"/>
      <c r="M25" s="559"/>
      <c r="N25" s="559"/>
      <c r="O25" s="559"/>
      <c r="P25" s="563"/>
      <c r="Q25" s="563"/>
      <c r="R25" s="563"/>
      <c r="S25" s="563"/>
      <c r="T25" s="563"/>
      <c r="U25" s="563"/>
      <c r="V25" s="563"/>
      <c r="W25" s="563"/>
      <c r="X25" s="563"/>
      <c r="Y25" s="563"/>
      <c r="Z25" s="563"/>
      <c r="AA25" s="563"/>
      <c r="AE25" s="563"/>
      <c r="AF25" s="563"/>
      <c r="AG25" s="563"/>
      <c r="AH25" s="563"/>
      <c r="AI25" s="563"/>
      <c r="AJ25" s="563"/>
      <c r="AK25" s="563"/>
      <c r="AL25" s="563"/>
      <c r="AM25" s="563"/>
      <c r="AN25" s="563"/>
      <c r="AO25" s="563"/>
      <c r="AP25" s="563"/>
      <c r="AQ25" s="563"/>
      <c r="AR25" s="563"/>
      <c r="AS25" s="563"/>
      <c r="AT25" s="563"/>
      <c r="AU25" s="563"/>
      <c r="AV25" s="563"/>
      <c r="AW25" s="563"/>
      <c r="AX25" s="563"/>
      <c r="AY25" s="563"/>
      <c r="AZ25" s="563"/>
      <c r="BA25" s="563"/>
      <c r="BB25" s="563"/>
      <c r="BC25" s="563"/>
      <c r="BD25" s="563"/>
      <c r="BE25" s="563"/>
      <c r="BF25" s="563"/>
      <c r="BG25" s="563"/>
      <c r="BH25" s="563"/>
      <c r="BI25" s="563"/>
      <c r="BJ25" s="563"/>
      <c r="BK25" s="563"/>
      <c r="BL25" s="563"/>
      <c r="BM25" s="563"/>
      <c r="BN25" s="563"/>
      <c r="BO25" s="563"/>
      <c r="BP25" s="563"/>
      <c r="BQ25" s="563"/>
      <c r="BR25" s="563"/>
      <c r="BS25" s="563"/>
      <c r="BT25" s="563"/>
      <c r="BU25" s="563"/>
      <c r="BV25" s="563"/>
      <c r="BW25" s="563"/>
      <c r="BX25" s="563"/>
      <c r="BY25" s="563"/>
      <c r="BZ25" s="563"/>
      <c r="CA25" s="563"/>
      <c r="CB25" s="563"/>
      <c r="CC25" s="563"/>
      <c r="CD25" s="563"/>
      <c r="CE25" s="563"/>
      <c r="CF25" s="563"/>
      <c r="CG25" s="563"/>
      <c r="CH25" s="563"/>
      <c r="CI25" s="563"/>
      <c r="CJ25" s="563"/>
      <c r="CK25" s="563"/>
      <c r="CL25" s="563"/>
      <c r="CM25" s="563"/>
      <c r="CN25" s="563"/>
      <c r="CO25" s="563"/>
      <c r="CP25" s="563"/>
      <c r="CQ25" s="563"/>
      <c r="CR25" s="563"/>
      <c r="CS25" s="563"/>
      <c r="CT25" s="563"/>
      <c r="CU25" s="563"/>
      <c r="CV25" s="563"/>
      <c r="CW25" s="563"/>
      <c r="CX25" s="563"/>
      <c r="CY25" s="563"/>
      <c r="CZ25" s="563"/>
      <c r="DA25" s="563"/>
      <c r="DB25" s="563"/>
      <c r="DC25" s="563"/>
      <c r="DD25" s="563"/>
      <c r="DE25" s="563"/>
      <c r="DF25" s="563"/>
      <c r="DG25" s="563"/>
      <c r="DH25" s="563"/>
      <c r="DI25" s="563"/>
      <c r="DJ25" s="563"/>
      <c r="DK25" s="563"/>
      <c r="DL25" s="563"/>
      <c r="DM25" s="563"/>
      <c r="DN25" s="563"/>
      <c r="DO25" s="563"/>
      <c r="DP25" s="563"/>
      <c r="DQ25" s="563"/>
      <c r="DR25" s="563"/>
      <c r="DS25" s="563"/>
      <c r="DT25" s="563"/>
      <c r="DU25" s="563"/>
      <c r="DV25" s="563"/>
      <c r="DW25" s="563"/>
      <c r="DX25" s="563"/>
      <c r="DY25" s="563"/>
      <c r="DZ25" s="563"/>
      <c r="EA25" s="563"/>
    </row>
    <row r="26" spans="11:131">
      <c r="K26" s="559"/>
      <c r="L26" s="559"/>
      <c r="M26" s="559"/>
      <c r="N26" s="559"/>
      <c r="O26" s="559"/>
      <c r="P26" s="563"/>
      <c r="Q26" s="563"/>
      <c r="R26" s="563"/>
      <c r="S26" s="563"/>
      <c r="T26" s="563"/>
      <c r="U26" s="563"/>
      <c r="V26" s="563"/>
      <c r="W26" s="563"/>
      <c r="X26" s="563"/>
      <c r="Y26" s="563"/>
      <c r="Z26" s="563"/>
      <c r="AA26" s="563"/>
      <c r="AE26" s="563"/>
      <c r="AF26" s="563"/>
      <c r="AG26" s="563"/>
      <c r="AH26" s="563"/>
      <c r="AI26" s="563"/>
      <c r="AJ26" s="563"/>
      <c r="AK26" s="563"/>
      <c r="AL26" s="563"/>
      <c r="AM26" s="563"/>
      <c r="AN26" s="563"/>
      <c r="AO26" s="563"/>
      <c r="AP26" s="563"/>
      <c r="AQ26" s="563"/>
      <c r="AR26" s="563"/>
      <c r="AS26" s="563"/>
      <c r="AT26" s="563"/>
      <c r="AU26" s="563"/>
      <c r="AV26" s="563"/>
      <c r="AW26" s="563"/>
      <c r="AX26" s="563"/>
      <c r="AY26" s="563"/>
      <c r="AZ26" s="563"/>
      <c r="BA26" s="563"/>
      <c r="BB26" s="563"/>
      <c r="BC26" s="563"/>
      <c r="BD26" s="563"/>
      <c r="BE26" s="563"/>
      <c r="BF26" s="563"/>
      <c r="BG26" s="563"/>
      <c r="BH26" s="563"/>
      <c r="BI26" s="563"/>
      <c r="BJ26" s="563"/>
      <c r="BK26" s="563"/>
      <c r="BL26" s="563"/>
      <c r="BM26" s="563"/>
      <c r="BN26" s="563"/>
      <c r="BO26" s="563"/>
      <c r="BP26" s="563"/>
      <c r="BQ26" s="563"/>
      <c r="BR26" s="563"/>
      <c r="BS26" s="563"/>
      <c r="BT26" s="563"/>
      <c r="BU26" s="563"/>
      <c r="BV26" s="563"/>
      <c r="BW26" s="563"/>
      <c r="BX26" s="563"/>
      <c r="BY26" s="563"/>
      <c r="BZ26" s="563"/>
      <c r="CA26" s="563"/>
      <c r="CB26" s="563"/>
      <c r="CC26" s="563"/>
      <c r="CD26" s="563"/>
      <c r="CE26" s="563"/>
      <c r="CF26" s="563"/>
      <c r="CG26" s="563"/>
      <c r="CH26" s="563"/>
      <c r="CI26" s="563"/>
      <c r="CJ26" s="563"/>
      <c r="CK26" s="563"/>
      <c r="CL26" s="563"/>
      <c r="CM26" s="563"/>
      <c r="CN26" s="563"/>
      <c r="CO26" s="563"/>
      <c r="CP26" s="563"/>
      <c r="CQ26" s="563"/>
      <c r="CR26" s="563"/>
      <c r="CS26" s="563"/>
      <c r="CT26" s="563"/>
      <c r="CU26" s="563"/>
      <c r="CV26" s="563"/>
      <c r="CW26" s="563"/>
      <c r="CX26" s="563"/>
      <c r="CY26" s="563"/>
      <c r="CZ26" s="563"/>
      <c r="DA26" s="563"/>
      <c r="DB26" s="563"/>
      <c r="DC26" s="563"/>
      <c r="DD26" s="563"/>
      <c r="DE26" s="563"/>
      <c r="DF26" s="563"/>
      <c r="DG26" s="563"/>
      <c r="DH26" s="563"/>
      <c r="DI26" s="563"/>
      <c r="DJ26" s="563"/>
      <c r="DK26" s="563"/>
      <c r="DL26" s="563"/>
      <c r="DM26" s="563"/>
      <c r="DN26" s="563"/>
      <c r="DO26" s="563"/>
      <c r="DP26" s="563"/>
      <c r="DQ26" s="563"/>
      <c r="DR26" s="563"/>
      <c r="DS26" s="563"/>
      <c r="DT26" s="563"/>
      <c r="DU26" s="563"/>
      <c r="DV26" s="563"/>
      <c r="DW26" s="563"/>
      <c r="DX26" s="563"/>
      <c r="DY26" s="563"/>
      <c r="DZ26" s="563"/>
      <c r="EA26" s="563"/>
    </row>
    <row r="27" spans="11:131">
      <c r="K27" s="559"/>
      <c r="L27" s="559"/>
      <c r="M27" s="559"/>
      <c r="N27" s="559"/>
      <c r="O27" s="559"/>
      <c r="P27" s="563"/>
      <c r="Q27" s="563"/>
      <c r="R27" s="563"/>
      <c r="S27" s="563"/>
      <c r="T27" s="563"/>
      <c r="U27" s="563"/>
      <c r="V27" s="563"/>
      <c r="W27" s="563"/>
      <c r="X27" s="563"/>
      <c r="Y27" s="563"/>
      <c r="Z27" s="563"/>
      <c r="AA27" s="563"/>
      <c r="AE27" s="563"/>
      <c r="AF27" s="563"/>
      <c r="AG27" s="563"/>
      <c r="AH27" s="563"/>
      <c r="AI27" s="563"/>
      <c r="AJ27" s="563"/>
      <c r="AK27" s="563"/>
      <c r="AL27" s="563"/>
      <c r="AM27" s="563"/>
      <c r="AN27" s="563"/>
      <c r="AO27" s="563"/>
      <c r="AP27" s="563"/>
      <c r="AQ27" s="563"/>
      <c r="AR27" s="563"/>
      <c r="AS27" s="563"/>
      <c r="AT27" s="563"/>
      <c r="AU27" s="563"/>
      <c r="AV27" s="563"/>
      <c r="AW27" s="563"/>
      <c r="AX27" s="563"/>
      <c r="AY27" s="563"/>
      <c r="AZ27" s="563"/>
      <c r="BA27" s="563"/>
      <c r="BB27" s="563"/>
      <c r="BC27" s="563"/>
      <c r="BD27" s="563"/>
      <c r="BE27" s="563"/>
      <c r="BF27" s="563"/>
      <c r="BG27" s="563"/>
      <c r="BH27" s="563"/>
      <c r="BI27" s="563"/>
      <c r="BJ27" s="563"/>
      <c r="BK27" s="563"/>
      <c r="BL27" s="563"/>
      <c r="BM27" s="563"/>
      <c r="BN27" s="563"/>
      <c r="BO27" s="563"/>
      <c r="BP27" s="563"/>
      <c r="BQ27" s="563"/>
      <c r="BR27" s="563"/>
      <c r="BS27" s="563"/>
      <c r="BT27" s="563"/>
      <c r="BU27" s="563"/>
      <c r="BV27" s="563"/>
      <c r="BW27" s="563"/>
      <c r="BX27" s="563"/>
      <c r="BY27" s="563"/>
      <c r="BZ27" s="563"/>
      <c r="CA27" s="563"/>
      <c r="CB27" s="563"/>
      <c r="CC27" s="563"/>
      <c r="CD27" s="563"/>
      <c r="CE27" s="563"/>
      <c r="CF27" s="563"/>
      <c r="CG27" s="563"/>
      <c r="CH27" s="563"/>
      <c r="CI27" s="563"/>
      <c r="CJ27" s="563"/>
      <c r="CK27" s="563"/>
      <c r="CL27" s="563"/>
      <c r="CM27" s="563"/>
      <c r="CN27" s="563"/>
      <c r="CO27" s="563"/>
      <c r="CP27" s="563"/>
      <c r="CQ27" s="563"/>
      <c r="CR27" s="563"/>
      <c r="CS27" s="563"/>
      <c r="CT27" s="563"/>
      <c r="CU27" s="563"/>
      <c r="CV27" s="563"/>
      <c r="CW27" s="563"/>
      <c r="CX27" s="563"/>
      <c r="CY27" s="563"/>
      <c r="CZ27" s="563"/>
      <c r="DA27" s="563"/>
      <c r="DB27" s="563"/>
      <c r="DC27" s="563"/>
      <c r="DD27" s="563"/>
      <c r="DE27" s="563"/>
      <c r="DF27" s="563"/>
      <c r="DG27" s="563"/>
      <c r="DH27" s="563"/>
      <c r="DI27" s="563"/>
      <c r="DJ27" s="563"/>
      <c r="DK27" s="563"/>
      <c r="DL27" s="563"/>
      <c r="DM27" s="563"/>
      <c r="DN27" s="563"/>
      <c r="DO27" s="563"/>
      <c r="DP27" s="563"/>
      <c r="DQ27" s="563"/>
      <c r="DR27" s="563"/>
      <c r="DS27" s="563"/>
      <c r="DT27" s="563"/>
      <c r="DU27" s="563"/>
      <c r="DV27" s="563"/>
      <c r="DW27" s="563"/>
      <c r="DX27" s="563"/>
      <c r="DY27" s="563"/>
      <c r="DZ27" s="563"/>
      <c r="EA27" s="563"/>
    </row>
    <row r="28" spans="11:131">
      <c r="K28" s="559"/>
      <c r="L28" s="559"/>
      <c r="M28" s="559"/>
      <c r="N28" s="559"/>
      <c r="O28" s="559"/>
      <c r="P28" s="563"/>
      <c r="Q28" s="563"/>
      <c r="R28" s="563"/>
      <c r="S28" s="563"/>
      <c r="T28" s="563"/>
      <c r="U28" s="563"/>
      <c r="V28" s="563"/>
      <c r="AA28" s="563"/>
      <c r="AE28" s="563"/>
      <c r="AF28" s="563"/>
      <c r="AG28" s="563"/>
      <c r="AH28" s="563"/>
      <c r="AI28" s="563"/>
      <c r="AJ28" s="563"/>
      <c r="AK28" s="563"/>
      <c r="AL28" s="563"/>
      <c r="AM28" s="563"/>
      <c r="AN28" s="563"/>
      <c r="AO28" s="563"/>
      <c r="AP28" s="563"/>
      <c r="AQ28" s="563"/>
      <c r="AR28" s="563"/>
      <c r="AS28" s="563"/>
      <c r="AT28" s="563"/>
      <c r="AU28" s="563"/>
      <c r="AV28" s="563"/>
      <c r="AW28" s="563"/>
      <c r="AX28" s="563"/>
      <c r="AY28" s="563"/>
      <c r="AZ28" s="563"/>
      <c r="BA28" s="563"/>
      <c r="BB28" s="563"/>
      <c r="BC28" s="563"/>
      <c r="BD28" s="563"/>
      <c r="BE28" s="563"/>
      <c r="BF28" s="563"/>
      <c r="BG28" s="563"/>
      <c r="BH28" s="563"/>
      <c r="BI28" s="563"/>
      <c r="BJ28" s="563"/>
      <c r="BK28" s="563"/>
      <c r="BL28" s="563"/>
      <c r="BM28" s="563"/>
      <c r="BN28" s="563"/>
      <c r="BO28" s="563"/>
      <c r="BP28" s="563"/>
      <c r="BQ28" s="563"/>
      <c r="BR28" s="563"/>
      <c r="BS28" s="563"/>
      <c r="BT28" s="563"/>
      <c r="BU28" s="563"/>
      <c r="BV28" s="563"/>
      <c r="BW28" s="563"/>
      <c r="BX28" s="563"/>
      <c r="BY28" s="563"/>
      <c r="BZ28" s="563"/>
      <c r="CA28" s="563"/>
      <c r="CB28" s="563"/>
      <c r="CC28" s="563"/>
      <c r="CD28" s="563"/>
      <c r="CE28" s="563"/>
      <c r="CF28" s="563"/>
      <c r="CG28" s="563"/>
      <c r="CH28" s="563"/>
      <c r="CI28" s="563"/>
      <c r="CJ28" s="563"/>
      <c r="CK28" s="563"/>
      <c r="CL28" s="563"/>
      <c r="CM28" s="563"/>
      <c r="CN28" s="563"/>
      <c r="CO28" s="563"/>
      <c r="CP28" s="563"/>
      <c r="CQ28" s="563"/>
      <c r="CR28" s="563"/>
      <c r="CS28" s="563"/>
      <c r="CT28" s="563"/>
      <c r="CU28" s="563"/>
      <c r="CV28" s="563"/>
      <c r="CW28" s="563"/>
      <c r="CX28" s="563"/>
      <c r="CY28" s="563"/>
      <c r="CZ28" s="563"/>
      <c r="DA28" s="563"/>
      <c r="DB28" s="563"/>
      <c r="DC28" s="563"/>
      <c r="DD28" s="563"/>
      <c r="DE28" s="563"/>
      <c r="DF28" s="563"/>
      <c r="DG28" s="563"/>
      <c r="DH28" s="563"/>
      <c r="DI28" s="563"/>
      <c r="DJ28" s="563"/>
      <c r="DK28" s="563"/>
      <c r="DL28" s="563"/>
      <c r="DM28" s="563"/>
      <c r="DN28" s="563"/>
      <c r="DO28" s="563"/>
      <c r="DP28" s="563"/>
      <c r="DQ28" s="563"/>
      <c r="DR28" s="563"/>
      <c r="DS28" s="563"/>
      <c r="DT28" s="563"/>
      <c r="DU28" s="563"/>
      <c r="DV28" s="563"/>
      <c r="DW28" s="563"/>
      <c r="DX28" s="563"/>
      <c r="DY28" s="563"/>
      <c r="DZ28" s="563"/>
      <c r="EA28" s="563"/>
    </row>
    <row r="29" spans="11:131">
      <c r="K29" s="559"/>
      <c r="L29" s="559"/>
      <c r="M29" s="559"/>
      <c r="N29" s="559"/>
      <c r="O29" s="559"/>
      <c r="P29" s="563"/>
      <c r="Q29" s="563"/>
      <c r="R29" s="563"/>
      <c r="S29" s="563"/>
      <c r="T29" s="563"/>
      <c r="U29" s="563"/>
      <c r="V29" s="563"/>
      <c r="AA29" s="563"/>
      <c r="AE29" s="563"/>
      <c r="AF29" s="563"/>
      <c r="AG29" s="563"/>
      <c r="AH29" s="563"/>
      <c r="AI29" s="563"/>
      <c r="AJ29" s="563"/>
      <c r="AK29" s="563"/>
      <c r="AL29" s="563"/>
      <c r="AM29" s="563"/>
      <c r="AN29" s="563"/>
      <c r="AO29" s="563"/>
      <c r="AP29" s="563"/>
      <c r="AQ29" s="563"/>
      <c r="AR29" s="563"/>
      <c r="AS29" s="563"/>
      <c r="AT29" s="563"/>
      <c r="AU29" s="563"/>
      <c r="AV29" s="563"/>
      <c r="AW29" s="563"/>
      <c r="AX29" s="563"/>
      <c r="AY29" s="563"/>
      <c r="AZ29" s="563"/>
      <c r="BA29" s="563"/>
      <c r="BB29" s="563"/>
      <c r="BC29" s="563"/>
      <c r="BD29" s="563"/>
      <c r="BE29" s="563"/>
      <c r="BF29" s="563"/>
      <c r="BG29" s="563"/>
      <c r="BH29" s="563"/>
      <c r="BI29" s="563"/>
      <c r="BJ29" s="563"/>
      <c r="BK29" s="563"/>
      <c r="BL29" s="563"/>
      <c r="BM29" s="563"/>
      <c r="BN29" s="563"/>
      <c r="BO29" s="563"/>
      <c r="BP29" s="563"/>
      <c r="BQ29" s="563"/>
      <c r="BR29" s="563"/>
      <c r="BS29" s="563"/>
      <c r="BT29" s="563"/>
      <c r="BU29" s="563"/>
      <c r="BV29" s="563"/>
      <c r="BW29" s="563"/>
      <c r="BX29" s="563"/>
      <c r="BY29" s="563"/>
      <c r="BZ29" s="563"/>
      <c r="CA29" s="563"/>
      <c r="CB29" s="563"/>
      <c r="CC29" s="563"/>
      <c r="CD29" s="563"/>
      <c r="CE29" s="563"/>
      <c r="CF29" s="563"/>
      <c r="CG29" s="563"/>
      <c r="CH29" s="563"/>
      <c r="CI29" s="563"/>
      <c r="CJ29" s="563"/>
      <c r="CK29" s="563"/>
      <c r="CL29" s="563"/>
      <c r="CM29" s="563"/>
      <c r="CN29" s="563"/>
      <c r="CO29" s="563"/>
      <c r="CP29" s="563"/>
      <c r="CQ29" s="563"/>
      <c r="CR29" s="563"/>
      <c r="CS29" s="563"/>
      <c r="CT29" s="563"/>
      <c r="CU29" s="563"/>
      <c r="CV29" s="563"/>
      <c r="CW29" s="563"/>
      <c r="CX29" s="563"/>
      <c r="CY29" s="563"/>
      <c r="CZ29" s="563"/>
      <c r="DA29" s="563"/>
      <c r="DB29" s="563"/>
      <c r="DC29" s="563"/>
      <c r="DD29" s="563"/>
      <c r="DE29" s="563"/>
      <c r="DF29" s="563"/>
      <c r="DG29" s="563"/>
      <c r="DH29" s="563"/>
      <c r="DI29" s="563"/>
      <c r="DJ29" s="563"/>
      <c r="DK29" s="563"/>
      <c r="DL29" s="563"/>
      <c r="DM29" s="563"/>
      <c r="DN29" s="563"/>
      <c r="DO29" s="563"/>
      <c r="DP29" s="563"/>
      <c r="DQ29" s="563"/>
      <c r="DR29" s="563"/>
      <c r="DS29" s="563"/>
      <c r="DT29" s="563"/>
      <c r="DU29" s="563"/>
      <c r="DV29" s="563"/>
      <c r="DW29" s="563"/>
      <c r="DX29" s="563"/>
      <c r="DY29" s="563"/>
      <c r="DZ29" s="563"/>
      <c r="EA29" s="563"/>
    </row>
    <row r="30" spans="11:131">
      <c r="K30" s="559"/>
      <c r="L30" s="559"/>
      <c r="M30" s="559"/>
      <c r="N30" s="559"/>
      <c r="O30" s="559"/>
      <c r="P30" s="563"/>
      <c r="Q30" s="563"/>
      <c r="R30" s="563"/>
      <c r="S30" s="563"/>
      <c r="T30" s="563"/>
      <c r="U30" s="563"/>
      <c r="V30" s="563"/>
      <c r="AA30" s="563"/>
      <c r="AE30" s="563"/>
      <c r="AF30" s="563"/>
      <c r="AG30" s="563"/>
      <c r="AH30" s="563"/>
      <c r="AI30" s="563"/>
      <c r="AJ30" s="563"/>
      <c r="AK30" s="563"/>
      <c r="AL30" s="563"/>
      <c r="AM30" s="563"/>
      <c r="AN30" s="563"/>
      <c r="AO30" s="563"/>
      <c r="AP30" s="563"/>
      <c r="AQ30" s="563"/>
      <c r="AR30" s="563"/>
      <c r="AS30" s="563"/>
      <c r="AT30" s="563"/>
      <c r="AU30" s="563"/>
      <c r="AV30" s="563"/>
      <c r="AW30" s="563"/>
      <c r="AX30" s="563"/>
      <c r="AY30" s="563"/>
      <c r="AZ30" s="563"/>
      <c r="BA30" s="563"/>
      <c r="BB30" s="563"/>
      <c r="BC30" s="563"/>
      <c r="BD30" s="563"/>
      <c r="BE30" s="563"/>
      <c r="BF30" s="563"/>
      <c r="BG30" s="563"/>
      <c r="BH30" s="563"/>
      <c r="BI30" s="563"/>
      <c r="BJ30" s="563"/>
      <c r="BK30" s="563"/>
      <c r="BL30" s="563"/>
      <c r="BM30" s="563"/>
      <c r="BN30" s="563"/>
      <c r="BO30" s="563"/>
      <c r="BP30" s="563"/>
      <c r="BQ30" s="563"/>
      <c r="BR30" s="563"/>
      <c r="BS30" s="563"/>
      <c r="BT30" s="563"/>
      <c r="BU30" s="563"/>
      <c r="BV30" s="563"/>
      <c r="BW30" s="563"/>
      <c r="BX30" s="563"/>
      <c r="BY30" s="563"/>
      <c r="BZ30" s="563"/>
      <c r="CA30" s="563"/>
      <c r="CB30" s="563"/>
      <c r="CC30" s="563"/>
      <c r="CD30" s="563"/>
      <c r="CE30" s="563"/>
      <c r="CF30" s="563"/>
      <c r="CG30" s="563"/>
      <c r="CH30" s="563"/>
      <c r="CI30" s="563"/>
      <c r="CJ30" s="563"/>
      <c r="CK30" s="563"/>
      <c r="CL30" s="563"/>
      <c r="CM30" s="563"/>
      <c r="CN30" s="563"/>
      <c r="CO30" s="563"/>
      <c r="CP30" s="563"/>
      <c r="CQ30" s="563"/>
      <c r="CR30" s="563"/>
      <c r="CS30" s="563"/>
      <c r="CT30" s="563"/>
      <c r="CU30" s="563"/>
      <c r="CV30" s="563"/>
      <c r="CW30" s="563"/>
      <c r="CX30" s="563"/>
      <c r="CY30" s="563"/>
      <c r="CZ30" s="563"/>
      <c r="DA30" s="563"/>
      <c r="DB30" s="563"/>
      <c r="DC30" s="563"/>
      <c r="DD30" s="563"/>
      <c r="DE30" s="563"/>
      <c r="DF30" s="563"/>
      <c r="DG30" s="563"/>
      <c r="DH30" s="563"/>
      <c r="DI30" s="563"/>
      <c r="DJ30" s="563"/>
      <c r="DK30" s="563"/>
      <c r="DL30" s="563"/>
      <c r="DM30" s="563"/>
      <c r="DN30" s="563"/>
      <c r="DO30" s="563"/>
      <c r="DP30" s="563"/>
      <c r="DQ30" s="563"/>
      <c r="DR30" s="563"/>
      <c r="DS30" s="563"/>
      <c r="DT30" s="563"/>
      <c r="DU30" s="563"/>
      <c r="DV30" s="563"/>
      <c r="DW30" s="563"/>
      <c r="DX30" s="563"/>
      <c r="DY30" s="563"/>
      <c r="DZ30" s="563"/>
      <c r="EA30" s="563"/>
    </row>
    <row r="31" spans="11:131" ht="12" customHeight="1">
      <c r="K31" s="559"/>
      <c r="L31" s="559"/>
      <c r="M31" s="559"/>
      <c r="N31" s="559"/>
      <c r="O31" s="559"/>
      <c r="P31" s="563"/>
      <c r="Q31" s="563"/>
      <c r="R31" s="563"/>
      <c r="S31" s="563"/>
      <c r="T31" s="563"/>
      <c r="U31" s="563"/>
      <c r="V31" s="563"/>
      <c r="AA31" s="563"/>
      <c r="AE31" s="563"/>
      <c r="AF31" s="563"/>
      <c r="AG31" s="563"/>
      <c r="AH31" s="563"/>
      <c r="AI31" s="563"/>
      <c r="AJ31" s="563"/>
      <c r="AK31" s="563"/>
      <c r="AL31" s="563"/>
      <c r="AM31" s="563"/>
      <c r="AN31" s="563"/>
      <c r="AO31" s="563"/>
      <c r="AP31" s="563"/>
      <c r="AQ31" s="563"/>
      <c r="AR31" s="563"/>
      <c r="AS31" s="563"/>
      <c r="AT31" s="563"/>
      <c r="AU31" s="563"/>
      <c r="AV31" s="563"/>
      <c r="AW31" s="563"/>
      <c r="AX31" s="563"/>
      <c r="AY31" s="563"/>
      <c r="AZ31" s="563"/>
      <c r="BA31" s="563"/>
      <c r="BB31" s="563"/>
      <c r="BC31" s="563"/>
      <c r="BD31" s="563"/>
      <c r="BE31" s="563"/>
      <c r="BF31" s="563"/>
      <c r="BG31" s="563"/>
      <c r="BH31" s="563"/>
      <c r="BI31" s="563"/>
      <c r="BJ31" s="563"/>
      <c r="BK31" s="563"/>
      <c r="BL31" s="563"/>
      <c r="BM31" s="563"/>
      <c r="BN31" s="563"/>
      <c r="BO31" s="563"/>
      <c r="BP31" s="563"/>
      <c r="BQ31" s="563"/>
      <c r="BR31" s="563"/>
      <c r="BS31" s="563"/>
      <c r="BT31" s="563"/>
      <c r="BU31" s="563"/>
      <c r="BV31" s="563"/>
      <c r="BW31" s="563"/>
      <c r="BX31" s="563"/>
      <c r="BY31" s="563"/>
      <c r="BZ31" s="563"/>
      <c r="CA31" s="563"/>
      <c r="CB31" s="563"/>
      <c r="CC31" s="563"/>
      <c r="CD31" s="563"/>
      <c r="CE31" s="563"/>
      <c r="CF31" s="563"/>
      <c r="CG31" s="563"/>
      <c r="CH31" s="563"/>
      <c r="CI31" s="563"/>
      <c r="CJ31" s="563"/>
      <c r="CK31" s="563"/>
      <c r="CL31" s="563"/>
      <c r="CM31" s="563"/>
      <c r="CN31" s="563"/>
      <c r="CO31" s="563"/>
      <c r="CP31" s="563"/>
      <c r="CQ31" s="563"/>
      <c r="CR31" s="563"/>
      <c r="CS31" s="563"/>
      <c r="CT31" s="563"/>
      <c r="CU31" s="563"/>
      <c r="CV31" s="563"/>
      <c r="CW31" s="563"/>
      <c r="CX31" s="563"/>
      <c r="CY31" s="563"/>
      <c r="CZ31" s="563"/>
      <c r="DA31" s="563"/>
      <c r="DB31" s="563"/>
      <c r="DC31" s="563"/>
      <c r="DD31" s="563"/>
      <c r="DE31" s="563"/>
      <c r="DF31" s="563"/>
      <c r="DG31" s="563"/>
      <c r="DH31" s="563"/>
      <c r="DI31" s="563"/>
      <c r="DJ31" s="563"/>
      <c r="DK31" s="563"/>
      <c r="DL31" s="563"/>
      <c r="DM31" s="563"/>
      <c r="DN31" s="563"/>
      <c r="DO31" s="563"/>
      <c r="DP31" s="563"/>
      <c r="DQ31" s="563"/>
      <c r="DR31" s="563"/>
      <c r="DS31" s="563"/>
      <c r="DT31" s="563"/>
      <c r="DU31" s="563"/>
      <c r="DV31" s="563"/>
      <c r="DW31" s="563"/>
      <c r="DX31" s="563"/>
      <c r="DY31" s="563"/>
      <c r="DZ31" s="563"/>
      <c r="EA31" s="563"/>
    </row>
    <row r="32" spans="11:131">
      <c r="K32" s="559"/>
      <c r="L32" s="559"/>
      <c r="M32" s="559"/>
      <c r="N32" s="559"/>
      <c r="O32" s="559"/>
      <c r="P32" s="563"/>
      <c r="Q32" s="563"/>
      <c r="R32" s="563"/>
      <c r="S32" s="563"/>
      <c r="T32" s="563"/>
      <c r="U32" s="563"/>
      <c r="V32" s="563"/>
      <c r="AA32" s="563"/>
      <c r="AE32" s="563"/>
      <c r="AF32" s="563"/>
      <c r="AG32" s="563"/>
      <c r="AH32" s="563"/>
      <c r="AI32" s="563"/>
      <c r="AJ32" s="563"/>
      <c r="AK32" s="563"/>
      <c r="AL32" s="563"/>
      <c r="AM32" s="563"/>
      <c r="AN32" s="563"/>
      <c r="AO32" s="563"/>
      <c r="AP32" s="563"/>
      <c r="AQ32" s="563"/>
      <c r="AR32" s="563"/>
      <c r="AS32" s="563"/>
      <c r="AT32" s="563"/>
      <c r="AU32" s="563"/>
      <c r="AV32" s="563"/>
      <c r="AW32" s="563"/>
      <c r="AX32" s="563"/>
      <c r="AY32" s="563"/>
      <c r="AZ32" s="563"/>
      <c r="BA32" s="563"/>
      <c r="BB32" s="563"/>
      <c r="BC32" s="563"/>
      <c r="BD32" s="563"/>
      <c r="BE32" s="563"/>
      <c r="BF32" s="563"/>
      <c r="BG32" s="563"/>
      <c r="BH32" s="563"/>
      <c r="BI32" s="563"/>
      <c r="BJ32" s="563"/>
      <c r="BK32" s="563"/>
      <c r="BL32" s="563"/>
      <c r="BM32" s="563"/>
      <c r="BN32" s="563"/>
      <c r="BO32" s="563"/>
      <c r="BP32" s="563"/>
      <c r="BQ32" s="563"/>
      <c r="BR32" s="563"/>
      <c r="BS32" s="563"/>
      <c r="BT32" s="563"/>
      <c r="BU32" s="563"/>
      <c r="BV32" s="563"/>
      <c r="BW32" s="563"/>
      <c r="BX32" s="563"/>
      <c r="BY32" s="563"/>
      <c r="BZ32" s="563"/>
      <c r="CA32" s="563"/>
      <c r="CB32" s="563"/>
      <c r="CC32" s="563"/>
      <c r="CD32" s="563"/>
      <c r="CE32" s="563"/>
      <c r="CF32" s="563"/>
      <c r="CG32" s="563"/>
      <c r="CH32" s="563"/>
      <c r="CI32" s="563"/>
      <c r="CJ32" s="563"/>
      <c r="CK32" s="563"/>
      <c r="CL32" s="563"/>
      <c r="CM32" s="563"/>
      <c r="CN32" s="563"/>
      <c r="CO32" s="563"/>
      <c r="CP32" s="563"/>
      <c r="CQ32" s="563"/>
      <c r="CR32" s="563"/>
      <c r="CS32" s="563"/>
      <c r="CT32" s="563"/>
      <c r="CU32" s="563"/>
      <c r="CV32" s="563"/>
      <c r="CW32" s="563"/>
      <c r="CX32" s="563"/>
      <c r="CY32" s="563"/>
      <c r="CZ32" s="563"/>
      <c r="DA32" s="563"/>
      <c r="DB32" s="563"/>
      <c r="DC32" s="563"/>
      <c r="DD32" s="563"/>
      <c r="DE32" s="563"/>
      <c r="DF32" s="563"/>
      <c r="DG32" s="563"/>
      <c r="DH32" s="563"/>
      <c r="DI32" s="563"/>
      <c r="DJ32" s="563"/>
      <c r="DK32" s="563"/>
      <c r="DL32" s="563"/>
      <c r="DM32" s="563"/>
      <c r="DN32" s="563"/>
      <c r="DO32" s="563"/>
      <c r="DP32" s="563"/>
      <c r="DQ32" s="563"/>
      <c r="DR32" s="563"/>
      <c r="DS32" s="563"/>
      <c r="DT32" s="563"/>
      <c r="DU32" s="563"/>
      <c r="DV32" s="563"/>
      <c r="DW32" s="563"/>
      <c r="DX32" s="563"/>
      <c r="DY32" s="563"/>
      <c r="DZ32" s="563"/>
      <c r="EA32" s="563"/>
    </row>
    <row r="33" spans="11:131">
      <c r="K33" s="559"/>
      <c r="L33" s="559"/>
      <c r="M33" s="559"/>
      <c r="N33" s="559"/>
      <c r="O33" s="559"/>
      <c r="P33" s="563"/>
      <c r="Q33" s="563"/>
      <c r="R33" s="563"/>
      <c r="S33" s="563"/>
      <c r="T33" s="563"/>
      <c r="U33" s="563"/>
      <c r="V33" s="563"/>
      <c r="AA33" s="563"/>
      <c r="AE33" s="563"/>
      <c r="AF33" s="563"/>
      <c r="AG33" s="563"/>
      <c r="AH33" s="563"/>
      <c r="AI33" s="563"/>
      <c r="AJ33" s="563"/>
      <c r="AK33" s="563"/>
      <c r="AL33" s="563"/>
      <c r="AM33" s="563"/>
      <c r="AN33" s="563"/>
      <c r="AO33" s="563"/>
      <c r="AP33" s="563"/>
      <c r="AQ33" s="563"/>
      <c r="AR33" s="563"/>
      <c r="AS33" s="563"/>
      <c r="AT33" s="563"/>
      <c r="AU33" s="563"/>
      <c r="AV33" s="563"/>
      <c r="AW33" s="563"/>
      <c r="AX33" s="563"/>
      <c r="AY33" s="563"/>
      <c r="AZ33" s="563"/>
      <c r="BA33" s="563"/>
      <c r="BB33" s="563"/>
      <c r="BC33" s="563"/>
      <c r="BD33" s="563"/>
      <c r="BE33" s="563"/>
      <c r="BF33" s="563"/>
      <c r="BG33" s="563"/>
      <c r="BH33" s="563"/>
      <c r="BI33" s="563"/>
      <c r="BJ33" s="563"/>
      <c r="BK33" s="563"/>
      <c r="BL33" s="563"/>
      <c r="BM33" s="563"/>
      <c r="BN33" s="563"/>
      <c r="BO33" s="563"/>
      <c r="BP33" s="563"/>
      <c r="BQ33" s="563"/>
      <c r="BR33" s="563"/>
      <c r="BS33" s="563"/>
      <c r="BT33" s="563"/>
      <c r="BU33" s="563"/>
      <c r="BV33" s="563"/>
      <c r="BW33" s="563"/>
      <c r="BX33" s="563"/>
      <c r="BY33" s="563"/>
      <c r="BZ33" s="563"/>
      <c r="CA33" s="563"/>
      <c r="CB33" s="563"/>
      <c r="CC33" s="563"/>
      <c r="CD33" s="563"/>
      <c r="CE33" s="563"/>
      <c r="CF33" s="563"/>
      <c r="CG33" s="563"/>
      <c r="CH33" s="563"/>
      <c r="CI33" s="563"/>
      <c r="CJ33" s="563"/>
      <c r="CK33" s="563"/>
      <c r="CL33" s="563"/>
      <c r="CM33" s="563"/>
      <c r="CN33" s="563"/>
      <c r="CO33" s="563"/>
      <c r="CP33" s="563"/>
      <c r="CQ33" s="563"/>
      <c r="CR33" s="563"/>
      <c r="CS33" s="563"/>
      <c r="CT33" s="563"/>
      <c r="CU33" s="563"/>
      <c r="CV33" s="563"/>
      <c r="CW33" s="563"/>
      <c r="CX33" s="563"/>
      <c r="CY33" s="563"/>
      <c r="CZ33" s="563"/>
      <c r="DA33" s="563"/>
      <c r="DB33" s="563"/>
      <c r="DC33" s="563"/>
      <c r="DD33" s="563"/>
      <c r="DE33" s="563"/>
      <c r="DF33" s="563"/>
      <c r="DG33" s="563"/>
      <c r="DH33" s="563"/>
      <c r="DI33" s="563"/>
      <c r="DJ33" s="563"/>
      <c r="DK33" s="563"/>
      <c r="DL33" s="563"/>
      <c r="DM33" s="563"/>
      <c r="DN33" s="563"/>
      <c r="DO33" s="563"/>
      <c r="DP33" s="563"/>
      <c r="DQ33" s="563"/>
      <c r="DR33" s="563"/>
      <c r="DS33" s="563"/>
      <c r="DT33" s="563"/>
      <c r="DU33" s="563"/>
      <c r="DV33" s="563"/>
      <c r="DW33" s="563"/>
      <c r="DX33" s="563"/>
      <c r="DY33" s="563"/>
      <c r="DZ33" s="563"/>
      <c r="EA33" s="563"/>
    </row>
    <row r="43" spans="11:131" ht="12" customHeight="1"/>
    <row r="46" spans="11:131" ht="12" customHeight="1"/>
    <row r="49" ht="12" customHeight="1"/>
    <row r="58" ht="12" customHeight="1"/>
    <row r="94" ht="12" customHeight="1"/>
    <row r="100" ht="12" customHeight="1"/>
    <row r="109" ht="12" customHeight="1"/>
    <row r="112" ht="12" customHeight="1"/>
    <row r="126" ht="12" customHeight="1"/>
    <row r="129" ht="12" customHeight="1"/>
    <row r="132" ht="12" customHeight="1"/>
    <row r="135" ht="12" customHeight="1"/>
    <row r="138" ht="12" customHeight="1"/>
    <row r="141" ht="12" customHeight="1"/>
    <row r="171" ht="12" customHeight="1"/>
    <row r="174" ht="12" customHeight="1"/>
    <row r="189" ht="12" customHeight="1"/>
  </sheetData>
  <mergeCells count="7">
    <mergeCell ref="O3:O4"/>
    <mergeCell ref="A3:C4"/>
    <mergeCell ref="D3:D4"/>
    <mergeCell ref="E3:H3"/>
    <mergeCell ref="I3:I4"/>
    <mergeCell ref="J3:L3"/>
    <mergeCell ref="M3:N3"/>
  </mergeCells>
  <phoneticPr fontId="1"/>
  <dataValidations count="1">
    <dataValidation imeMode="off" allowBlank="1" showInputMessage="1" showErrorMessage="1" sqref="AA12:AA52 JW12:JW52 TS12:TS52 ADO12:ADO52 ANK12:ANK52 AXG12:AXG52 BHC12:BHC52 BQY12:BQY52 CAU12:CAU52 CKQ12:CKQ52 CUM12:CUM52 DEI12:DEI52 DOE12:DOE52 DYA12:DYA52 EHW12:EHW52 ERS12:ERS52 FBO12:FBO52 FLK12:FLK52 FVG12:FVG52 GFC12:GFC52 GOY12:GOY52 GYU12:GYU52 HIQ12:HIQ52 HSM12:HSM52 ICI12:ICI52 IME12:IME52 IWA12:IWA52 JFW12:JFW52 JPS12:JPS52 JZO12:JZO52 KJK12:KJK52 KTG12:KTG52 LDC12:LDC52 LMY12:LMY52 LWU12:LWU52 MGQ12:MGQ52 MQM12:MQM52 NAI12:NAI52 NKE12:NKE52 NUA12:NUA52 ODW12:ODW52 ONS12:ONS52 OXO12:OXO52 PHK12:PHK52 PRG12:PRG52 QBC12:QBC52 QKY12:QKY52 QUU12:QUU52 REQ12:REQ52 ROM12:ROM52 RYI12:RYI52 SIE12:SIE52 SSA12:SSA52 TBW12:TBW52 TLS12:TLS52 TVO12:TVO52 UFK12:UFK52 UPG12:UPG52 UZC12:UZC52 VIY12:VIY52 VSU12:VSU52 WCQ12:WCQ52 WMM12:WMM52 WWI12:WWI52 AA65548:AA65588 JW65548:JW65588 TS65548:TS65588 ADO65548:ADO65588 ANK65548:ANK65588 AXG65548:AXG65588 BHC65548:BHC65588 BQY65548:BQY65588 CAU65548:CAU65588 CKQ65548:CKQ65588 CUM65548:CUM65588 DEI65548:DEI65588 DOE65548:DOE65588 DYA65548:DYA65588 EHW65548:EHW65588 ERS65548:ERS65588 FBO65548:FBO65588 FLK65548:FLK65588 FVG65548:FVG65588 GFC65548:GFC65588 GOY65548:GOY65588 GYU65548:GYU65588 HIQ65548:HIQ65588 HSM65548:HSM65588 ICI65548:ICI65588 IME65548:IME65588 IWA65548:IWA65588 JFW65548:JFW65588 JPS65548:JPS65588 JZO65548:JZO65588 KJK65548:KJK65588 KTG65548:KTG65588 LDC65548:LDC65588 LMY65548:LMY65588 LWU65548:LWU65588 MGQ65548:MGQ65588 MQM65548:MQM65588 NAI65548:NAI65588 NKE65548:NKE65588 NUA65548:NUA65588 ODW65548:ODW65588 ONS65548:ONS65588 OXO65548:OXO65588 PHK65548:PHK65588 PRG65548:PRG65588 QBC65548:QBC65588 QKY65548:QKY65588 QUU65548:QUU65588 REQ65548:REQ65588 ROM65548:ROM65588 RYI65548:RYI65588 SIE65548:SIE65588 SSA65548:SSA65588 TBW65548:TBW65588 TLS65548:TLS65588 TVO65548:TVO65588 UFK65548:UFK65588 UPG65548:UPG65588 UZC65548:UZC65588 VIY65548:VIY65588 VSU65548:VSU65588 WCQ65548:WCQ65588 WMM65548:WMM65588 WWI65548:WWI65588 AA131084:AA131124 JW131084:JW131124 TS131084:TS131124 ADO131084:ADO131124 ANK131084:ANK131124 AXG131084:AXG131124 BHC131084:BHC131124 BQY131084:BQY131124 CAU131084:CAU131124 CKQ131084:CKQ131124 CUM131084:CUM131124 DEI131084:DEI131124 DOE131084:DOE131124 DYA131084:DYA131124 EHW131084:EHW131124 ERS131084:ERS131124 FBO131084:FBO131124 FLK131084:FLK131124 FVG131084:FVG131124 GFC131084:GFC131124 GOY131084:GOY131124 GYU131084:GYU131124 HIQ131084:HIQ131124 HSM131084:HSM131124 ICI131084:ICI131124 IME131084:IME131124 IWA131084:IWA131124 JFW131084:JFW131124 JPS131084:JPS131124 JZO131084:JZO131124 KJK131084:KJK131124 KTG131084:KTG131124 LDC131084:LDC131124 LMY131084:LMY131124 LWU131084:LWU131124 MGQ131084:MGQ131124 MQM131084:MQM131124 NAI131084:NAI131124 NKE131084:NKE131124 NUA131084:NUA131124 ODW131084:ODW131124 ONS131084:ONS131124 OXO131084:OXO131124 PHK131084:PHK131124 PRG131084:PRG131124 QBC131084:QBC131124 QKY131084:QKY131124 QUU131084:QUU131124 REQ131084:REQ131124 ROM131084:ROM131124 RYI131084:RYI131124 SIE131084:SIE131124 SSA131084:SSA131124 TBW131084:TBW131124 TLS131084:TLS131124 TVO131084:TVO131124 UFK131084:UFK131124 UPG131084:UPG131124 UZC131084:UZC131124 VIY131084:VIY131124 VSU131084:VSU131124 WCQ131084:WCQ131124 WMM131084:WMM131124 WWI131084:WWI131124 AA196620:AA196660 JW196620:JW196660 TS196620:TS196660 ADO196620:ADO196660 ANK196620:ANK196660 AXG196620:AXG196660 BHC196620:BHC196660 BQY196620:BQY196660 CAU196620:CAU196660 CKQ196620:CKQ196660 CUM196620:CUM196660 DEI196620:DEI196660 DOE196620:DOE196660 DYA196620:DYA196660 EHW196620:EHW196660 ERS196620:ERS196660 FBO196620:FBO196660 FLK196620:FLK196660 FVG196620:FVG196660 GFC196620:GFC196660 GOY196620:GOY196660 GYU196620:GYU196660 HIQ196620:HIQ196660 HSM196620:HSM196660 ICI196620:ICI196660 IME196620:IME196660 IWA196620:IWA196660 JFW196620:JFW196660 JPS196620:JPS196660 JZO196620:JZO196660 KJK196620:KJK196660 KTG196620:KTG196660 LDC196620:LDC196660 LMY196620:LMY196660 LWU196620:LWU196660 MGQ196620:MGQ196660 MQM196620:MQM196660 NAI196620:NAI196660 NKE196620:NKE196660 NUA196620:NUA196660 ODW196620:ODW196660 ONS196620:ONS196660 OXO196620:OXO196660 PHK196620:PHK196660 PRG196620:PRG196660 QBC196620:QBC196660 QKY196620:QKY196660 QUU196620:QUU196660 REQ196620:REQ196660 ROM196620:ROM196660 RYI196620:RYI196660 SIE196620:SIE196660 SSA196620:SSA196660 TBW196620:TBW196660 TLS196620:TLS196660 TVO196620:TVO196660 UFK196620:UFK196660 UPG196620:UPG196660 UZC196620:UZC196660 VIY196620:VIY196660 VSU196620:VSU196660 WCQ196620:WCQ196660 WMM196620:WMM196660 WWI196620:WWI196660 AA262156:AA262196 JW262156:JW262196 TS262156:TS262196 ADO262156:ADO262196 ANK262156:ANK262196 AXG262156:AXG262196 BHC262156:BHC262196 BQY262156:BQY262196 CAU262156:CAU262196 CKQ262156:CKQ262196 CUM262156:CUM262196 DEI262156:DEI262196 DOE262156:DOE262196 DYA262156:DYA262196 EHW262156:EHW262196 ERS262156:ERS262196 FBO262156:FBO262196 FLK262156:FLK262196 FVG262156:FVG262196 GFC262156:GFC262196 GOY262156:GOY262196 GYU262156:GYU262196 HIQ262156:HIQ262196 HSM262156:HSM262196 ICI262156:ICI262196 IME262156:IME262196 IWA262156:IWA262196 JFW262156:JFW262196 JPS262156:JPS262196 JZO262156:JZO262196 KJK262156:KJK262196 KTG262156:KTG262196 LDC262156:LDC262196 LMY262156:LMY262196 LWU262156:LWU262196 MGQ262156:MGQ262196 MQM262156:MQM262196 NAI262156:NAI262196 NKE262156:NKE262196 NUA262156:NUA262196 ODW262156:ODW262196 ONS262156:ONS262196 OXO262156:OXO262196 PHK262156:PHK262196 PRG262156:PRG262196 QBC262156:QBC262196 QKY262156:QKY262196 QUU262156:QUU262196 REQ262156:REQ262196 ROM262156:ROM262196 RYI262156:RYI262196 SIE262156:SIE262196 SSA262156:SSA262196 TBW262156:TBW262196 TLS262156:TLS262196 TVO262156:TVO262196 UFK262156:UFK262196 UPG262156:UPG262196 UZC262156:UZC262196 VIY262156:VIY262196 VSU262156:VSU262196 WCQ262156:WCQ262196 WMM262156:WMM262196 WWI262156:WWI262196 AA327692:AA327732 JW327692:JW327732 TS327692:TS327732 ADO327692:ADO327732 ANK327692:ANK327732 AXG327692:AXG327732 BHC327692:BHC327732 BQY327692:BQY327732 CAU327692:CAU327732 CKQ327692:CKQ327732 CUM327692:CUM327732 DEI327692:DEI327732 DOE327692:DOE327732 DYA327692:DYA327732 EHW327692:EHW327732 ERS327692:ERS327732 FBO327692:FBO327732 FLK327692:FLK327732 FVG327692:FVG327732 GFC327692:GFC327732 GOY327692:GOY327732 GYU327692:GYU327732 HIQ327692:HIQ327732 HSM327692:HSM327732 ICI327692:ICI327732 IME327692:IME327732 IWA327692:IWA327732 JFW327692:JFW327732 JPS327692:JPS327732 JZO327692:JZO327732 KJK327692:KJK327732 KTG327692:KTG327732 LDC327692:LDC327732 LMY327692:LMY327732 LWU327692:LWU327732 MGQ327692:MGQ327732 MQM327692:MQM327732 NAI327692:NAI327732 NKE327692:NKE327732 NUA327692:NUA327732 ODW327692:ODW327732 ONS327692:ONS327732 OXO327692:OXO327732 PHK327692:PHK327732 PRG327692:PRG327732 QBC327692:QBC327732 QKY327692:QKY327732 QUU327692:QUU327732 REQ327692:REQ327732 ROM327692:ROM327732 RYI327692:RYI327732 SIE327692:SIE327732 SSA327692:SSA327732 TBW327692:TBW327732 TLS327692:TLS327732 TVO327692:TVO327732 UFK327692:UFK327732 UPG327692:UPG327732 UZC327692:UZC327732 VIY327692:VIY327732 VSU327692:VSU327732 WCQ327692:WCQ327732 WMM327692:WMM327732 WWI327692:WWI327732 AA393228:AA393268 JW393228:JW393268 TS393228:TS393268 ADO393228:ADO393268 ANK393228:ANK393268 AXG393228:AXG393268 BHC393228:BHC393268 BQY393228:BQY393268 CAU393228:CAU393268 CKQ393228:CKQ393268 CUM393228:CUM393268 DEI393228:DEI393268 DOE393228:DOE393268 DYA393228:DYA393268 EHW393228:EHW393268 ERS393228:ERS393268 FBO393228:FBO393268 FLK393228:FLK393268 FVG393228:FVG393268 GFC393228:GFC393268 GOY393228:GOY393268 GYU393228:GYU393268 HIQ393228:HIQ393268 HSM393228:HSM393268 ICI393228:ICI393268 IME393228:IME393268 IWA393228:IWA393268 JFW393228:JFW393268 JPS393228:JPS393268 JZO393228:JZO393268 KJK393228:KJK393268 KTG393228:KTG393268 LDC393228:LDC393268 LMY393228:LMY393268 LWU393228:LWU393268 MGQ393228:MGQ393268 MQM393228:MQM393268 NAI393228:NAI393268 NKE393228:NKE393268 NUA393228:NUA393268 ODW393228:ODW393268 ONS393228:ONS393268 OXO393228:OXO393268 PHK393228:PHK393268 PRG393228:PRG393268 QBC393228:QBC393268 QKY393228:QKY393268 QUU393228:QUU393268 REQ393228:REQ393268 ROM393228:ROM393268 RYI393228:RYI393268 SIE393228:SIE393268 SSA393228:SSA393268 TBW393228:TBW393268 TLS393228:TLS393268 TVO393228:TVO393268 UFK393228:UFK393268 UPG393228:UPG393268 UZC393228:UZC393268 VIY393228:VIY393268 VSU393228:VSU393268 WCQ393228:WCQ393268 WMM393228:WMM393268 WWI393228:WWI393268 AA458764:AA458804 JW458764:JW458804 TS458764:TS458804 ADO458764:ADO458804 ANK458764:ANK458804 AXG458764:AXG458804 BHC458764:BHC458804 BQY458764:BQY458804 CAU458764:CAU458804 CKQ458764:CKQ458804 CUM458764:CUM458804 DEI458764:DEI458804 DOE458764:DOE458804 DYA458764:DYA458804 EHW458764:EHW458804 ERS458764:ERS458804 FBO458764:FBO458804 FLK458764:FLK458804 FVG458764:FVG458804 GFC458764:GFC458804 GOY458764:GOY458804 GYU458764:GYU458804 HIQ458764:HIQ458804 HSM458764:HSM458804 ICI458764:ICI458804 IME458764:IME458804 IWA458764:IWA458804 JFW458764:JFW458804 JPS458764:JPS458804 JZO458764:JZO458804 KJK458764:KJK458804 KTG458764:KTG458804 LDC458764:LDC458804 LMY458764:LMY458804 LWU458764:LWU458804 MGQ458764:MGQ458804 MQM458764:MQM458804 NAI458764:NAI458804 NKE458764:NKE458804 NUA458764:NUA458804 ODW458764:ODW458804 ONS458764:ONS458804 OXO458764:OXO458804 PHK458764:PHK458804 PRG458764:PRG458804 QBC458764:QBC458804 QKY458764:QKY458804 QUU458764:QUU458804 REQ458764:REQ458804 ROM458764:ROM458804 RYI458764:RYI458804 SIE458764:SIE458804 SSA458764:SSA458804 TBW458764:TBW458804 TLS458764:TLS458804 TVO458764:TVO458804 UFK458764:UFK458804 UPG458764:UPG458804 UZC458764:UZC458804 VIY458764:VIY458804 VSU458764:VSU458804 WCQ458764:WCQ458804 WMM458764:WMM458804 WWI458764:WWI458804 AA524300:AA524340 JW524300:JW524340 TS524300:TS524340 ADO524300:ADO524340 ANK524300:ANK524340 AXG524300:AXG524340 BHC524300:BHC524340 BQY524300:BQY524340 CAU524300:CAU524340 CKQ524300:CKQ524340 CUM524300:CUM524340 DEI524300:DEI524340 DOE524300:DOE524340 DYA524300:DYA524340 EHW524300:EHW524340 ERS524300:ERS524340 FBO524300:FBO524340 FLK524300:FLK524340 FVG524300:FVG524340 GFC524300:GFC524340 GOY524300:GOY524340 GYU524300:GYU524340 HIQ524300:HIQ524340 HSM524300:HSM524340 ICI524300:ICI524340 IME524300:IME524340 IWA524300:IWA524340 JFW524300:JFW524340 JPS524300:JPS524340 JZO524300:JZO524340 KJK524300:KJK524340 KTG524300:KTG524340 LDC524300:LDC524340 LMY524300:LMY524340 LWU524300:LWU524340 MGQ524300:MGQ524340 MQM524300:MQM524340 NAI524300:NAI524340 NKE524300:NKE524340 NUA524300:NUA524340 ODW524300:ODW524340 ONS524300:ONS524340 OXO524300:OXO524340 PHK524300:PHK524340 PRG524300:PRG524340 QBC524300:QBC524340 QKY524300:QKY524340 QUU524300:QUU524340 REQ524300:REQ524340 ROM524300:ROM524340 RYI524300:RYI524340 SIE524300:SIE524340 SSA524300:SSA524340 TBW524300:TBW524340 TLS524300:TLS524340 TVO524300:TVO524340 UFK524300:UFK524340 UPG524300:UPG524340 UZC524300:UZC524340 VIY524300:VIY524340 VSU524300:VSU524340 WCQ524300:WCQ524340 WMM524300:WMM524340 WWI524300:WWI524340 AA589836:AA589876 JW589836:JW589876 TS589836:TS589876 ADO589836:ADO589876 ANK589836:ANK589876 AXG589836:AXG589876 BHC589836:BHC589876 BQY589836:BQY589876 CAU589836:CAU589876 CKQ589836:CKQ589876 CUM589836:CUM589876 DEI589836:DEI589876 DOE589836:DOE589876 DYA589836:DYA589876 EHW589836:EHW589876 ERS589836:ERS589876 FBO589836:FBO589876 FLK589836:FLK589876 FVG589836:FVG589876 GFC589836:GFC589876 GOY589836:GOY589876 GYU589836:GYU589876 HIQ589836:HIQ589876 HSM589836:HSM589876 ICI589836:ICI589876 IME589836:IME589876 IWA589836:IWA589876 JFW589836:JFW589876 JPS589836:JPS589876 JZO589836:JZO589876 KJK589836:KJK589876 KTG589836:KTG589876 LDC589836:LDC589876 LMY589836:LMY589876 LWU589836:LWU589876 MGQ589836:MGQ589876 MQM589836:MQM589876 NAI589836:NAI589876 NKE589836:NKE589876 NUA589836:NUA589876 ODW589836:ODW589876 ONS589836:ONS589876 OXO589836:OXO589876 PHK589836:PHK589876 PRG589836:PRG589876 QBC589836:QBC589876 QKY589836:QKY589876 QUU589836:QUU589876 REQ589836:REQ589876 ROM589836:ROM589876 RYI589836:RYI589876 SIE589836:SIE589876 SSA589836:SSA589876 TBW589836:TBW589876 TLS589836:TLS589876 TVO589836:TVO589876 UFK589836:UFK589876 UPG589836:UPG589876 UZC589836:UZC589876 VIY589836:VIY589876 VSU589836:VSU589876 WCQ589836:WCQ589876 WMM589836:WMM589876 WWI589836:WWI589876 AA655372:AA655412 JW655372:JW655412 TS655372:TS655412 ADO655372:ADO655412 ANK655372:ANK655412 AXG655372:AXG655412 BHC655372:BHC655412 BQY655372:BQY655412 CAU655372:CAU655412 CKQ655372:CKQ655412 CUM655372:CUM655412 DEI655372:DEI655412 DOE655372:DOE655412 DYA655372:DYA655412 EHW655372:EHW655412 ERS655372:ERS655412 FBO655372:FBO655412 FLK655372:FLK655412 FVG655372:FVG655412 GFC655372:GFC655412 GOY655372:GOY655412 GYU655372:GYU655412 HIQ655372:HIQ655412 HSM655372:HSM655412 ICI655372:ICI655412 IME655372:IME655412 IWA655372:IWA655412 JFW655372:JFW655412 JPS655372:JPS655412 JZO655372:JZO655412 KJK655372:KJK655412 KTG655372:KTG655412 LDC655372:LDC655412 LMY655372:LMY655412 LWU655372:LWU655412 MGQ655372:MGQ655412 MQM655372:MQM655412 NAI655372:NAI655412 NKE655372:NKE655412 NUA655372:NUA655412 ODW655372:ODW655412 ONS655372:ONS655412 OXO655372:OXO655412 PHK655372:PHK655412 PRG655372:PRG655412 QBC655372:QBC655412 QKY655372:QKY655412 QUU655372:QUU655412 REQ655372:REQ655412 ROM655372:ROM655412 RYI655372:RYI655412 SIE655372:SIE655412 SSA655372:SSA655412 TBW655372:TBW655412 TLS655372:TLS655412 TVO655372:TVO655412 UFK655372:UFK655412 UPG655372:UPG655412 UZC655372:UZC655412 VIY655372:VIY655412 VSU655372:VSU655412 WCQ655372:WCQ655412 WMM655372:WMM655412 WWI655372:WWI655412 AA720908:AA720948 JW720908:JW720948 TS720908:TS720948 ADO720908:ADO720948 ANK720908:ANK720948 AXG720908:AXG720948 BHC720908:BHC720948 BQY720908:BQY720948 CAU720908:CAU720948 CKQ720908:CKQ720948 CUM720908:CUM720948 DEI720908:DEI720948 DOE720908:DOE720948 DYA720908:DYA720948 EHW720908:EHW720948 ERS720908:ERS720948 FBO720908:FBO720948 FLK720908:FLK720948 FVG720908:FVG720948 GFC720908:GFC720948 GOY720908:GOY720948 GYU720908:GYU720948 HIQ720908:HIQ720948 HSM720908:HSM720948 ICI720908:ICI720948 IME720908:IME720948 IWA720908:IWA720948 JFW720908:JFW720948 JPS720908:JPS720948 JZO720908:JZO720948 KJK720908:KJK720948 KTG720908:KTG720948 LDC720908:LDC720948 LMY720908:LMY720948 LWU720908:LWU720948 MGQ720908:MGQ720948 MQM720908:MQM720948 NAI720908:NAI720948 NKE720908:NKE720948 NUA720908:NUA720948 ODW720908:ODW720948 ONS720908:ONS720948 OXO720908:OXO720948 PHK720908:PHK720948 PRG720908:PRG720948 QBC720908:QBC720948 QKY720908:QKY720948 QUU720908:QUU720948 REQ720908:REQ720948 ROM720908:ROM720948 RYI720908:RYI720948 SIE720908:SIE720948 SSA720908:SSA720948 TBW720908:TBW720948 TLS720908:TLS720948 TVO720908:TVO720948 UFK720908:UFK720948 UPG720908:UPG720948 UZC720908:UZC720948 VIY720908:VIY720948 VSU720908:VSU720948 WCQ720908:WCQ720948 WMM720908:WMM720948 WWI720908:WWI720948 AA786444:AA786484 JW786444:JW786484 TS786444:TS786484 ADO786444:ADO786484 ANK786444:ANK786484 AXG786444:AXG786484 BHC786444:BHC786484 BQY786444:BQY786484 CAU786444:CAU786484 CKQ786444:CKQ786484 CUM786444:CUM786484 DEI786444:DEI786484 DOE786444:DOE786484 DYA786444:DYA786484 EHW786444:EHW786484 ERS786444:ERS786484 FBO786444:FBO786484 FLK786444:FLK786484 FVG786444:FVG786484 GFC786444:GFC786484 GOY786444:GOY786484 GYU786444:GYU786484 HIQ786444:HIQ786484 HSM786444:HSM786484 ICI786444:ICI786484 IME786444:IME786484 IWA786444:IWA786484 JFW786444:JFW786484 JPS786444:JPS786484 JZO786444:JZO786484 KJK786444:KJK786484 KTG786444:KTG786484 LDC786444:LDC786484 LMY786444:LMY786484 LWU786444:LWU786484 MGQ786444:MGQ786484 MQM786444:MQM786484 NAI786444:NAI786484 NKE786444:NKE786484 NUA786444:NUA786484 ODW786444:ODW786484 ONS786444:ONS786484 OXO786444:OXO786484 PHK786444:PHK786484 PRG786444:PRG786484 QBC786444:QBC786484 QKY786444:QKY786484 QUU786444:QUU786484 REQ786444:REQ786484 ROM786444:ROM786484 RYI786444:RYI786484 SIE786444:SIE786484 SSA786444:SSA786484 TBW786444:TBW786484 TLS786444:TLS786484 TVO786444:TVO786484 UFK786444:UFK786484 UPG786444:UPG786484 UZC786444:UZC786484 VIY786444:VIY786484 VSU786444:VSU786484 WCQ786444:WCQ786484 WMM786444:WMM786484 WWI786444:WWI786484 AA851980:AA852020 JW851980:JW852020 TS851980:TS852020 ADO851980:ADO852020 ANK851980:ANK852020 AXG851980:AXG852020 BHC851980:BHC852020 BQY851980:BQY852020 CAU851980:CAU852020 CKQ851980:CKQ852020 CUM851980:CUM852020 DEI851980:DEI852020 DOE851980:DOE852020 DYA851980:DYA852020 EHW851980:EHW852020 ERS851980:ERS852020 FBO851980:FBO852020 FLK851980:FLK852020 FVG851980:FVG852020 GFC851980:GFC852020 GOY851980:GOY852020 GYU851980:GYU852020 HIQ851980:HIQ852020 HSM851980:HSM852020 ICI851980:ICI852020 IME851980:IME852020 IWA851980:IWA852020 JFW851980:JFW852020 JPS851980:JPS852020 JZO851980:JZO852020 KJK851980:KJK852020 KTG851980:KTG852020 LDC851980:LDC852020 LMY851980:LMY852020 LWU851980:LWU852020 MGQ851980:MGQ852020 MQM851980:MQM852020 NAI851980:NAI852020 NKE851980:NKE852020 NUA851980:NUA852020 ODW851980:ODW852020 ONS851980:ONS852020 OXO851980:OXO852020 PHK851980:PHK852020 PRG851980:PRG852020 QBC851980:QBC852020 QKY851980:QKY852020 QUU851980:QUU852020 REQ851980:REQ852020 ROM851980:ROM852020 RYI851980:RYI852020 SIE851980:SIE852020 SSA851980:SSA852020 TBW851980:TBW852020 TLS851980:TLS852020 TVO851980:TVO852020 UFK851980:UFK852020 UPG851980:UPG852020 UZC851980:UZC852020 VIY851980:VIY852020 VSU851980:VSU852020 WCQ851980:WCQ852020 WMM851980:WMM852020 WWI851980:WWI852020 AA917516:AA917556 JW917516:JW917556 TS917516:TS917556 ADO917516:ADO917556 ANK917516:ANK917556 AXG917516:AXG917556 BHC917516:BHC917556 BQY917516:BQY917556 CAU917516:CAU917556 CKQ917516:CKQ917556 CUM917516:CUM917556 DEI917516:DEI917556 DOE917516:DOE917556 DYA917516:DYA917556 EHW917516:EHW917556 ERS917516:ERS917556 FBO917516:FBO917556 FLK917516:FLK917556 FVG917516:FVG917556 GFC917516:GFC917556 GOY917516:GOY917556 GYU917516:GYU917556 HIQ917516:HIQ917556 HSM917516:HSM917556 ICI917516:ICI917556 IME917516:IME917556 IWA917516:IWA917556 JFW917516:JFW917556 JPS917516:JPS917556 JZO917516:JZO917556 KJK917516:KJK917556 KTG917516:KTG917556 LDC917516:LDC917556 LMY917516:LMY917556 LWU917516:LWU917556 MGQ917516:MGQ917556 MQM917516:MQM917556 NAI917516:NAI917556 NKE917516:NKE917556 NUA917516:NUA917556 ODW917516:ODW917556 ONS917516:ONS917556 OXO917516:OXO917556 PHK917516:PHK917556 PRG917516:PRG917556 QBC917516:QBC917556 QKY917516:QKY917556 QUU917516:QUU917556 REQ917516:REQ917556 ROM917516:ROM917556 RYI917516:RYI917556 SIE917516:SIE917556 SSA917516:SSA917556 TBW917516:TBW917556 TLS917516:TLS917556 TVO917516:TVO917556 UFK917516:UFK917556 UPG917516:UPG917556 UZC917516:UZC917556 VIY917516:VIY917556 VSU917516:VSU917556 WCQ917516:WCQ917556 WMM917516:WMM917556 WWI917516:WWI917556 AA983052:AA983092 JW983052:JW983092 TS983052:TS983092 ADO983052:ADO983092 ANK983052:ANK983092 AXG983052:AXG983092 BHC983052:BHC983092 BQY983052:BQY983092 CAU983052:CAU983092 CKQ983052:CKQ983092 CUM983052:CUM983092 DEI983052:DEI983092 DOE983052:DOE983092 DYA983052:DYA983092 EHW983052:EHW983092 ERS983052:ERS983092 FBO983052:FBO983092 FLK983052:FLK983092 FVG983052:FVG983092 GFC983052:GFC983092 GOY983052:GOY983092 GYU983052:GYU983092 HIQ983052:HIQ983092 HSM983052:HSM983092 ICI983052:ICI983092 IME983052:IME983092 IWA983052:IWA983092 JFW983052:JFW983092 JPS983052:JPS983092 JZO983052:JZO983092 KJK983052:KJK983092 KTG983052:KTG983092 LDC983052:LDC983092 LMY983052:LMY983092 LWU983052:LWU983092 MGQ983052:MGQ983092 MQM983052:MQM983092 NAI983052:NAI983092 NKE983052:NKE983092 NUA983052:NUA983092 ODW983052:ODW983092 ONS983052:ONS983092 OXO983052:OXO983092 PHK983052:PHK983092 PRG983052:PRG983092 QBC983052:QBC983092 QKY983052:QKY983092 QUU983052:QUU983092 REQ983052:REQ983092 ROM983052:ROM983092 RYI983052:RYI983092 SIE983052:SIE983092 SSA983052:SSA983092 TBW983052:TBW983092 TLS983052:TLS983092 TVO983052:TVO983092 UFK983052:UFK983092 UPG983052:UPG983092 UZC983052:UZC983092 VIY983052:VIY983092 VSU983052:VSU983092 WCQ983052:WCQ983092 WMM983052:WMM983092 WWI983052:WWI983092 U12:V52 JQ12:JR52 TM12:TN52 ADI12:ADJ52 ANE12:ANF52 AXA12:AXB52 BGW12:BGX52 BQS12:BQT52 CAO12:CAP52 CKK12:CKL52 CUG12:CUH52 DEC12:DED52 DNY12:DNZ52 DXU12:DXV52 EHQ12:EHR52 ERM12:ERN52 FBI12:FBJ52 FLE12:FLF52 FVA12:FVB52 GEW12:GEX52 GOS12:GOT52 GYO12:GYP52 HIK12:HIL52 HSG12:HSH52 ICC12:ICD52 ILY12:ILZ52 IVU12:IVV52 JFQ12:JFR52 JPM12:JPN52 JZI12:JZJ52 KJE12:KJF52 KTA12:KTB52 LCW12:LCX52 LMS12:LMT52 LWO12:LWP52 MGK12:MGL52 MQG12:MQH52 NAC12:NAD52 NJY12:NJZ52 NTU12:NTV52 ODQ12:ODR52 ONM12:ONN52 OXI12:OXJ52 PHE12:PHF52 PRA12:PRB52 QAW12:QAX52 QKS12:QKT52 QUO12:QUP52 REK12:REL52 ROG12:ROH52 RYC12:RYD52 SHY12:SHZ52 SRU12:SRV52 TBQ12:TBR52 TLM12:TLN52 TVI12:TVJ52 UFE12:UFF52 UPA12:UPB52 UYW12:UYX52 VIS12:VIT52 VSO12:VSP52 WCK12:WCL52 WMG12:WMH52 WWC12:WWD52 U65548:V65588 JQ65548:JR65588 TM65548:TN65588 ADI65548:ADJ65588 ANE65548:ANF65588 AXA65548:AXB65588 BGW65548:BGX65588 BQS65548:BQT65588 CAO65548:CAP65588 CKK65548:CKL65588 CUG65548:CUH65588 DEC65548:DED65588 DNY65548:DNZ65588 DXU65548:DXV65588 EHQ65548:EHR65588 ERM65548:ERN65588 FBI65548:FBJ65588 FLE65548:FLF65588 FVA65548:FVB65588 GEW65548:GEX65588 GOS65548:GOT65588 GYO65548:GYP65588 HIK65548:HIL65588 HSG65548:HSH65588 ICC65548:ICD65588 ILY65548:ILZ65588 IVU65548:IVV65588 JFQ65548:JFR65588 JPM65548:JPN65588 JZI65548:JZJ65588 KJE65548:KJF65588 KTA65548:KTB65588 LCW65548:LCX65588 LMS65548:LMT65588 LWO65548:LWP65588 MGK65548:MGL65588 MQG65548:MQH65588 NAC65548:NAD65588 NJY65548:NJZ65588 NTU65548:NTV65588 ODQ65548:ODR65588 ONM65548:ONN65588 OXI65548:OXJ65588 PHE65548:PHF65588 PRA65548:PRB65588 QAW65548:QAX65588 QKS65548:QKT65588 QUO65548:QUP65588 REK65548:REL65588 ROG65548:ROH65588 RYC65548:RYD65588 SHY65548:SHZ65588 SRU65548:SRV65588 TBQ65548:TBR65588 TLM65548:TLN65588 TVI65548:TVJ65588 UFE65548:UFF65588 UPA65548:UPB65588 UYW65548:UYX65588 VIS65548:VIT65588 VSO65548:VSP65588 WCK65548:WCL65588 WMG65548:WMH65588 WWC65548:WWD65588 U131084:V131124 JQ131084:JR131124 TM131084:TN131124 ADI131084:ADJ131124 ANE131084:ANF131124 AXA131084:AXB131124 BGW131084:BGX131124 BQS131084:BQT131124 CAO131084:CAP131124 CKK131084:CKL131124 CUG131084:CUH131124 DEC131084:DED131124 DNY131084:DNZ131124 DXU131084:DXV131124 EHQ131084:EHR131124 ERM131084:ERN131124 FBI131084:FBJ131124 FLE131084:FLF131124 FVA131084:FVB131124 GEW131084:GEX131124 GOS131084:GOT131124 GYO131084:GYP131124 HIK131084:HIL131124 HSG131084:HSH131124 ICC131084:ICD131124 ILY131084:ILZ131124 IVU131084:IVV131124 JFQ131084:JFR131124 JPM131084:JPN131124 JZI131084:JZJ131124 KJE131084:KJF131124 KTA131084:KTB131124 LCW131084:LCX131124 LMS131084:LMT131124 LWO131084:LWP131124 MGK131084:MGL131124 MQG131084:MQH131124 NAC131084:NAD131124 NJY131084:NJZ131124 NTU131084:NTV131124 ODQ131084:ODR131124 ONM131084:ONN131124 OXI131084:OXJ131124 PHE131084:PHF131124 PRA131084:PRB131124 QAW131084:QAX131124 QKS131084:QKT131124 QUO131084:QUP131124 REK131084:REL131124 ROG131084:ROH131124 RYC131084:RYD131124 SHY131084:SHZ131124 SRU131084:SRV131124 TBQ131084:TBR131124 TLM131084:TLN131124 TVI131084:TVJ131124 UFE131084:UFF131124 UPA131084:UPB131124 UYW131084:UYX131124 VIS131084:VIT131124 VSO131084:VSP131124 WCK131084:WCL131124 WMG131084:WMH131124 WWC131084:WWD131124 U196620:V196660 JQ196620:JR196660 TM196620:TN196660 ADI196620:ADJ196660 ANE196620:ANF196660 AXA196620:AXB196660 BGW196620:BGX196660 BQS196620:BQT196660 CAO196620:CAP196660 CKK196620:CKL196660 CUG196620:CUH196660 DEC196620:DED196660 DNY196620:DNZ196660 DXU196620:DXV196660 EHQ196620:EHR196660 ERM196620:ERN196660 FBI196620:FBJ196660 FLE196620:FLF196660 FVA196620:FVB196660 GEW196620:GEX196660 GOS196620:GOT196660 GYO196620:GYP196660 HIK196620:HIL196660 HSG196620:HSH196660 ICC196620:ICD196660 ILY196620:ILZ196660 IVU196620:IVV196660 JFQ196620:JFR196660 JPM196620:JPN196660 JZI196620:JZJ196660 KJE196620:KJF196660 KTA196620:KTB196660 LCW196620:LCX196660 LMS196620:LMT196660 LWO196620:LWP196660 MGK196620:MGL196660 MQG196620:MQH196660 NAC196620:NAD196660 NJY196620:NJZ196660 NTU196620:NTV196660 ODQ196620:ODR196660 ONM196620:ONN196660 OXI196620:OXJ196660 PHE196620:PHF196660 PRA196620:PRB196660 QAW196620:QAX196660 QKS196620:QKT196660 QUO196620:QUP196660 REK196620:REL196660 ROG196620:ROH196660 RYC196620:RYD196660 SHY196620:SHZ196660 SRU196620:SRV196660 TBQ196620:TBR196660 TLM196620:TLN196660 TVI196620:TVJ196660 UFE196620:UFF196660 UPA196620:UPB196660 UYW196620:UYX196660 VIS196620:VIT196660 VSO196620:VSP196660 WCK196620:WCL196660 WMG196620:WMH196660 WWC196620:WWD196660 U262156:V262196 JQ262156:JR262196 TM262156:TN262196 ADI262156:ADJ262196 ANE262156:ANF262196 AXA262156:AXB262196 BGW262156:BGX262196 BQS262156:BQT262196 CAO262156:CAP262196 CKK262156:CKL262196 CUG262156:CUH262196 DEC262156:DED262196 DNY262156:DNZ262196 DXU262156:DXV262196 EHQ262156:EHR262196 ERM262156:ERN262196 FBI262156:FBJ262196 FLE262156:FLF262196 FVA262156:FVB262196 GEW262156:GEX262196 GOS262156:GOT262196 GYO262156:GYP262196 HIK262156:HIL262196 HSG262156:HSH262196 ICC262156:ICD262196 ILY262156:ILZ262196 IVU262156:IVV262196 JFQ262156:JFR262196 JPM262156:JPN262196 JZI262156:JZJ262196 KJE262156:KJF262196 KTA262156:KTB262196 LCW262156:LCX262196 LMS262156:LMT262196 LWO262156:LWP262196 MGK262156:MGL262196 MQG262156:MQH262196 NAC262156:NAD262196 NJY262156:NJZ262196 NTU262156:NTV262196 ODQ262156:ODR262196 ONM262156:ONN262196 OXI262156:OXJ262196 PHE262156:PHF262196 PRA262156:PRB262196 QAW262156:QAX262196 QKS262156:QKT262196 QUO262156:QUP262196 REK262156:REL262196 ROG262156:ROH262196 RYC262156:RYD262196 SHY262156:SHZ262196 SRU262156:SRV262196 TBQ262156:TBR262196 TLM262156:TLN262196 TVI262156:TVJ262196 UFE262156:UFF262196 UPA262156:UPB262196 UYW262156:UYX262196 VIS262156:VIT262196 VSO262156:VSP262196 WCK262156:WCL262196 WMG262156:WMH262196 WWC262156:WWD262196 U327692:V327732 JQ327692:JR327732 TM327692:TN327732 ADI327692:ADJ327732 ANE327692:ANF327732 AXA327692:AXB327732 BGW327692:BGX327732 BQS327692:BQT327732 CAO327692:CAP327732 CKK327692:CKL327732 CUG327692:CUH327732 DEC327692:DED327732 DNY327692:DNZ327732 DXU327692:DXV327732 EHQ327692:EHR327732 ERM327692:ERN327732 FBI327692:FBJ327732 FLE327692:FLF327732 FVA327692:FVB327732 GEW327692:GEX327732 GOS327692:GOT327732 GYO327692:GYP327732 HIK327692:HIL327732 HSG327692:HSH327732 ICC327692:ICD327732 ILY327692:ILZ327732 IVU327692:IVV327732 JFQ327692:JFR327732 JPM327692:JPN327732 JZI327692:JZJ327732 KJE327692:KJF327732 KTA327692:KTB327732 LCW327692:LCX327732 LMS327692:LMT327732 LWO327692:LWP327732 MGK327692:MGL327732 MQG327692:MQH327732 NAC327692:NAD327732 NJY327692:NJZ327732 NTU327692:NTV327732 ODQ327692:ODR327732 ONM327692:ONN327732 OXI327692:OXJ327732 PHE327692:PHF327732 PRA327692:PRB327732 QAW327692:QAX327732 QKS327692:QKT327732 QUO327692:QUP327732 REK327692:REL327732 ROG327692:ROH327732 RYC327692:RYD327732 SHY327692:SHZ327732 SRU327692:SRV327732 TBQ327692:TBR327732 TLM327692:TLN327732 TVI327692:TVJ327732 UFE327692:UFF327732 UPA327692:UPB327732 UYW327692:UYX327732 VIS327692:VIT327732 VSO327692:VSP327732 WCK327692:WCL327732 WMG327692:WMH327732 WWC327692:WWD327732 U393228:V393268 JQ393228:JR393268 TM393228:TN393268 ADI393228:ADJ393268 ANE393228:ANF393268 AXA393228:AXB393268 BGW393228:BGX393268 BQS393228:BQT393268 CAO393228:CAP393268 CKK393228:CKL393268 CUG393228:CUH393268 DEC393228:DED393268 DNY393228:DNZ393268 DXU393228:DXV393268 EHQ393228:EHR393268 ERM393228:ERN393268 FBI393228:FBJ393268 FLE393228:FLF393268 FVA393228:FVB393268 GEW393228:GEX393268 GOS393228:GOT393268 GYO393228:GYP393268 HIK393228:HIL393268 HSG393228:HSH393268 ICC393228:ICD393268 ILY393228:ILZ393268 IVU393228:IVV393268 JFQ393228:JFR393268 JPM393228:JPN393268 JZI393228:JZJ393268 KJE393228:KJF393268 KTA393228:KTB393268 LCW393228:LCX393268 LMS393228:LMT393268 LWO393228:LWP393268 MGK393228:MGL393268 MQG393228:MQH393268 NAC393228:NAD393268 NJY393228:NJZ393268 NTU393228:NTV393268 ODQ393228:ODR393268 ONM393228:ONN393268 OXI393228:OXJ393268 PHE393228:PHF393268 PRA393228:PRB393268 QAW393228:QAX393268 QKS393228:QKT393268 QUO393228:QUP393268 REK393228:REL393268 ROG393228:ROH393268 RYC393228:RYD393268 SHY393228:SHZ393268 SRU393228:SRV393268 TBQ393228:TBR393268 TLM393228:TLN393268 TVI393228:TVJ393268 UFE393228:UFF393268 UPA393228:UPB393268 UYW393228:UYX393268 VIS393228:VIT393268 VSO393228:VSP393268 WCK393228:WCL393268 WMG393228:WMH393268 WWC393228:WWD393268 U458764:V458804 JQ458764:JR458804 TM458764:TN458804 ADI458764:ADJ458804 ANE458764:ANF458804 AXA458764:AXB458804 BGW458764:BGX458804 BQS458764:BQT458804 CAO458764:CAP458804 CKK458764:CKL458804 CUG458764:CUH458804 DEC458764:DED458804 DNY458764:DNZ458804 DXU458764:DXV458804 EHQ458764:EHR458804 ERM458764:ERN458804 FBI458764:FBJ458804 FLE458764:FLF458804 FVA458764:FVB458804 GEW458764:GEX458804 GOS458764:GOT458804 GYO458764:GYP458804 HIK458764:HIL458804 HSG458764:HSH458804 ICC458764:ICD458804 ILY458764:ILZ458804 IVU458764:IVV458804 JFQ458764:JFR458804 JPM458764:JPN458804 JZI458764:JZJ458804 KJE458764:KJF458804 KTA458764:KTB458804 LCW458764:LCX458804 LMS458764:LMT458804 LWO458764:LWP458804 MGK458764:MGL458804 MQG458764:MQH458804 NAC458764:NAD458804 NJY458764:NJZ458804 NTU458764:NTV458804 ODQ458764:ODR458804 ONM458764:ONN458804 OXI458764:OXJ458804 PHE458764:PHF458804 PRA458764:PRB458804 QAW458764:QAX458804 QKS458764:QKT458804 QUO458764:QUP458804 REK458764:REL458804 ROG458764:ROH458804 RYC458764:RYD458804 SHY458764:SHZ458804 SRU458764:SRV458804 TBQ458764:TBR458804 TLM458764:TLN458804 TVI458764:TVJ458804 UFE458764:UFF458804 UPA458764:UPB458804 UYW458764:UYX458804 VIS458764:VIT458804 VSO458764:VSP458804 WCK458764:WCL458804 WMG458764:WMH458804 WWC458764:WWD458804 U524300:V524340 JQ524300:JR524340 TM524300:TN524340 ADI524300:ADJ524340 ANE524300:ANF524340 AXA524300:AXB524340 BGW524300:BGX524340 BQS524300:BQT524340 CAO524300:CAP524340 CKK524300:CKL524340 CUG524300:CUH524340 DEC524300:DED524340 DNY524300:DNZ524340 DXU524300:DXV524340 EHQ524300:EHR524340 ERM524300:ERN524340 FBI524300:FBJ524340 FLE524300:FLF524340 FVA524300:FVB524340 GEW524300:GEX524340 GOS524300:GOT524340 GYO524300:GYP524340 HIK524300:HIL524340 HSG524300:HSH524340 ICC524300:ICD524340 ILY524300:ILZ524340 IVU524300:IVV524340 JFQ524300:JFR524340 JPM524300:JPN524340 JZI524300:JZJ524340 KJE524300:KJF524340 KTA524300:KTB524340 LCW524300:LCX524340 LMS524300:LMT524340 LWO524300:LWP524340 MGK524300:MGL524340 MQG524300:MQH524340 NAC524300:NAD524340 NJY524300:NJZ524340 NTU524300:NTV524340 ODQ524300:ODR524340 ONM524300:ONN524340 OXI524300:OXJ524340 PHE524300:PHF524340 PRA524300:PRB524340 QAW524300:QAX524340 QKS524300:QKT524340 QUO524300:QUP524340 REK524300:REL524340 ROG524300:ROH524340 RYC524300:RYD524340 SHY524300:SHZ524340 SRU524300:SRV524340 TBQ524300:TBR524340 TLM524300:TLN524340 TVI524300:TVJ524340 UFE524300:UFF524340 UPA524300:UPB524340 UYW524300:UYX524340 VIS524300:VIT524340 VSO524300:VSP524340 WCK524300:WCL524340 WMG524300:WMH524340 WWC524300:WWD524340 U589836:V589876 JQ589836:JR589876 TM589836:TN589876 ADI589836:ADJ589876 ANE589836:ANF589876 AXA589836:AXB589876 BGW589836:BGX589876 BQS589836:BQT589876 CAO589836:CAP589876 CKK589836:CKL589876 CUG589836:CUH589876 DEC589836:DED589876 DNY589836:DNZ589876 DXU589836:DXV589876 EHQ589836:EHR589876 ERM589836:ERN589876 FBI589836:FBJ589876 FLE589836:FLF589876 FVA589836:FVB589876 GEW589836:GEX589876 GOS589836:GOT589876 GYO589836:GYP589876 HIK589836:HIL589876 HSG589836:HSH589876 ICC589836:ICD589876 ILY589836:ILZ589876 IVU589836:IVV589876 JFQ589836:JFR589876 JPM589836:JPN589876 JZI589836:JZJ589876 KJE589836:KJF589876 KTA589836:KTB589876 LCW589836:LCX589876 LMS589836:LMT589876 LWO589836:LWP589876 MGK589836:MGL589876 MQG589836:MQH589876 NAC589836:NAD589876 NJY589836:NJZ589876 NTU589836:NTV589876 ODQ589836:ODR589876 ONM589836:ONN589876 OXI589836:OXJ589876 PHE589836:PHF589876 PRA589836:PRB589876 QAW589836:QAX589876 QKS589836:QKT589876 QUO589836:QUP589876 REK589836:REL589876 ROG589836:ROH589876 RYC589836:RYD589876 SHY589836:SHZ589876 SRU589836:SRV589876 TBQ589836:TBR589876 TLM589836:TLN589876 TVI589836:TVJ589876 UFE589836:UFF589876 UPA589836:UPB589876 UYW589836:UYX589876 VIS589836:VIT589876 VSO589836:VSP589876 WCK589836:WCL589876 WMG589836:WMH589876 WWC589836:WWD589876 U655372:V655412 JQ655372:JR655412 TM655372:TN655412 ADI655372:ADJ655412 ANE655372:ANF655412 AXA655372:AXB655412 BGW655372:BGX655412 BQS655372:BQT655412 CAO655372:CAP655412 CKK655372:CKL655412 CUG655372:CUH655412 DEC655372:DED655412 DNY655372:DNZ655412 DXU655372:DXV655412 EHQ655372:EHR655412 ERM655372:ERN655412 FBI655372:FBJ655412 FLE655372:FLF655412 FVA655372:FVB655412 GEW655372:GEX655412 GOS655372:GOT655412 GYO655372:GYP655412 HIK655372:HIL655412 HSG655372:HSH655412 ICC655372:ICD655412 ILY655372:ILZ655412 IVU655372:IVV655412 JFQ655372:JFR655412 JPM655372:JPN655412 JZI655372:JZJ655412 KJE655372:KJF655412 KTA655372:KTB655412 LCW655372:LCX655412 LMS655372:LMT655412 LWO655372:LWP655412 MGK655372:MGL655412 MQG655372:MQH655412 NAC655372:NAD655412 NJY655372:NJZ655412 NTU655372:NTV655412 ODQ655372:ODR655412 ONM655372:ONN655412 OXI655372:OXJ655412 PHE655372:PHF655412 PRA655372:PRB655412 QAW655372:QAX655412 QKS655372:QKT655412 QUO655372:QUP655412 REK655372:REL655412 ROG655372:ROH655412 RYC655372:RYD655412 SHY655372:SHZ655412 SRU655372:SRV655412 TBQ655372:TBR655412 TLM655372:TLN655412 TVI655372:TVJ655412 UFE655372:UFF655412 UPA655372:UPB655412 UYW655372:UYX655412 VIS655372:VIT655412 VSO655372:VSP655412 WCK655372:WCL655412 WMG655372:WMH655412 WWC655372:WWD655412 U720908:V720948 JQ720908:JR720948 TM720908:TN720948 ADI720908:ADJ720948 ANE720908:ANF720948 AXA720908:AXB720948 BGW720908:BGX720948 BQS720908:BQT720948 CAO720908:CAP720948 CKK720908:CKL720948 CUG720908:CUH720948 DEC720908:DED720948 DNY720908:DNZ720948 DXU720908:DXV720948 EHQ720908:EHR720948 ERM720908:ERN720948 FBI720908:FBJ720948 FLE720908:FLF720948 FVA720908:FVB720948 GEW720908:GEX720948 GOS720908:GOT720948 GYO720908:GYP720948 HIK720908:HIL720948 HSG720908:HSH720948 ICC720908:ICD720948 ILY720908:ILZ720948 IVU720908:IVV720948 JFQ720908:JFR720948 JPM720908:JPN720948 JZI720908:JZJ720948 KJE720908:KJF720948 KTA720908:KTB720948 LCW720908:LCX720948 LMS720908:LMT720948 LWO720908:LWP720948 MGK720908:MGL720948 MQG720908:MQH720948 NAC720908:NAD720948 NJY720908:NJZ720948 NTU720908:NTV720948 ODQ720908:ODR720948 ONM720908:ONN720948 OXI720908:OXJ720948 PHE720908:PHF720948 PRA720908:PRB720948 QAW720908:QAX720948 QKS720908:QKT720948 QUO720908:QUP720948 REK720908:REL720948 ROG720908:ROH720948 RYC720908:RYD720948 SHY720908:SHZ720948 SRU720908:SRV720948 TBQ720908:TBR720948 TLM720908:TLN720948 TVI720908:TVJ720948 UFE720908:UFF720948 UPA720908:UPB720948 UYW720908:UYX720948 VIS720908:VIT720948 VSO720908:VSP720948 WCK720908:WCL720948 WMG720908:WMH720948 WWC720908:WWD720948 U786444:V786484 JQ786444:JR786484 TM786444:TN786484 ADI786444:ADJ786484 ANE786444:ANF786484 AXA786444:AXB786484 BGW786444:BGX786484 BQS786444:BQT786484 CAO786444:CAP786484 CKK786444:CKL786484 CUG786444:CUH786484 DEC786444:DED786484 DNY786444:DNZ786484 DXU786444:DXV786484 EHQ786444:EHR786484 ERM786444:ERN786484 FBI786444:FBJ786484 FLE786444:FLF786484 FVA786444:FVB786484 GEW786444:GEX786484 GOS786444:GOT786484 GYO786444:GYP786484 HIK786444:HIL786484 HSG786444:HSH786484 ICC786444:ICD786484 ILY786444:ILZ786484 IVU786444:IVV786484 JFQ786444:JFR786484 JPM786444:JPN786484 JZI786444:JZJ786484 KJE786444:KJF786484 KTA786444:KTB786484 LCW786444:LCX786484 LMS786444:LMT786484 LWO786444:LWP786484 MGK786444:MGL786484 MQG786444:MQH786484 NAC786444:NAD786484 NJY786444:NJZ786484 NTU786444:NTV786484 ODQ786444:ODR786484 ONM786444:ONN786484 OXI786444:OXJ786484 PHE786444:PHF786484 PRA786444:PRB786484 QAW786444:QAX786484 QKS786444:QKT786484 QUO786444:QUP786484 REK786444:REL786484 ROG786444:ROH786484 RYC786444:RYD786484 SHY786444:SHZ786484 SRU786444:SRV786484 TBQ786444:TBR786484 TLM786444:TLN786484 TVI786444:TVJ786484 UFE786444:UFF786484 UPA786444:UPB786484 UYW786444:UYX786484 VIS786444:VIT786484 VSO786444:VSP786484 WCK786444:WCL786484 WMG786444:WMH786484 WWC786444:WWD786484 U851980:V852020 JQ851980:JR852020 TM851980:TN852020 ADI851980:ADJ852020 ANE851980:ANF852020 AXA851980:AXB852020 BGW851980:BGX852020 BQS851980:BQT852020 CAO851980:CAP852020 CKK851980:CKL852020 CUG851980:CUH852020 DEC851980:DED852020 DNY851980:DNZ852020 DXU851980:DXV852020 EHQ851980:EHR852020 ERM851980:ERN852020 FBI851980:FBJ852020 FLE851980:FLF852020 FVA851980:FVB852020 GEW851980:GEX852020 GOS851980:GOT852020 GYO851980:GYP852020 HIK851980:HIL852020 HSG851980:HSH852020 ICC851980:ICD852020 ILY851980:ILZ852020 IVU851980:IVV852020 JFQ851980:JFR852020 JPM851980:JPN852020 JZI851980:JZJ852020 KJE851980:KJF852020 KTA851980:KTB852020 LCW851980:LCX852020 LMS851980:LMT852020 LWO851980:LWP852020 MGK851980:MGL852020 MQG851980:MQH852020 NAC851980:NAD852020 NJY851980:NJZ852020 NTU851980:NTV852020 ODQ851980:ODR852020 ONM851980:ONN852020 OXI851980:OXJ852020 PHE851980:PHF852020 PRA851980:PRB852020 QAW851980:QAX852020 QKS851980:QKT852020 QUO851980:QUP852020 REK851980:REL852020 ROG851980:ROH852020 RYC851980:RYD852020 SHY851980:SHZ852020 SRU851980:SRV852020 TBQ851980:TBR852020 TLM851980:TLN852020 TVI851980:TVJ852020 UFE851980:UFF852020 UPA851980:UPB852020 UYW851980:UYX852020 VIS851980:VIT852020 VSO851980:VSP852020 WCK851980:WCL852020 WMG851980:WMH852020 WWC851980:WWD852020 U917516:V917556 JQ917516:JR917556 TM917516:TN917556 ADI917516:ADJ917556 ANE917516:ANF917556 AXA917516:AXB917556 BGW917516:BGX917556 BQS917516:BQT917556 CAO917516:CAP917556 CKK917516:CKL917556 CUG917516:CUH917556 DEC917516:DED917556 DNY917516:DNZ917556 DXU917516:DXV917556 EHQ917516:EHR917556 ERM917516:ERN917556 FBI917516:FBJ917556 FLE917516:FLF917556 FVA917516:FVB917556 GEW917516:GEX917556 GOS917516:GOT917556 GYO917516:GYP917556 HIK917516:HIL917556 HSG917516:HSH917556 ICC917516:ICD917556 ILY917516:ILZ917556 IVU917516:IVV917556 JFQ917516:JFR917556 JPM917516:JPN917556 JZI917516:JZJ917556 KJE917516:KJF917556 KTA917516:KTB917556 LCW917516:LCX917556 LMS917516:LMT917556 LWO917516:LWP917556 MGK917516:MGL917556 MQG917516:MQH917556 NAC917516:NAD917556 NJY917516:NJZ917556 NTU917516:NTV917556 ODQ917516:ODR917556 ONM917516:ONN917556 OXI917516:OXJ917556 PHE917516:PHF917556 PRA917516:PRB917556 QAW917516:QAX917556 QKS917516:QKT917556 QUO917516:QUP917556 REK917516:REL917556 ROG917516:ROH917556 RYC917516:RYD917556 SHY917516:SHZ917556 SRU917516:SRV917556 TBQ917516:TBR917556 TLM917516:TLN917556 TVI917516:TVJ917556 UFE917516:UFF917556 UPA917516:UPB917556 UYW917516:UYX917556 VIS917516:VIT917556 VSO917516:VSP917556 WCK917516:WCL917556 WMG917516:WMH917556 WWC917516:WWD917556 U983052:V983092 JQ983052:JR983092 TM983052:TN983092 ADI983052:ADJ983092 ANE983052:ANF983092 AXA983052:AXB983092 BGW983052:BGX983092 BQS983052:BQT983092 CAO983052:CAP983092 CKK983052:CKL983092 CUG983052:CUH983092 DEC983052:DED983092 DNY983052:DNZ983092 DXU983052:DXV983092 EHQ983052:EHR983092 ERM983052:ERN983092 FBI983052:FBJ983092 FLE983052:FLF983092 FVA983052:FVB983092 GEW983052:GEX983092 GOS983052:GOT983092 GYO983052:GYP983092 HIK983052:HIL983092 HSG983052:HSH983092 ICC983052:ICD983092 ILY983052:ILZ983092 IVU983052:IVV983092 JFQ983052:JFR983092 JPM983052:JPN983092 JZI983052:JZJ983092 KJE983052:KJF983092 KTA983052:KTB983092 LCW983052:LCX983092 LMS983052:LMT983092 LWO983052:LWP983092 MGK983052:MGL983092 MQG983052:MQH983092 NAC983052:NAD983092 NJY983052:NJZ983092 NTU983052:NTV983092 ODQ983052:ODR983092 ONM983052:ONN983092 OXI983052:OXJ983092 PHE983052:PHF983092 PRA983052:PRB983092 QAW983052:QAX983092 QKS983052:QKT983092 QUO983052:QUP983092 REK983052:REL983092 ROG983052:ROH983092 RYC983052:RYD983092 SHY983052:SHZ983092 SRU983052:SRV983092 TBQ983052:TBR983092 TLM983052:TLN983092 TVI983052:TVJ983092 UFE983052:UFF983092 UPA983052:UPB983092 UYW983052:UYX983092 VIS983052:VIT983092 VSO983052:VSP983092 WCK983052:WCL983092 WMG983052:WMH983092 WWC983052:WWD983092 W12:Z46 JS12:JV46 TO12:TR46 ADK12:ADN46 ANG12:ANJ46 AXC12:AXF46 BGY12:BHB46 BQU12:BQX46 CAQ12:CAT46 CKM12:CKP46 CUI12:CUL46 DEE12:DEH46 DOA12:DOD46 DXW12:DXZ46 EHS12:EHV46 ERO12:ERR46 FBK12:FBN46 FLG12:FLJ46 FVC12:FVF46 GEY12:GFB46 GOU12:GOX46 GYQ12:GYT46 HIM12:HIP46 HSI12:HSL46 ICE12:ICH46 IMA12:IMD46 IVW12:IVZ46 JFS12:JFV46 JPO12:JPR46 JZK12:JZN46 KJG12:KJJ46 KTC12:KTF46 LCY12:LDB46 LMU12:LMX46 LWQ12:LWT46 MGM12:MGP46 MQI12:MQL46 NAE12:NAH46 NKA12:NKD46 NTW12:NTZ46 ODS12:ODV46 ONO12:ONR46 OXK12:OXN46 PHG12:PHJ46 PRC12:PRF46 QAY12:QBB46 QKU12:QKX46 QUQ12:QUT46 REM12:REP46 ROI12:ROL46 RYE12:RYH46 SIA12:SID46 SRW12:SRZ46 TBS12:TBV46 TLO12:TLR46 TVK12:TVN46 UFG12:UFJ46 UPC12:UPF46 UYY12:UZB46 VIU12:VIX46 VSQ12:VST46 WCM12:WCP46 WMI12:WML46 WWE12:WWH46 W65548:Z65582 JS65548:JV65582 TO65548:TR65582 ADK65548:ADN65582 ANG65548:ANJ65582 AXC65548:AXF65582 BGY65548:BHB65582 BQU65548:BQX65582 CAQ65548:CAT65582 CKM65548:CKP65582 CUI65548:CUL65582 DEE65548:DEH65582 DOA65548:DOD65582 DXW65548:DXZ65582 EHS65548:EHV65582 ERO65548:ERR65582 FBK65548:FBN65582 FLG65548:FLJ65582 FVC65548:FVF65582 GEY65548:GFB65582 GOU65548:GOX65582 GYQ65548:GYT65582 HIM65548:HIP65582 HSI65548:HSL65582 ICE65548:ICH65582 IMA65548:IMD65582 IVW65548:IVZ65582 JFS65548:JFV65582 JPO65548:JPR65582 JZK65548:JZN65582 KJG65548:KJJ65582 KTC65548:KTF65582 LCY65548:LDB65582 LMU65548:LMX65582 LWQ65548:LWT65582 MGM65548:MGP65582 MQI65548:MQL65582 NAE65548:NAH65582 NKA65548:NKD65582 NTW65548:NTZ65582 ODS65548:ODV65582 ONO65548:ONR65582 OXK65548:OXN65582 PHG65548:PHJ65582 PRC65548:PRF65582 QAY65548:QBB65582 QKU65548:QKX65582 QUQ65548:QUT65582 REM65548:REP65582 ROI65548:ROL65582 RYE65548:RYH65582 SIA65548:SID65582 SRW65548:SRZ65582 TBS65548:TBV65582 TLO65548:TLR65582 TVK65548:TVN65582 UFG65548:UFJ65582 UPC65548:UPF65582 UYY65548:UZB65582 VIU65548:VIX65582 VSQ65548:VST65582 WCM65548:WCP65582 WMI65548:WML65582 WWE65548:WWH65582 W131084:Z131118 JS131084:JV131118 TO131084:TR131118 ADK131084:ADN131118 ANG131084:ANJ131118 AXC131084:AXF131118 BGY131084:BHB131118 BQU131084:BQX131118 CAQ131084:CAT131118 CKM131084:CKP131118 CUI131084:CUL131118 DEE131084:DEH131118 DOA131084:DOD131118 DXW131084:DXZ131118 EHS131084:EHV131118 ERO131084:ERR131118 FBK131084:FBN131118 FLG131084:FLJ131118 FVC131084:FVF131118 GEY131084:GFB131118 GOU131084:GOX131118 GYQ131084:GYT131118 HIM131084:HIP131118 HSI131084:HSL131118 ICE131084:ICH131118 IMA131084:IMD131118 IVW131084:IVZ131118 JFS131084:JFV131118 JPO131084:JPR131118 JZK131084:JZN131118 KJG131084:KJJ131118 KTC131084:KTF131118 LCY131084:LDB131118 LMU131084:LMX131118 LWQ131084:LWT131118 MGM131084:MGP131118 MQI131084:MQL131118 NAE131084:NAH131118 NKA131084:NKD131118 NTW131084:NTZ131118 ODS131084:ODV131118 ONO131084:ONR131118 OXK131084:OXN131118 PHG131084:PHJ131118 PRC131084:PRF131118 QAY131084:QBB131118 QKU131084:QKX131118 QUQ131084:QUT131118 REM131084:REP131118 ROI131084:ROL131118 RYE131084:RYH131118 SIA131084:SID131118 SRW131084:SRZ131118 TBS131084:TBV131118 TLO131084:TLR131118 TVK131084:TVN131118 UFG131084:UFJ131118 UPC131084:UPF131118 UYY131084:UZB131118 VIU131084:VIX131118 VSQ131084:VST131118 WCM131084:WCP131118 WMI131084:WML131118 WWE131084:WWH131118 W196620:Z196654 JS196620:JV196654 TO196620:TR196654 ADK196620:ADN196654 ANG196620:ANJ196654 AXC196620:AXF196654 BGY196620:BHB196654 BQU196620:BQX196654 CAQ196620:CAT196654 CKM196620:CKP196654 CUI196620:CUL196654 DEE196620:DEH196654 DOA196620:DOD196654 DXW196620:DXZ196654 EHS196620:EHV196654 ERO196620:ERR196654 FBK196620:FBN196654 FLG196620:FLJ196654 FVC196620:FVF196654 GEY196620:GFB196654 GOU196620:GOX196654 GYQ196620:GYT196654 HIM196620:HIP196654 HSI196620:HSL196654 ICE196620:ICH196654 IMA196620:IMD196654 IVW196620:IVZ196654 JFS196620:JFV196654 JPO196620:JPR196654 JZK196620:JZN196654 KJG196620:KJJ196654 KTC196620:KTF196654 LCY196620:LDB196654 LMU196620:LMX196654 LWQ196620:LWT196654 MGM196620:MGP196654 MQI196620:MQL196654 NAE196620:NAH196654 NKA196620:NKD196654 NTW196620:NTZ196654 ODS196620:ODV196654 ONO196620:ONR196654 OXK196620:OXN196654 PHG196620:PHJ196654 PRC196620:PRF196654 QAY196620:QBB196654 QKU196620:QKX196654 QUQ196620:QUT196654 REM196620:REP196654 ROI196620:ROL196654 RYE196620:RYH196654 SIA196620:SID196654 SRW196620:SRZ196654 TBS196620:TBV196654 TLO196620:TLR196654 TVK196620:TVN196654 UFG196620:UFJ196654 UPC196620:UPF196654 UYY196620:UZB196654 VIU196620:VIX196654 VSQ196620:VST196654 WCM196620:WCP196654 WMI196620:WML196654 WWE196620:WWH196654 W262156:Z262190 JS262156:JV262190 TO262156:TR262190 ADK262156:ADN262190 ANG262156:ANJ262190 AXC262156:AXF262190 BGY262156:BHB262190 BQU262156:BQX262190 CAQ262156:CAT262190 CKM262156:CKP262190 CUI262156:CUL262190 DEE262156:DEH262190 DOA262156:DOD262190 DXW262156:DXZ262190 EHS262156:EHV262190 ERO262156:ERR262190 FBK262156:FBN262190 FLG262156:FLJ262190 FVC262156:FVF262190 GEY262156:GFB262190 GOU262156:GOX262190 GYQ262156:GYT262190 HIM262156:HIP262190 HSI262156:HSL262190 ICE262156:ICH262190 IMA262156:IMD262190 IVW262156:IVZ262190 JFS262156:JFV262190 JPO262156:JPR262190 JZK262156:JZN262190 KJG262156:KJJ262190 KTC262156:KTF262190 LCY262156:LDB262190 LMU262156:LMX262190 LWQ262156:LWT262190 MGM262156:MGP262190 MQI262156:MQL262190 NAE262156:NAH262190 NKA262156:NKD262190 NTW262156:NTZ262190 ODS262156:ODV262190 ONO262156:ONR262190 OXK262156:OXN262190 PHG262156:PHJ262190 PRC262156:PRF262190 QAY262156:QBB262190 QKU262156:QKX262190 QUQ262156:QUT262190 REM262156:REP262190 ROI262156:ROL262190 RYE262156:RYH262190 SIA262156:SID262190 SRW262156:SRZ262190 TBS262156:TBV262190 TLO262156:TLR262190 TVK262156:TVN262190 UFG262156:UFJ262190 UPC262156:UPF262190 UYY262156:UZB262190 VIU262156:VIX262190 VSQ262156:VST262190 WCM262156:WCP262190 WMI262156:WML262190 WWE262156:WWH262190 W327692:Z327726 JS327692:JV327726 TO327692:TR327726 ADK327692:ADN327726 ANG327692:ANJ327726 AXC327692:AXF327726 BGY327692:BHB327726 BQU327692:BQX327726 CAQ327692:CAT327726 CKM327692:CKP327726 CUI327692:CUL327726 DEE327692:DEH327726 DOA327692:DOD327726 DXW327692:DXZ327726 EHS327692:EHV327726 ERO327692:ERR327726 FBK327692:FBN327726 FLG327692:FLJ327726 FVC327692:FVF327726 GEY327692:GFB327726 GOU327692:GOX327726 GYQ327692:GYT327726 HIM327692:HIP327726 HSI327692:HSL327726 ICE327692:ICH327726 IMA327692:IMD327726 IVW327692:IVZ327726 JFS327692:JFV327726 JPO327692:JPR327726 JZK327692:JZN327726 KJG327692:KJJ327726 KTC327692:KTF327726 LCY327692:LDB327726 LMU327692:LMX327726 LWQ327692:LWT327726 MGM327692:MGP327726 MQI327692:MQL327726 NAE327692:NAH327726 NKA327692:NKD327726 NTW327692:NTZ327726 ODS327692:ODV327726 ONO327692:ONR327726 OXK327692:OXN327726 PHG327692:PHJ327726 PRC327692:PRF327726 QAY327692:QBB327726 QKU327692:QKX327726 QUQ327692:QUT327726 REM327692:REP327726 ROI327692:ROL327726 RYE327692:RYH327726 SIA327692:SID327726 SRW327692:SRZ327726 TBS327692:TBV327726 TLO327692:TLR327726 TVK327692:TVN327726 UFG327692:UFJ327726 UPC327692:UPF327726 UYY327692:UZB327726 VIU327692:VIX327726 VSQ327692:VST327726 WCM327692:WCP327726 WMI327692:WML327726 WWE327692:WWH327726 W393228:Z393262 JS393228:JV393262 TO393228:TR393262 ADK393228:ADN393262 ANG393228:ANJ393262 AXC393228:AXF393262 BGY393228:BHB393262 BQU393228:BQX393262 CAQ393228:CAT393262 CKM393228:CKP393262 CUI393228:CUL393262 DEE393228:DEH393262 DOA393228:DOD393262 DXW393228:DXZ393262 EHS393228:EHV393262 ERO393228:ERR393262 FBK393228:FBN393262 FLG393228:FLJ393262 FVC393228:FVF393262 GEY393228:GFB393262 GOU393228:GOX393262 GYQ393228:GYT393262 HIM393228:HIP393262 HSI393228:HSL393262 ICE393228:ICH393262 IMA393228:IMD393262 IVW393228:IVZ393262 JFS393228:JFV393262 JPO393228:JPR393262 JZK393228:JZN393262 KJG393228:KJJ393262 KTC393228:KTF393262 LCY393228:LDB393262 LMU393228:LMX393262 LWQ393228:LWT393262 MGM393228:MGP393262 MQI393228:MQL393262 NAE393228:NAH393262 NKA393228:NKD393262 NTW393228:NTZ393262 ODS393228:ODV393262 ONO393228:ONR393262 OXK393228:OXN393262 PHG393228:PHJ393262 PRC393228:PRF393262 QAY393228:QBB393262 QKU393228:QKX393262 QUQ393228:QUT393262 REM393228:REP393262 ROI393228:ROL393262 RYE393228:RYH393262 SIA393228:SID393262 SRW393228:SRZ393262 TBS393228:TBV393262 TLO393228:TLR393262 TVK393228:TVN393262 UFG393228:UFJ393262 UPC393228:UPF393262 UYY393228:UZB393262 VIU393228:VIX393262 VSQ393228:VST393262 WCM393228:WCP393262 WMI393228:WML393262 WWE393228:WWH393262 W458764:Z458798 JS458764:JV458798 TO458764:TR458798 ADK458764:ADN458798 ANG458764:ANJ458798 AXC458764:AXF458798 BGY458764:BHB458798 BQU458764:BQX458798 CAQ458764:CAT458798 CKM458764:CKP458798 CUI458764:CUL458798 DEE458764:DEH458798 DOA458764:DOD458798 DXW458764:DXZ458798 EHS458764:EHV458798 ERO458764:ERR458798 FBK458764:FBN458798 FLG458764:FLJ458798 FVC458764:FVF458798 GEY458764:GFB458798 GOU458764:GOX458798 GYQ458764:GYT458798 HIM458764:HIP458798 HSI458764:HSL458798 ICE458764:ICH458798 IMA458764:IMD458798 IVW458764:IVZ458798 JFS458764:JFV458798 JPO458764:JPR458798 JZK458764:JZN458798 KJG458764:KJJ458798 KTC458764:KTF458798 LCY458764:LDB458798 LMU458764:LMX458798 LWQ458764:LWT458798 MGM458764:MGP458798 MQI458764:MQL458798 NAE458764:NAH458798 NKA458764:NKD458798 NTW458764:NTZ458798 ODS458764:ODV458798 ONO458764:ONR458798 OXK458764:OXN458798 PHG458764:PHJ458798 PRC458764:PRF458798 QAY458764:QBB458798 QKU458764:QKX458798 QUQ458764:QUT458798 REM458764:REP458798 ROI458764:ROL458798 RYE458764:RYH458798 SIA458764:SID458798 SRW458764:SRZ458798 TBS458764:TBV458798 TLO458764:TLR458798 TVK458764:TVN458798 UFG458764:UFJ458798 UPC458764:UPF458798 UYY458764:UZB458798 VIU458764:VIX458798 VSQ458764:VST458798 WCM458764:WCP458798 WMI458764:WML458798 WWE458764:WWH458798 W524300:Z524334 JS524300:JV524334 TO524300:TR524334 ADK524300:ADN524334 ANG524300:ANJ524334 AXC524300:AXF524334 BGY524300:BHB524334 BQU524300:BQX524334 CAQ524300:CAT524334 CKM524300:CKP524334 CUI524300:CUL524334 DEE524300:DEH524334 DOA524300:DOD524334 DXW524300:DXZ524334 EHS524300:EHV524334 ERO524300:ERR524334 FBK524300:FBN524334 FLG524300:FLJ524334 FVC524300:FVF524334 GEY524300:GFB524334 GOU524300:GOX524334 GYQ524300:GYT524334 HIM524300:HIP524334 HSI524300:HSL524334 ICE524300:ICH524334 IMA524300:IMD524334 IVW524300:IVZ524334 JFS524300:JFV524334 JPO524300:JPR524334 JZK524300:JZN524334 KJG524300:KJJ524334 KTC524300:KTF524334 LCY524300:LDB524334 LMU524300:LMX524334 LWQ524300:LWT524334 MGM524300:MGP524334 MQI524300:MQL524334 NAE524300:NAH524334 NKA524300:NKD524334 NTW524300:NTZ524334 ODS524300:ODV524334 ONO524300:ONR524334 OXK524300:OXN524334 PHG524300:PHJ524334 PRC524300:PRF524334 QAY524300:QBB524334 QKU524300:QKX524334 QUQ524300:QUT524334 REM524300:REP524334 ROI524300:ROL524334 RYE524300:RYH524334 SIA524300:SID524334 SRW524300:SRZ524334 TBS524300:TBV524334 TLO524300:TLR524334 TVK524300:TVN524334 UFG524300:UFJ524334 UPC524300:UPF524334 UYY524300:UZB524334 VIU524300:VIX524334 VSQ524300:VST524334 WCM524300:WCP524334 WMI524300:WML524334 WWE524300:WWH524334 W589836:Z589870 JS589836:JV589870 TO589836:TR589870 ADK589836:ADN589870 ANG589836:ANJ589870 AXC589836:AXF589870 BGY589836:BHB589870 BQU589836:BQX589870 CAQ589836:CAT589870 CKM589836:CKP589870 CUI589836:CUL589870 DEE589836:DEH589870 DOA589836:DOD589870 DXW589836:DXZ589870 EHS589836:EHV589870 ERO589836:ERR589870 FBK589836:FBN589870 FLG589836:FLJ589870 FVC589836:FVF589870 GEY589836:GFB589870 GOU589836:GOX589870 GYQ589836:GYT589870 HIM589836:HIP589870 HSI589836:HSL589870 ICE589836:ICH589870 IMA589836:IMD589870 IVW589836:IVZ589870 JFS589836:JFV589870 JPO589836:JPR589870 JZK589836:JZN589870 KJG589836:KJJ589870 KTC589836:KTF589870 LCY589836:LDB589870 LMU589836:LMX589870 LWQ589836:LWT589870 MGM589836:MGP589870 MQI589836:MQL589870 NAE589836:NAH589870 NKA589836:NKD589870 NTW589836:NTZ589870 ODS589836:ODV589870 ONO589836:ONR589870 OXK589836:OXN589870 PHG589836:PHJ589870 PRC589836:PRF589870 QAY589836:QBB589870 QKU589836:QKX589870 QUQ589836:QUT589870 REM589836:REP589870 ROI589836:ROL589870 RYE589836:RYH589870 SIA589836:SID589870 SRW589836:SRZ589870 TBS589836:TBV589870 TLO589836:TLR589870 TVK589836:TVN589870 UFG589836:UFJ589870 UPC589836:UPF589870 UYY589836:UZB589870 VIU589836:VIX589870 VSQ589836:VST589870 WCM589836:WCP589870 WMI589836:WML589870 WWE589836:WWH589870 W655372:Z655406 JS655372:JV655406 TO655372:TR655406 ADK655372:ADN655406 ANG655372:ANJ655406 AXC655372:AXF655406 BGY655372:BHB655406 BQU655372:BQX655406 CAQ655372:CAT655406 CKM655372:CKP655406 CUI655372:CUL655406 DEE655372:DEH655406 DOA655372:DOD655406 DXW655372:DXZ655406 EHS655372:EHV655406 ERO655372:ERR655406 FBK655372:FBN655406 FLG655372:FLJ655406 FVC655372:FVF655406 GEY655372:GFB655406 GOU655372:GOX655406 GYQ655372:GYT655406 HIM655372:HIP655406 HSI655372:HSL655406 ICE655372:ICH655406 IMA655372:IMD655406 IVW655372:IVZ655406 JFS655372:JFV655406 JPO655372:JPR655406 JZK655372:JZN655406 KJG655372:KJJ655406 KTC655372:KTF655406 LCY655372:LDB655406 LMU655372:LMX655406 LWQ655372:LWT655406 MGM655372:MGP655406 MQI655372:MQL655406 NAE655372:NAH655406 NKA655372:NKD655406 NTW655372:NTZ655406 ODS655372:ODV655406 ONO655372:ONR655406 OXK655372:OXN655406 PHG655372:PHJ655406 PRC655372:PRF655406 QAY655372:QBB655406 QKU655372:QKX655406 QUQ655372:QUT655406 REM655372:REP655406 ROI655372:ROL655406 RYE655372:RYH655406 SIA655372:SID655406 SRW655372:SRZ655406 TBS655372:TBV655406 TLO655372:TLR655406 TVK655372:TVN655406 UFG655372:UFJ655406 UPC655372:UPF655406 UYY655372:UZB655406 VIU655372:VIX655406 VSQ655372:VST655406 WCM655372:WCP655406 WMI655372:WML655406 WWE655372:WWH655406 W720908:Z720942 JS720908:JV720942 TO720908:TR720942 ADK720908:ADN720942 ANG720908:ANJ720942 AXC720908:AXF720942 BGY720908:BHB720942 BQU720908:BQX720942 CAQ720908:CAT720942 CKM720908:CKP720942 CUI720908:CUL720942 DEE720908:DEH720942 DOA720908:DOD720942 DXW720908:DXZ720942 EHS720908:EHV720942 ERO720908:ERR720942 FBK720908:FBN720942 FLG720908:FLJ720942 FVC720908:FVF720942 GEY720908:GFB720942 GOU720908:GOX720942 GYQ720908:GYT720942 HIM720908:HIP720942 HSI720908:HSL720942 ICE720908:ICH720942 IMA720908:IMD720942 IVW720908:IVZ720942 JFS720908:JFV720942 JPO720908:JPR720942 JZK720908:JZN720942 KJG720908:KJJ720942 KTC720908:KTF720942 LCY720908:LDB720942 LMU720908:LMX720942 LWQ720908:LWT720942 MGM720908:MGP720942 MQI720908:MQL720942 NAE720908:NAH720942 NKA720908:NKD720942 NTW720908:NTZ720942 ODS720908:ODV720942 ONO720908:ONR720942 OXK720908:OXN720942 PHG720908:PHJ720942 PRC720908:PRF720942 QAY720908:QBB720942 QKU720908:QKX720942 QUQ720908:QUT720942 REM720908:REP720942 ROI720908:ROL720942 RYE720908:RYH720942 SIA720908:SID720942 SRW720908:SRZ720942 TBS720908:TBV720942 TLO720908:TLR720942 TVK720908:TVN720942 UFG720908:UFJ720942 UPC720908:UPF720942 UYY720908:UZB720942 VIU720908:VIX720942 VSQ720908:VST720942 WCM720908:WCP720942 WMI720908:WML720942 WWE720908:WWH720942 W786444:Z786478 JS786444:JV786478 TO786444:TR786478 ADK786444:ADN786478 ANG786444:ANJ786478 AXC786444:AXF786478 BGY786444:BHB786478 BQU786444:BQX786478 CAQ786444:CAT786478 CKM786444:CKP786478 CUI786444:CUL786478 DEE786444:DEH786478 DOA786444:DOD786478 DXW786444:DXZ786478 EHS786444:EHV786478 ERO786444:ERR786478 FBK786444:FBN786478 FLG786444:FLJ786478 FVC786444:FVF786478 GEY786444:GFB786478 GOU786444:GOX786478 GYQ786444:GYT786478 HIM786444:HIP786478 HSI786444:HSL786478 ICE786444:ICH786478 IMA786444:IMD786478 IVW786444:IVZ786478 JFS786444:JFV786478 JPO786444:JPR786478 JZK786444:JZN786478 KJG786444:KJJ786478 KTC786444:KTF786478 LCY786444:LDB786478 LMU786444:LMX786478 LWQ786444:LWT786478 MGM786444:MGP786478 MQI786444:MQL786478 NAE786444:NAH786478 NKA786444:NKD786478 NTW786444:NTZ786478 ODS786444:ODV786478 ONO786444:ONR786478 OXK786444:OXN786478 PHG786444:PHJ786478 PRC786444:PRF786478 QAY786444:QBB786478 QKU786444:QKX786478 QUQ786444:QUT786478 REM786444:REP786478 ROI786444:ROL786478 RYE786444:RYH786478 SIA786444:SID786478 SRW786444:SRZ786478 TBS786444:TBV786478 TLO786444:TLR786478 TVK786444:TVN786478 UFG786444:UFJ786478 UPC786444:UPF786478 UYY786444:UZB786478 VIU786444:VIX786478 VSQ786444:VST786478 WCM786444:WCP786478 WMI786444:WML786478 WWE786444:WWH786478 W851980:Z852014 JS851980:JV852014 TO851980:TR852014 ADK851980:ADN852014 ANG851980:ANJ852014 AXC851980:AXF852014 BGY851980:BHB852014 BQU851980:BQX852014 CAQ851980:CAT852014 CKM851980:CKP852014 CUI851980:CUL852014 DEE851980:DEH852014 DOA851980:DOD852014 DXW851980:DXZ852014 EHS851980:EHV852014 ERO851980:ERR852014 FBK851980:FBN852014 FLG851980:FLJ852014 FVC851980:FVF852014 GEY851980:GFB852014 GOU851980:GOX852014 GYQ851980:GYT852014 HIM851980:HIP852014 HSI851980:HSL852014 ICE851980:ICH852014 IMA851980:IMD852014 IVW851980:IVZ852014 JFS851980:JFV852014 JPO851980:JPR852014 JZK851980:JZN852014 KJG851980:KJJ852014 KTC851980:KTF852014 LCY851980:LDB852014 LMU851980:LMX852014 LWQ851980:LWT852014 MGM851980:MGP852014 MQI851980:MQL852014 NAE851980:NAH852014 NKA851980:NKD852014 NTW851980:NTZ852014 ODS851980:ODV852014 ONO851980:ONR852014 OXK851980:OXN852014 PHG851980:PHJ852014 PRC851980:PRF852014 QAY851980:QBB852014 QKU851980:QKX852014 QUQ851980:QUT852014 REM851980:REP852014 ROI851980:ROL852014 RYE851980:RYH852014 SIA851980:SID852014 SRW851980:SRZ852014 TBS851980:TBV852014 TLO851980:TLR852014 TVK851980:TVN852014 UFG851980:UFJ852014 UPC851980:UPF852014 UYY851980:UZB852014 VIU851980:VIX852014 VSQ851980:VST852014 WCM851980:WCP852014 WMI851980:WML852014 WWE851980:WWH852014 W917516:Z917550 JS917516:JV917550 TO917516:TR917550 ADK917516:ADN917550 ANG917516:ANJ917550 AXC917516:AXF917550 BGY917516:BHB917550 BQU917516:BQX917550 CAQ917516:CAT917550 CKM917516:CKP917550 CUI917516:CUL917550 DEE917516:DEH917550 DOA917516:DOD917550 DXW917516:DXZ917550 EHS917516:EHV917550 ERO917516:ERR917550 FBK917516:FBN917550 FLG917516:FLJ917550 FVC917516:FVF917550 GEY917516:GFB917550 GOU917516:GOX917550 GYQ917516:GYT917550 HIM917516:HIP917550 HSI917516:HSL917550 ICE917516:ICH917550 IMA917516:IMD917550 IVW917516:IVZ917550 JFS917516:JFV917550 JPO917516:JPR917550 JZK917516:JZN917550 KJG917516:KJJ917550 KTC917516:KTF917550 LCY917516:LDB917550 LMU917516:LMX917550 LWQ917516:LWT917550 MGM917516:MGP917550 MQI917516:MQL917550 NAE917516:NAH917550 NKA917516:NKD917550 NTW917516:NTZ917550 ODS917516:ODV917550 ONO917516:ONR917550 OXK917516:OXN917550 PHG917516:PHJ917550 PRC917516:PRF917550 QAY917516:QBB917550 QKU917516:QKX917550 QUQ917516:QUT917550 REM917516:REP917550 ROI917516:ROL917550 RYE917516:RYH917550 SIA917516:SID917550 SRW917516:SRZ917550 TBS917516:TBV917550 TLO917516:TLR917550 TVK917516:TVN917550 UFG917516:UFJ917550 UPC917516:UPF917550 UYY917516:UZB917550 VIU917516:VIX917550 VSQ917516:VST917550 WCM917516:WCP917550 WMI917516:WML917550 WWE917516:WWH917550 W983052:Z983086 JS983052:JV983086 TO983052:TR983086 ADK983052:ADN983086 ANG983052:ANJ983086 AXC983052:AXF983086 BGY983052:BHB983086 BQU983052:BQX983086 CAQ983052:CAT983086 CKM983052:CKP983086 CUI983052:CUL983086 DEE983052:DEH983086 DOA983052:DOD983086 DXW983052:DXZ983086 EHS983052:EHV983086 ERO983052:ERR983086 FBK983052:FBN983086 FLG983052:FLJ983086 FVC983052:FVF983086 GEY983052:GFB983086 GOU983052:GOX983086 GYQ983052:GYT983086 HIM983052:HIP983086 HSI983052:HSL983086 ICE983052:ICH983086 IMA983052:IMD983086 IVW983052:IVZ983086 JFS983052:JFV983086 JPO983052:JPR983086 JZK983052:JZN983086 KJG983052:KJJ983086 KTC983052:KTF983086 LCY983052:LDB983086 LMU983052:LMX983086 LWQ983052:LWT983086 MGM983052:MGP983086 MQI983052:MQL983086 NAE983052:NAH983086 NKA983052:NKD983086 NTW983052:NTZ983086 ODS983052:ODV983086 ONO983052:ONR983086 OXK983052:OXN983086 PHG983052:PHJ983086 PRC983052:PRF983086 QAY983052:QBB983086 QKU983052:QKX983086 QUQ983052:QUT983086 REM983052:REP983086 ROI983052:ROL983086 RYE983052:RYH983086 SIA983052:SID983086 SRW983052:SRZ983086 TBS983052:TBV983086 TLO983052:TLR983086 TVK983052:TVN983086 UFG983052:UFJ983086 UPC983052:UPF983086 UYY983052:UZB983086 VIU983052:VIX983086 VSQ983052:VST983086 WCM983052:WCP983086 WMI983052:WML983086 WWE983052:WWH983086"/>
  </dataValidations>
  <printOptions horizontalCentered="1"/>
  <pageMargins left="0.39370078740157483" right="0" top="0.54" bottom="0.54" header="0.19685039370078741" footer="0.34"/>
  <pageSetup paperSize="9" scale="90" firstPageNumber="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T224"/>
  <sheetViews>
    <sheetView showGridLines="0" zoomScaleNormal="100" zoomScaleSheetLayoutView="100" workbookViewId="0">
      <selection activeCell="M25" sqref="M25"/>
    </sheetView>
  </sheetViews>
  <sheetFormatPr defaultRowHeight="12"/>
  <cols>
    <col min="1" max="1" width="7.125" style="557" customWidth="1"/>
    <col min="2" max="2" width="3.125" style="557" customWidth="1"/>
    <col min="3" max="3" width="3.625" style="557" customWidth="1"/>
    <col min="4" max="14" width="8.625" style="557" customWidth="1"/>
    <col min="15" max="56" width="10.625" style="557" customWidth="1"/>
    <col min="57" max="256" width="9" style="557"/>
    <col min="257" max="257" width="7.125" style="557" customWidth="1"/>
    <col min="258" max="258" width="3.125" style="557" customWidth="1"/>
    <col min="259" max="259" width="3.625" style="557" customWidth="1"/>
    <col min="260" max="270" width="8.625" style="557" customWidth="1"/>
    <col min="271" max="312" width="10.625" style="557" customWidth="1"/>
    <col min="313" max="512" width="9" style="557"/>
    <col min="513" max="513" width="7.125" style="557" customWidth="1"/>
    <col min="514" max="514" width="3.125" style="557" customWidth="1"/>
    <col min="515" max="515" width="3.625" style="557" customWidth="1"/>
    <col min="516" max="526" width="8.625" style="557" customWidth="1"/>
    <col min="527" max="568" width="10.625" style="557" customWidth="1"/>
    <col min="569" max="768" width="9" style="557"/>
    <col min="769" max="769" width="7.125" style="557" customWidth="1"/>
    <col min="770" max="770" width="3.125" style="557" customWidth="1"/>
    <col min="771" max="771" width="3.625" style="557" customWidth="1"/>
    <col min="772" max="782" width="8.625" style="557" customWidth="1"/>
    <col min="783" max="824" width="10.625" style="557" customWidth="1"/>
    <col min="825" max="1024" width="9" style="557"/>
    <col min="1025" max="1025" width="7.125" style="557" customWidth="1"/>
    <col min="1026" max="1026" width="3.125" style="557" customWidth="1"/>
    <col min="1027" max="1027" width="3.625" style="557" customWidth="1"/>
    <col min="1028" max="1038" width="8.625" style="557" customWidth="1"/>
    <col min="1039" max="1080" width="10.625" style="557" customWidth="1"/>
    <col min="1081" max="1280" width="9" style="557"/>
    <col min="1281" max="1281" width="7.125" style="557" customWidth="1"/>
    <col min="1282" max="1282" width="3.125" style="557" customWidth="1"/>
    <col min="1283" max="1283" width="3.625" style="557" customWidth="1"/>
    <col min="1284" max="1294" width="8.625" style="557" customWidth="1"/>
    <col min="1295" max="1336" width="10.625" style="557" customWidth="1"/>
    <col min="1337" max="1536" width="9" style="557"/>
    <col min="1537" max="1537" width="7.125" style="557" customWidth="1"/>
    <col min="1538" max="1538" width="3.125" style="557" customWidth="1"/>
    <col min="1539" max="1539" width="3.625" style="557" customWidth="1"/>
    <col min="1540" max="1550" width="8.625" style="557" customWidth="1"/>
    <col min="1551" max="1592" width="10.625" style="557" customWidth="1"/>
    <col min="1593" max="1792" width="9" style="557"/>
    <col min="1793" max="1793" width="7.125" style="557" customWidth="1"/>
    <col min="1794" max="1794" width="3.125" style="557" customWidth="1"/>
    <col min="1795" max="1795" width="3.625" style="557" customWidth="1"/>
    <col min="1796" max="1806" width="8.625" style="557" customWidth="1"/>
    <col min="1807" max="1848" width="10.625" style="557" customWidth="1"/>
    <col min="1849" max="2048" width="9" style="557"/>
    <col min="2049" max="2049" width="7.125" style="557" customWidth="1"/>
    <col min="2050" max="2050" width="3.125" style="557" customWidth="1"/>
    <col min="2051" max="2051" width="3.625" style="557" customWidth="1"/>
    <col min="2052" max="2062" width="8.625" style="557" customWidth="1"/>
    <col min="2063" max="2104" width="10.625" style="557" customWidth="1"/>
    <col min="2105" max="2304" width="9" style="557"/>
    <col min="2305" max="2305" width="7.125" style="557" customWidth="1"/>
    <col min="2306" max="2306" width="3.125" style="557" customWidth="1"/>
    <col min="2307" max="2307" width="3.625" style="557" customWidth="1"/>
    <col min="2308" max="2318" width="8.625" style="557" customWidth="1"/>
    <col min="2319" max="2360" width="10.625" style="557" customWidth="1"/>
    <col min="2361" max="2560" width="9" style="557"/>
    <col min="2561" max="2561" width="7.125" style="557" customWidth="1"/>
    <col min="2562" max="2562" width="3.125" style="557" customWidth="1"/>
    <col min="2563" max="2563" width="3.625" style="557" customWidth="1"/>
    <col min="2564" max="2574" width="8.625" style="557" customWidth="1"/>
    <col min="2575" max="2616" width="10.625" style="557" customWidth="1"/>
    <col min="2617" max="2816" width="9" style="557"/>
    <col min="2817" max="2817" width="7.125" style="557" customWidth="1"/>
    <col min="2818" max="2818" width="3.125" style="557" customWidth="1"/>
    <col min="2819" max="2819" width="3.625" style="557" customWidth="1"/>
    <col min="2820" max="2830" width="8.625" style="557" customWidth="1"/>
    <col min="2831" max="2872" width="10.625" style="557" customWidth="1"/>
    <col min="2873" max="3072" width="9" style="557"/>
    <col min="3073" max="3073" width="7.125" style="557" customWidth="1"/>
    <col min="3074" max="3074" width="3.125" style="557" customWidth="1"/>
    <col min="3075" max="3075" width="3.625" style="557" customWidth="1"/>
    <col min="3076" max="3086" width="8.625" style="557" customWidth="1"/>
    <col min="3087" max="3128" width="10.625" style="557" customWidth="1"/>
    <col min="3129" max="3328" width="9" style="557"/>
    <col min="3329" max="3329" width="7.125" style="557" customWidth="1"/>
    <col min="3330" max="3330" width="3.125" style="557" customWidth="1"/>
    <col min="3331" max="3331" width="3.625" style="557" customWidth="1"/>
    <col min="3332" max="3342" width="8.625" style="557" customWidth="1"/>
    <col min="3343" max="3384" width="10.625" style="557" customWidth="1"/>
    <col min="3385" max="3584" width="9" style="557"/>
    <col min="3585" max="3585" width="7.125" style="557" customWidth="1"/>
    <col min="3586" max="3586" width="3.125" style="557" customWidth="1"/>
    <col min="3587" max="3587" width="3.625" style="557" customWidth="1"/>
    <col min="3588" max="3598" width="8.625" style="557" customWidth="1"/>
    <col min="3599" max="3640" width="10.625" style="557" customWidth="1"/>
    <col min="3641" max="3840" width="9" style="557"/>
    <col min="3841" max="3841" width="7.125" style="557" customWidth="1"/>
    <col min="3842" max="3842" width="3.125" style="557" customWidth="1"/>
    <col min="3843" max="3843" width="3.625" style="557" customWidth="1"/>
    <col min="3844" max="3854" width="8.625" style="557" customWidth="1"/>
    <col min="3855" max="3896" width="10.625" style="557" customWidth="1"/>
    <col min="3897" max="4096" width="9" style="557"/>
    <col min="4097" max="4097" width="7.125" style="557" customWidth="1"/>
    <col min="4098" max="4098" width="3.125" style="557" customWidth="1"/>
    <col min="4099" max="4099" width="3.625" style="557" customWidth="1"/>
    <col min="4100" max="4110" width="8.625" style="557" customWidth="1"/>
    <col min="4111" max="4152" width="10.625" style="557" customWidth="1"/>
    <col min="4153" max="4352" width="9" style="557"/>
    <col min="4353" max="4353" width="7.125" style="557" customWidth="1"/>
    <col min="4354" max="4354" width="3.125" style="557" customWidth="1"/>
    <col min="4355" max="4355" width="3.625" style="557" customWidth="1"/>
    <col min="4356" max="4366" width="8.625" style="557" customWidth="1"/>
    <col min="4367" max="4408" width="10.625" style="557" customWidth="1"/>
    <col min="4409" max="4608" width="9" style="557"/>
    <col min="4609" max="4609" width="7.125" style="557" customWidth="1"/>
    <col min="4610" max="4610" width="3.125" style="557" customWidth="1"/>
    <col min="4611" max="4611" width="3.625" style="557" customWidth="1"/>
    <col min="4612" max="4622" width="8.625" style="557" customWidth="1"/>
    <col min="4623" max="4664" width="10.625" style="557" customWidth="1"/>
    <col min="4665" max="4864" width="9" style="557"/>
    <col min="4865" max="4865" width="7.125" style="557" customWidth="1"/>
    <col min="4866" max="4866" width="3.125" style="557" customWidth="1"/>
    <col min="4867" max="4867" width="3.625" style="557" customWidth="1"/>
    <col min="4868" max="4878" width="8.625" style="557" customWidth="1"/>
    <col min="4879" max="4920" width="10.625" style="557" customWidth="1"/>
    <col min="4921" max="5120" width="9" style="557"/>
    <col min="5121" max="5121" width="7.125" style="557" customWidth="1"/>
    <col min="5122" max="5122" width="3.125" style="557" customWidth="1"/>
    <col min="5123" max="5123" width="3.625" style="557" customWidth="1"/>
    <col min="5124" max="5134" width="8.625" style="557" customWidth="1"/>
    <col min="5135" max="5176" width="10.625" style="557" customWidth="1"/>
    <col min="5177" max="5376" width="9" style="557"/>
    <col min="5377" max="5377" width="7.125" style="557" customWidth="1"/>
    <col min="5378" max="5378" width="3.125" style="557" customWidth="1"/>
    <col min="5379" max="5379" width="3.625" style="557" customWidth="1"/>
    <col min="5380" max="5390" width="8.625" style="557" customWidth="1"/>
    <col min="5391" max="5432" width="10.625" style="557" customWidth="1"/>
    <col min="5433" max="5632" width="9" style="557"/>
    <col min="5633" max="5633" width="7.125" style="557" customWidth="1"/>
    <col min="5634" max="5634" width="3.125" style="557" customWidth="1"/>
    <col min="5635" max="5635" width="3.625" style="557" customWidth="1"/>
    <col min="5636" max="5646" width="8.625" style="557" customWidth="1"/>
    <col min="5647" max="5688" width="10.625" style="557" customWidth="1"/>
    <col min="5689" max="5888" width="9" style="557"/>
    <col min="5889" max="5889" width="7.125" style="557" customWidth="1"/>
    <col min="5890" max="5890" width="3.125" style="557" customWidth="1"/>
    <col min="5891" max="5891" width="3.625" style="557" customWidth="1"/>
    <col min="5892" max="5902" width="8.625" style="557" customWidth="1"/>
    <col min="5903" max="5944" width="10.625" style="557" customWidth="1"/>
    <col min="5945" max="6144" width="9" style="557"/>
    <col min="6145" max="6145" width="7.125" style="557" customWidth="1"/>
    <col min="6146" max="6146" width="3.125" style="557" customWidth="1"/>
    <col min="6147" max="6147" width="3.625" style="557" customWidth="1"/>
    <col min="6148" max="6158" width="8.625" style="557" customWidth="1"/>
    <col min="6159" max="6200" width="10.625" style="557" customWidth="1"/>
    <col min="6201" max="6400" width="9" style="557"/>
    <col min="6401" max="6401" width="7.125" style="557" customWidth="1"/>
    <col min="6402" max="6402" width="3.125" style="557" customWidth="1"/>
    <col min="6403" max="6403" width="3.625" style="557" customWidth="1"/>
    <col min="6404" max="6414" width="8.625" style="557" customWidth="1"/>
    <col min="6415" max="6456" width="10.625" style="557" customWidth="1"/>
    <col min="6457" max="6656" width="9" style="557"/>
    <col min="6657" max="6657" width="7.125" style="557" customWidth="1"/>
    <col min="6658" max="6658" width="3.125" style="557" customWidth="1"/>
    <col min="6659" max="6659" width="3.625" style="557" customWidth="1"/>
    <col min="6660" max="6670" width="8.625" style="557" customWidth="1"/>
    <col min="6671" max="6712" width="10.625" style="557" customWidth="1"/>
    <col min="6713" max="6912" width="9" style="557"/>
    <col min="6913" max="6913" width="7.125" style="557" customWidth="1"/>
    <col min="6914" max="6914" width="3.125" style="557" customWidth="1"/>
    <col min="6915" max="6915" width="3.625" style="557" customWidth="1"/>
    <col min="6916" max="6926" width="8.625" style="557" customWidth="1"/>
    <col min="6927" max="6968" width="10.625" style="557" customWidth="1"/>
    <col min="6969" max="7168" width="9" style="557"/>
    <col min="7169" max="7169" width="7.125" style="557" customWidth="1"/>
    <col min="7170" max="7170" width="3.125" style="557" customWidth="1"/>
    <col min="7171" max="7171" width="3.625" style="557" customWidth="1"/>
    <col min="7172" max="7182" width="8.625" style="557" customWidth="1"/>
    <col min="7183" max="7224" width="10.625" style="557" customWidth="1"/>
    <col min="7225" max="7424" width="9" style="557"/>
    <col min="7425" max="7425" width="7.125" style="557" customWidth="1"/>
    <col min="7426" max="7426" width="3.125" style="557" customWidth="1"/>
    <col min="7427" max="7427" width="3.625" style="557" customWidth="1"/>
    <col min="7428" max="7438" width="8.625" style="557" customWidth="1"/>
    <col min="7439" max="7480" width="10.625" style="557" customWidth="1"/>
    <col min="7481" max="7680" width="9" style="557"/>
    <col min="7681" max="7681" width="7.125" style="557" customWidth="1"/>
    <col min="7682" max="7682" width="3.125" style="557" customWidth="1"/>
    <col min="7683" max="7683" width="3.625" style="557" customWidth="1"/>
    <col min="7684" max="7694" width="8.625" style="557" customWidth="1"/>
    <col min="7695" max="7736" width="10.625" style="557" customWidth="1"/>
    <col min="7737" max="7936" width="9" style="557"/>
    <col min="7937" max="7937" width="7.125" style="557" customWidth="1"/>
    <col min="7938" max="7938" width="3.125" style="557" customWidth="1"/>
    <col min="7939" max="7939" width="3.625" style="557" customWidth="1"/>
    <col min="7940" max="7950" width="8.625" style="557" customWidth="1"/>
    <col min="7951" max="7992" width="10.625" style="557" customWidth="1"/>
    <col min="7993" max="8192" width="9" style="557"/>
    <col min="8193" max="8193" width="7.125" style="557" customWidth="1"/>
    <col min="8194" max="8194" width="3.125" style="557" customWidth="1"/>
    <col min="8195" max="8195" width="3.625" style="557" customWidth="1"/>
    <col min="8196" max="8206" width="8.625" style="557" customWidth="1"/>
    <col min="8207" max="8248" width="10.625" style="557" customWidth="1"/>
    <col min="8249" max="8448" width="9" style="557"/>
    <col min="8449" max="8449" width="7.125" style="557" customWidth="1"/>
    <col min="8450" max="8450" width="3.125" style="557" customWidth="1"/>
    <col min="8451" max="8451" width="3.625" style="557" customWidth="1"/>
    <col min="8452" max="8462" width="8.625" style="557" customWidth="1"/>
    <col min="8463" max="8504" width="10.625" style="557" customWidth="1"/>
    <col min="8505" max="8704" width="9" style="557"/>
    <col min="8705" max="8705" width="7.125" style="557" customWidth="1"/>
    <col min="8706" max="8706" width="3.125" style="557" customWidth="1"/>
    <col min="8707" max="8707" width="3.625" style="557" customWidth="1"/>
    <col min="8708" max="8718" width="8.625" style="557" customWidth="1"/>
    <col min="8719" max="8760" width="10.625" style="557" customWidth="1"/>
    <col min="8761" max="8960" width="9" style="557"/>
    <col min="8961" max="8961" width="7.125" style="557" customWidth="1"/>
    <col min="8962" max="8962" width="3.125" style="557" customWidth="1"/>
    <col min="8963" max="8963" width="3.625" style="557" customWidth="1"/>
    <col min="8964" max="8974" width="8.625" style="557" customWidth="1"/>
    <col min="8975" max="9016" width="10.625" style="557" customWidth="1"/>
    <col min="9017" max="9216" width="9" style="557"/>
    <col min="9217" max="9217" width="7.125" style="557" customWidth="1"/>
    <col min="9218" max="9218" width="3.125" style="557" customWidth="1"/>
    <col min="9219" max="9219" width="3.625" style="557" customWidth="1"/>
    <col min="9220" max="9230" width="8.625" style="557" customWidth="1"/>
    <col min="9231" max="9272" width="10.625" style="557" customWidth="1"/>
    <col min="9273" max="9472" width="9" style="557"/>
    <col min="9473" max="9473" width="7.125" style="557" customWidth="1"/>
    <col min="9474" max="9474" width="3.125" style="557" customWidth="1"/>
    <col min="9475" max="9475" width="3.625" style="557" customWidth="1"/>
    <col min="9476" max="9486" width="8.625" style="557" customWidth="1"/>
    <col min="9487" max="9528" width="10.625" style="557" customWidth="1"/>
    <col min="9529" max="9728" width="9" style="557"/>
    <col min="9729" max="9729" width="7.125" style="557" customWidth="1"/>
    <col min="9730" max="9730" width="3.125" style="557" customWidth="1"/>
    <col min="9731" max="9731" width="3.625" style="557" customWidth="1"/>
    <col min="9732" max="9742" width="8.625" style="557" customWidth="1"/>
    <col min="9743" max="9784" width="10.625" style="557" customWidth="1"/>
    <col min="9785" max="9984" width="9" style="557"/>
    <col min="9985" max="9985" width="7.125" style="557" customWidth="1"/>
    <col min="9986" max="9986" width="3.125" style="557" customWidth="1"/>
    <col min="9987" max="9987" width="3.625" style="557" customWidth="1"/>
    <col min="9988" max="9998" width="8.625" style="557" customWidth="1"/>
    <col min="9999" max="10040" width="10.625" style="557" customWidth="1"/>
    <col min="10041" max="10240" width="9" style="557"/>
    <col min="10241" max="10241" width="7.125" style="557" customWidth="1"/>
    <col min="10242" max="10242" width="3.125" style="557" customWidth="1"/>
    <col min="10243" max="10243" width="3.625" style="557" customWidth="1"/>
    <col min="10244" max="10254" width="8.625" style="557" customWidth="1"/>
    <col min="10255" max="10296" width="10.625" style="557" customWidth="1"/>
    <col min="10297" max="10496" width="9" style="557"/>
    <col min="10497" max="10497" width="7.125" style="557" customWidth="1"/>
    <col min="10498" max="10498" width="3.125" style="557" customWidth="1"/>
    <col min="10499" max="10499" width="3.625" style="557" customWidth="1"/>
    <col min="10500" max="10510" width="8.625" style="557" customWidth="1"/>
    <col min="10511" max="10552" width="10.625" style="557" customWidth="1"/>
    <col min="10553" max="10752" width="9" style="557"/>
    <col min="10753" max="10753" width="7.125" style="557" customWidth="1"/>
    <col min="10754" max="10754" width="3.125" style="557" customWidth="1"/>
    <col min="10755" max="10755" width="3.625" style="557" customWidth="1"/>
    <col min="10756" max="10766" width="8.625" style="557" customWidth="1"/>
    <col min="10767" max="10808" width="10.625" style="557" customWidth="1"/>
    <col min="10809" max="11008" width="9" style="557"/>
    <col min="11009" max="11009" width="7.125" style="557" customWidth="1"/>
    <col min="11010" max="11010" width="3.125" style="557" customWidth="1"/>
    <col min="11011" max="11011" width="3.625" style="557" customWidth="1"/>
    <col min="11012" max="11022" width="8.625" style="557" customWidth="1"/>
    <col min="11023" max="11064" width="10.625" style="557" customWidth="1"/>
    <col min="11065" max="11264" width="9" style="557"/>
    <col min="11265" max="11265" width="7.125" style="557" customWidth="1"/>
    <col min="11266" max="11266" width="3.125" style="557" customWidth="1"/>
    <col min="11267" max="11267" width="3.625" style="557" customWidth="1"/>
    <col min="11268" max="11278" width="8.625" style="557" customWidth="1"/>
    <col min="11279" max="11320" width="10.625" style="557" customWidth="1"/>
    <col min="11321" max="11520" width="9" style="557"/>
    <col min="11521" max="11521" width="7.125" style="557" customWidth="1"/>
    <col min="11522" max="11522" width="3.125" style="557" customWidth="1"/>
    <col min="11523" max="11523" width="3.625" style="557" customWidth="1"/>
    <col min="11524" max="11534" width="8.625" style="557" customWidth="1"/>
    <col min="11535" max="11576" width="10.625" style="557" customWidth="1"/>
    <col min="11577" max="11776" width="9" style="557"/>
    <col min="11777" max="11777" width="7.125" style="557" customWidth="1"/>
    <col min="11778" max="11778" width="3.125" style="557" customWidth="1"/>
    <col min="11779" max="11779" width="3.625" style="557" customWidth="1"/>
    <col min="11780" max="11790" width="8.625" style="557" customWidth="1"/>
    <col min="11791" max="11832" width="10.625" style="557" customWidth="1"/>
    <col min="11833" max="12032" width="9" style="557"/>
    <col min="12033" max="12033" width="7.125" style="557" customWidth="1"/>
    <col min="12034" max="12034" width="3.125" style="557" customWidth="1"/>
    <col min="12035" max="12035" width="3.625" style="557" customWidth="1"/>
    <col min="12036" max="12046" width="8.625" style="557" customWidth="1"/>
    <col min="12047" max="12088" width="10.625" style="557" customWidth="1"/>
    <col min="12089" max="12288" width="9" style="557"/>
    <col min="12289" max="12289" width="7.125" style="557" customWidth="1"/>
    <col min="12290" max="12290" width="3.125" style="557" customWidth="1"/>
    <col min="12291" max="12291" width="3.625" style="557" customWidth="1"/>
    <col min="12292" max="12302" width="8.625" style="557" customWidth="1"/>
    <col min="12303" max="12344" width="10.625" style="557" customWidth="1"/>
    <col min="12345" max="12544" width="9" style="557"/>
    <col min="12545" max="12545" width="7.125" style="557" customWidth="1"/>
    <col min="12546" max="12546" width="3.125" style="557" customWidth="1"/>
    <col min="12547" max="12547" width="3.625" style="557" customWidth="1"/>
    <col min="12548" max="12558" width="8.625" style="557" customWidth="1"/>
    <col min="12559" max="12600" width="10.625" style="557" customWidth="1"/>
    <col min="12601" max="12800" width="9" style="557"/>
    <col min="12801" max="12801" width="7.125" style="557" customWidth="1"/>
    <col min="12802" max="12802" width="3.125" style="557" customWidth="1"/>
    <col min="12803" max="12803" width="3.625" style="557" customWidth="1"/>
    <col min="12804" max="12814" width="8.625" style="557" customWidth="1"/>
    <col min="12815" max="12856" width="10.625" style="557" customWidth="1"/>
    <col min="12857" max="13056" width="9" style="557"/>
    <col min="13057" max="13057" width="7.125" style="557" customWidth="1"/>
    <col min="13058" max="13058" width="3.125" style="557" customWidth="1"/>
    <col min="13059" max="13059" width="3.625" style="557" customWidth="1"/>
    <col min="13060" max="13070" width="8.625" style="557" customWidth="1"/>
    <col min="13071" max="13112" width="10.625" style="557" customWidth="1"/>
    <col min="13113" max="13312" width="9" style="557"/>
    <col min="13313" max="13313" width="7.125" style="557" customWidth="1"/>
    <col min="13314" max="13314" width="3.125" style="557" customWidth="1"/>
    <col min="13315" max="13315" width="3.625" style="557" customWidth="1"/>
    <col min="13316" max="13326" width="8.625" style="557" customWidth="1"/>
    <col min="13327" max="13368" width="10.625" style="557" customWidth="1"/>
    <col min="13369" max="13568" width="9" style="557"/>
    <col min="13569" max="13569" width="7.125" style="557" customWidth="1"/>
    <col min="13570" max="13570" width="3.125" style="557" customWidth="1"/>
    <col min="13571" max="13571" width="3.625" style="557" customWidth="1"/>
    <col min="13572" max="13582" width="8.625" style="557" customWidth="1"/>
    <col min="13583" max="13624" width="10.625" style="557" customWidth="1"/>
    <col min="13625" max="13824" width="9" style="557"/>
    <col min="13825" max="13825" width="7.125" style="557" customWidth="1"/>
    <col min="13826" max="13826" width="3.125" style="557" customWidth="1"/>
    <col min="13827" max="13827" width="3.625" style="557" customWidth="1"/>
    <col min="13828" max="13838" width="8.625" style="557" customWidth="1"/>
    <col min="13839" max="13880" width="10.625" style="557" customWidth="1"/>
    <col min="13881" max="14080" width="9" style="557"/>
    <col min="14081" max="14081" width="7.125" style="557" customWidth="1"/>
    <col min="14082" max="14082" width="3.125" style="557" customWidth="1"/>
    <col min="14083" max="14083" width="3.625" style="557" customWidth="1"/>
    <col min="14084" max="14094" width="8.625" style="557" customWidth="1"/>
    <col min="14095" max="14136" width="10.625" style="557" customWidth="1"/>
    <col min="14137" max="14336" width="9" style="557"/>
    <col min="14337" max="14337" width="7.125" style="557" customWidth="1"/>
    <col min="14338" max="14338" width="3.125" style="557" customWidth="1"/>
    <col min="14339" max="14339" width="3.625" style="557" customWidth="1"/>
    <col min="14340" max="14350" width="8.625" style="557" customWidth="1"/>
    <col min="14351" max="14392" width="10.625" style="557" customWidth="1"/>
    <col min="14393" max="14592" width="9" style="557"/>
    <col min="14593" max="14593" width="7.125" style="557" customWidth="1"/>
    <col min="14594" max="14594" width="3.125" style="557" customWidth="1"/>
    <col min="14595" max="14595" width="3.625" style="557" customWidth="1"/>
    <col min="14596" max="14606" width="8.625" style="557" customWidth="1"/>
    <col min="14607" max="14648" width="10.625" style="557" customWidth="1"/>
    <col min="14649" max="14848" width="9" style="557"/>
    <col min="14849" max="14849" width="7.125" style="557" customWidth="1"/>
    <col min="14850" max="14850" width="3.125" style="557" customWidth="1"/>
    <col min="14851" max="14851" width="3.625" style="557" customWidth="1"/>
    <col min="14852" max="14862" width="8.625" style="557" customWidth="1"/>
    <col min="14863" max="14904" width="10.625" style="557" customWidth="1"/>
    <col min="14905" max="15104" width="9" style="557"/>
    <col min="15105" max="15105" width="7.125" style="557" customWidth="1"/>
    <col min="15106" max="15106" width="3.125" style="557" customWidth="1"/>
    <col min="15107" max="15107" width="3.625" style="557" customWidth="1"/>
    <col min="15108" max="15118" width="8.625" style="557" customWidth="1"/>
    <col min="15119" max="15160" width="10.625" style="557" customWidth="1"/>
    <col min="15161" max="15360" width="9" style="557"/>
    <col min="15361" max="15361" width="7.125" style="557" customWidth="1"/>
    <col min="15362" max="15362" width="3.125" style="557" customWidth="1"/>
    <col min="15363" max="15363" width="3.625" style="557" customWidth="1"/>
    <col min="15364" max="15374" width="8.625" style="557" customWidth="1"/>
    <col min="15375" max="15416" width="10.625" style="557" customWidth="1"/>
    <col min="15417" max="15616" width="9" style="557"/>
    <col min="15617" max="15617" width="7.125" style="557" customWidth="1"/>
    <col min="15618" max="15618" width="3.125" style="557" customWidth="1"/>
    <col min="15619" max="15619" width="3.625" style="557" customWidth="1"/>
    <col min="15620" max="15630" width="8.625" style="557" customWidth="1"/>
    <col min="15631" max="15672" width="10.625" style="557" customWidth="1"/>
    <col min="15673" max="15872" width="9" style="557"/>
    <col min="15873" max="15873" width="7.125" style="557" customWidth="1"/>
    <col min="15874" max="15874" width="3.125" style="557" customWidth="1"/>
    <col min="15875" max="15875" width="3.625" style="557" customWidth="1"/>
    <col min="15876" max="15886" width="8.625" style="557" customWidth="1"/>
    <col min="15887" max="15928" width="10.625" style="557" customWidth="1"/>
    <col min="15929" max="16128" width="9" style="557"/>
    <col min="16129" max="16129" width="7.125" style="557" customWidth="1"/>
    <col min="16130" max="16130" width="3.125" style="557" customWidth="1"/>
    <col min="16131" max="16131" width="3.625" style="557" customWidth="1"/>
    <col min="16132" max="16142" width="8.625" style="557" customWidth="1"/>
    <col min="16143" max="16184" width="10.625" style="557" customWidth="1"/>
    <col min="16185" max="16384" width="9" style="557"/>
  </cols>
  <sheetData>
    <row r="1" spans="1:72" ht="18" customHeight="1">
      <c r="A1" s="559"/>
      <c r="B1" s="559"/>
      <c r="C1" s="559"/>
      <c r="D1" s="559"/>
      <c r="E1" s="559"/>
      <c r="F1" s="1017" t="s">
        <v>821</v>
      </c>
      <c r="G1" s="559"/>
      <c r="H1" s="559"/>
      <c r="I1" s="559"/>
      <c r="J1" s="559"/>
      <c r="K1" s="559"/>
      <c r="L1" s="559"/>
      <c r="M1" s="559"/>
      <c r="N1" s="559"/>
      <c r="O1" s="563"/>
      <c r="P1" s="563"/>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c r="BA1" s="563"/>
      <c r="BB1" s="563"/>
      <c r="BC1" s="563"/>
      <c r="BD1" s="563"/>
      <c r="BE1" s="563"/>
      <c r="BF1" s="563"/>
      <c r="BG1" s="563"/>
      <c r="BH1" s="563"/>
      <c r="BI1" s="563"/>
      <c r="BJ1" s="563"/>
      <c r="BK1" s="563"/>
      <c r="BL1" s="563"/>
      <c r="BM1" s="563"/>
      <c r="BN1" s="563"/>
      <c r="BO1" s="563"/>
      <c r="BP1" s="563"/>
      <c r="BQ1" s="563"/>
      <c r="BR1" s="563"/>
      <c r="BS1" s="563"/>
      <c r="BT1" s="563"/>
    </row>
    <row r="2" spans="1:72" ht="14.45" customHeight="1">
      <c r="A2" s="912" t="s">
        <v>822</v>
      </c>
      <c r="B2" s="559"/>
      <c r="C2" s="559"/>
      <c r="D2" s="559"/>
      <c r="E2" s="559"/>
      <c r="F2" s="559"/>
      <c r="G2" s="559"/>
      <c r="H2" s="559"/>
      <c r="I2" s="559"/>
      <c r="J2" s="559"/>
      <c r="K2" s="559"/>
      <c r="L2" s="559"/>
      <c r="M2" s="1018" t="s">
        <v>823</v>
      </c>
      <c r="N2" s="559"/>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row>
    <row r="3" spans="1:72" ht="15" customHeight="1">
      <c r="A3" s="1686" t="s">
        <v>790</v>
      </c>
      <c r="B3" s="1686"/>
      <c r="C3" s="1687"/>
      <c r="D3" s="1684" t="s">
        <v>824</v>
      </c>
      <c r="E3" s="1685"/>
      <c r="F3" s="1685"/>
      <c r="G3" s="1685"/>
      <c r="H3" s="1685"/>
      <c r="I3" s="1685"/>
      <c r="J3" s="1685"/>
      <c r="K3" s="1685"/>
      <c r="L3" s="1685"/>
      <c r="M3" s="1685"/>
      <c r="N3" s="1019"/>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row>
    <row r="4" spans="1:72" ht="15" customHeight="1">
      <c r="A4" s="1693"/>
      <c r="B4" s="1693"/>
      <c r="C4" s="1694"/>
      <c r="D4" s="1684" t="s">
        <v>825</v>
      </c>
      <c r="E4" s="1710"/>
      <c r="F4" s="1684" t="s">
        <v>826</v>
      </c>
      <c r="G4" s="1710"/>
      <c r="H4" s="1684" t="s">
        <v>827</v>
      </c>
      <c r="I4" s="1685"/>
      <c r="J4" s="1684" t="s">
        <v>828</v>
      </c>
      <c r="K4" s="1685"/>
      <c r="L4" s="1684" t="s">
        <v>829</v>
      </c>
      <c r="M4" s="1710"/>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row>
    <row r="5" spans="1:72" ht="15" customHeight="1">
      <c r="A5" s="1688"/>
      <c r="B5" s="1688"/>
      <c r="C5" s="1689"/>
      <c r="D5" s="854" t="s">
        <v>830</v>
      </c>
      <c r="E5" s="854" t="s">
        <v>831</v>
      </c>
      <c r="F5" s="854" t="s">
        <v>830</v>
      </c>
      <c r="G5" s="854" t="s">
        <v>831</v>
      </c>
      <c r="H5" s="854" t="s">
        <v>830</v>
      </c>
      <c r="I5" s="854" t="s">
        <v>831</v>
      </c>
      <c r="J5" s="854" t="s">
        <v>830</v>
      </c>
      <c r="K5" s="854" t="s">
        <v>831</v>
      </c>
      <c r="L5" s="854" t="s">
        <v>830</v>
      </c>
      <c r="M5" s="854" t="s">
        <v>831</v>
      </c>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row>
    <row r="6" spans="1:72" ht="15" customHeight="1">
      <c r="A6" s="1020" t="s">
        <v>408</v>
      </c>
      <c r="B6" s="971">
        <v>2</v>
      </c>
      <c r="C6" s="1021" t="s">
        <v>798</v>
      </c>
      <c r="D6" s="1022">
        <v>2932</v>
      </c>
      <c r="E6" s="1023">
        <v>3061</v>
      </c>
      <c r="F6" s="1022">
        <v>5633</v>
      </c>
      <c r="G6" s="1023">
        <v>5489</v>
      </c>
      <c r="H6" s="1022">
        <v>9605</v>
      </c>
      <c r="I6" s="1023">
        <v>9786</v>
      </c>
      <c r="J6" s="1022">
        <v>27969</v>
      </c>
      <c r="K6" s="1023">
        <v>28225</v>
      </c>
      <c r="L6" s="1022">
        <v>0</v>
      </c>
      <c r="M6" s="1023">
        <v>0</v>
      </c>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c r="AT6" s="563"/>
      <c r="AU6" s="563"/>
      <c r="AV6" s="563"/>
      <c r="AW6" s="563"/>
      <c r="AX6" s="563"/>
      <c r="AY6" s="563"/>
      <c r="AZ6" s="563"/>
      <c r="BA6" s="563"/>
      <c r="BB6" s="563"/>
      <c r="BC6" s="563"/>
      <c r="BD6" s="563"/>
      <c r="BE6" s="563"/>
      <c r="BF6" s="563"/>
      <c r="BG6" s="563"/>
      <c r="BH6" s="563"/>
      <c r="BI6" s="563"/>
      <c r="BJ6" s="563"/>
      <c r="BK6" s="563"/>
      <c r="BL6" s="563"/>
      <c r="BM6" s="563"/>
      <c r="BN6" s="563"/>
      <c r="BO6" s="563"/>
    </row>
    <row r="7" spans="1:72" ht="15" customHeight="1">
      <c r="A7" s="979" t="s">
        <v>376</v>
      </c>
      <c r="B7" s="1024">
        <v>11</v>
      </c>
      <c r="C7" s="1025" t="s">
        <v>111</v>
      </c>
      <c r="D7" s="1026">
        <v>2231</v>
      </c>
      <c r="E7" s="1027">
        <v>2186</v>
      </c>
      <c r="F7" s="1028">
        <v>0</v>
      </c>
      <c r="G7" s="1029">
        <v>0</v>
      </c>
      <c r="H7" s="1030">
        <v>1718</v>
      </c>
      <c r="I7" s="1031">
        <v>1702</v>
      </c>
      <c r="J7" s="1030">
        <v>5337</v>
      </c>
      <c r="K7" s="1031">
        <v>5271</v>
      </c>
      <c r="L7" s="1028">
        <v>0</v>
      </c>
      <c r="M7" s="1029">
        <v>0</v>
      </c>
      <c r="O7" s="563"/>
      <c r="P7" s="563"/>
      <c r="Q7" s="563"/>
      <c r="R7" s="563"/>
      <c r="S7" s="563"/>
      <c r="T7" s="563"/>
      <c r="U7" s="563"/>
      <c r="V7" s="563"/>
      <c r="W7" s="563"/>
      <c r="X7" s="563"/>
      <c r="Y7" s="563"/>
      <c r="Z7" s="563"/>
      <c r="AA7" s="563"/>
      <c r="AB7" s="563"/>
      <c r="AC7" s="563"/>
      <c r="AD7" s="563"/>
      <c r="AE7" s="563"/>
      <c r="AF7" s="563"/>
      <c r="AG7" s="563"/>
      <c r="AH7" s="563"/>
      <c r="AI7" s="563"/>
      <c r="AJ7" s="563"/>
      <c r="AK7" s="563"/>
      <c r="AL7" s="563"/>
      <c r="AM7" s="563"/>
      <c r="AN7" s="563"/>
      <c r="AO7" s="563"/>
      <c r="AP7" s="563"/>
      <c r="AQ7" s="563"/>
      <c r="AR7" s="563"/>
      <c r="AS7" s="563"/>
      <c r="AT7" s="563"/>
      <c r="AU7" s="563"/>
      <c r="AV7" s="563"/>
      <c r="AW7" s="563"/>
      <c r="AX7" s="563"/>
      <c r="AY7" s="563"/>
      <c r="AZ7" s="563"/>
      <c r="BA7" s="563"/>
      <c r="BB7" s="563"/>
      <c r="BC7" s="563"/>
      <c r="BD7" s="563"/>
      <c r="BE7" s="563"/>
      <c r="BF7" s="563"/>
      <c r="BG7" s="563"/>
      <c r="BH7" s="563"/>
      <c r="BI7" s="563"/>
      <c r="BJ7" s="563"/>
      <c r="BK7" s="563"/>
      <c r="BL7" s="563"/>
      <c r="BM7" s="563"/>
      <c r="BN7" s="563"/>
      <c r="BO7" s="563"/>
    </row>
    <row r="8" spans="1:72" ht="15" customHeight="1">
      <c r="A8" s="979" t="s">
        <v>46</v>
      </c>
      <c r="B8" s="1024">
        <v>12</v>
      </c>
      <c r="C8" s="1032" t="s">
        <v>46</v>
      </c>
      <c r="D8" s="1026">
        <v>3406</v>
      </c>
      <c r="E8" s="1027">
        <v>3227</v>
      </c>
      <c r="F8" s="1028">
        <v>0</v>
      </c>
      <c r="G8" s="1029">
        <v>0</v>
      </c>
      <c r="H8" s="1030">
        <v>1584</v>
      </c>
      <c r="I8" s="1031">
        <v>1572</v>
      </c>
      <c r="J8" s="1030">
        <v>6514</v>
      </c>
      <c r="K8" s="1031">
        <v>5949</v>
      </c>
      <c r="L8" s="1030">
        <v>0</v>
      </c>
      <c r="M8" s="1031">
        <v>0</v>
      </c>
      <c r="O8" s="563"/>
      <c r="P8" s="563"/>
      <c r="Q8" s="563"/>
      <c r="R8" s="563"/>
      <c r="S8" s="563"/>
      <c r="T8" s="563"/>
      <c r="U8" s="563"/>
      <c r="V8" s="563"/>
      <c r="W8" s="563"/>
      <c r="X8" s="563"/>
      <c r="Y8" s="563"/>
      <c r="Z8" s="563"/>
      <c r="AA8" s="563"/>
      <c r="AB8" s="563"/>
      <c r="AC8" s="563"/>
      <c r="AD8" s="563"/>
      <c r="AE8" s="563"/>
      <c r="AF8" s="563"/>
      <c r="AG8" s="563"/>
      <c r="AH8" s="563"/>
      <c r="AI8" s="563"/>
      <c r="AJ8" s="563"/>
      <c r="AK8" s="563"/>
      <c r="AL8" s="563"/>
      <c r="AM8" s="563"/>
      <c r="AN8" s="563"/>
      <c r="AO8" s="563"/>
      <c r="AP8" s="563"/>
      <c r="AQ8" s="563"/>
      <c r="AR8" s="563"/>
      <c r="AS8" s="563"/>
      <c r="AT8" s="563"/>
      <c r="AU8" s="563"/>
      <c r="AV8" s="563"/>
      <c r="AW8" s="563"/>
      <c r="AX8" s="563"/>
      <c r="AY8" s="563"/>
      <c r="AZ8" s="563"/>
      <c r="BA8" s="563"/>
      <c r="BB8" s="563"/>
      <c r="BC8" s="563"/>
      <c r="BD8" s="563"/>
      <c r="BE8" s="563"/>
      <c r="BF8" s="563"/>
      <c r="BG8" s="563"/>
      <c r="BH8" s="563"/>
      <c r="BI8" s="563"/>
      <c r="BJ8" s="563"/>
      <c r="BK8" s="563"/>
      <c r="BL8" s="563"/>
      <c r="BM8" s="563"/>
      <c r="BN8" s="563"/>
      <c r="BO8" s="563"/>
    </row>
    <row r="9" spans="1:72" ht="15" customHeight="1">
      <c r="A9" s="988" t="s">
        <v>832</v>
      </c>
      <c r="B9" s="1013" t="s">
        <v>833</v>
      </c>
      <c r="C9" s="1033" t="s">
        <v>111</v>
      </c>
      <c r="D9" s="1034">
        <v>2182</v>
      </c>
      <c r="E9" s="1035">
        <v>2292</v>
      </c>
      <c r="F9" s="1036">
        <v>0</v>
      </c>
      <c r="G9" s="1037">
        <v>0</v>
      </c>
      <c r="H9" s="1038">
        <v>757</v>
      </c>
      <c r="I9" s="1039">
        <v>910</v>
      </c>
      <c r="J9" s="1038">
        <v>3934</v>
      </c>
      <c r="K9" s="1039">
        <v>4530</v>
      </c>
      <c r="L9" s="1038">
        <v>0</v>
      </c>
      <c r="M9" s="1039">
        <v>0</v>
      </c>
      <c r="O9" s="563"/>
      <c r="P9" s="563"/>
      <c r="Q9" s="563"/>
      <c r="R9" s="563"/>
      <c r="S9" s="563"/>
      <c r="T9" s="563"/>
      <c r="U9" s="563"/>
      <c r="V9" s="563"/>
      <c r="W9" s="563"/>
      <c r="X9" s="563"/>
      <c r="Y9" s="563"/>
      <c r="Z9" s="563"/>
      <c r="AA9" s="563"/>
      <c r="AB9" s="563"/>
      <c r="AC9" s="563"/>
      <c r="AD9" s="563"/>
      <c r="AE9" s="563"/>
      <c r="AF9" s="563"/>
      <c r="AG9" s="563"/>
      <c r="AH9" s="563"/>
      <c r="AI9" s="563"/>
      <c r="AJ9" s="563"/>
      <c r="AK9" s="563"/>
      <c r="AL9" s="563"/>
      <c r="AM9" s="563"/>
      <c r="AN9" s="563"/>
      <c r="AO9" s="563"/>
      <c r="AP9" s="563"/>
      <c r="AQ9" s="563"/>
      <c r="AR9" s="563"/>
      <c r="AS9" s="563"/>
      <c r="AT9" s="563"/>
      <c r="AU9" s="563"/>
      <c r="AV9" s="563"/>
      <c r="AW9" s="563"/>
      <c r="AX9" s="563"/>
      <c r="AY9" s="563"/>
      <c r="AZ9" s="563"/>
      <c r="BA9" s="563"/>
      <c r="BB9" s="563"/>
      <c r="BC9" s="563"/>
      <c r="BD9" s="563"/>
      <c r="BE9" s="563"/>
      <c r="BF9" s="563"/>
      <c r="BG9" s="563"/>
      <c r="BH9" s="563"/>
      <c r="BI9" s="563"/>
      <c r="BJ9" s="563"/>
      <c r="BK9" s="563"/>
      <c r="BL9" s="563"/>
      <c r="BM9" s="563"/>
      <c r="BN9" s="563"/>
      <c r="BO9" s="563"/>
    </row>
    <row r="10" spans="1:72" ht="15" customHeight="1">
      <c r="A10" s="1686" t="s">
        <v>790</v>
      </c>
      <c r="B10" s="1686"/>
      <c r="C10" s="1686"/>
      <c r="D10" s="1684" t="s">
        <v>824</v>
      </c>
      <c r="E10" s="1685"/>
      <c r="F10" s="1685"/>
      <c r="G10" s="1685"/>
      <c r="H10" s="1685"/>
      <c r="I10" s="1685"/>
      <c r="J10" s="1684" t="s">
        <v>834</v>
      </c>
      <c r="K10" s="1685"/>
      <c r="L10" s="1685"/>
      <c r="M10" s="1685"/>
      <c r="O10" s="563"/>
      <c r="P10" s="563"/>
      <c r="Q10" s="563"/>
      <c r="R10" s="563"/>
      <c r="S10" s="563"/>
      <c r="T10" s="563"/>
      <c r="U10" s="563"/>
      <c r="V10" s="563"/>
      <c r="W10" s="563"/>
      <c r="X10" s="563"/>
      <c r="Y10" s="563"/>
      <c r="Z10" s="5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row>
    <row r="11" spans="1:72" ht="15" customHeight="1">
      <c r="A11" s="1693"/>
      <c r="B11" s="1693"/>
      <c r="C11" s="1693"/>
      <c r="D11" s="1684" t="s">
        <v>835</v>
      </c>
      <c r="E11" s="1690"/>
      <c r="F11" s="1684" t="s">
        <v>836</v>
      </c>
      <c r="G11" s="1710"/>
      <c r="H11" s="1707" t="s">
        <v>837</v>
      </c>
      <c r="I11" s="1688"/>
      <c r="J11" s="1707" t="s">
        <v>838</v>
      </c>
      <c r="K11" s="1688"/>
      <c r="L11" s="1684" t="s">
        <v>839</v>
      </c>
      <c r="M11" s="1710"/>
      <c r="O11" s="563"/>
      <c r="P11" s="563"/>
      <c r="Q11" s="563"/>
      <c r="R11" s="563"/>
      <c r="S11" s="563"/>
      <c r="T11" s="563"/>
      <c r="U11" s="563"/>
      <c r="V11" s="563"/>
      <c r="W11" s="563"/>
      <c r="X11" s="563"/>
      <c r="Y11" s="563"/>
      <c r="Z11" s="5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row>
    <row r="12" spans="1:72" ht="15" customHeight="1">
      <c r="A12" s="1688"/>
      <c r="B12" s="1688"/>
      <c r="C12" s="1688"/>
      <c r="D12" s="854" t="s">
        <v>830</v>
      </c>
      <c r="E12" s="854" t="s">
        <v>831</v>
      </c>
      <c r="F12" s="854" t="s">
        <v>830</v>
      </c>
      <c r="G12" s="854" t="s">
        <v>831</v>
      </c>
      <c r="H12" s="854" t="s">
        <v>830</v>
      </c>
      <c r="I12" s="854" t="s">
        <v>831</v>
      </c>
      <c r="J12" s="854" t="s">
        <v>830</v>
      </c>
      <c r="K12" s="854" t="s">
        <v>831</v>
      </c>
      <c r="L12" s="854" t="s">
        <v>830</v>
      </c>
      <c r="M12" s="854" t="s">
        <v>831</v>
      </c>
      <c r="O12" s="563"/>
      <c r="P12" s="563"/>
      <c r="Q12" s="563"/>
      <c r="R12" s="563"/>
      <c r="S12" s="563"/>
      <c r="T12" s="563"/>
      <c r="U12" s="563"/>
      <c r="V12" s="563"/>
      <c r="W12" s="563"/>
      <c r="X12" s="563"/>
      <c r="Y12" s="563"/>
      <c r="Z12" s="563"/>
      <c r="AA12" s="563"/>
      <c r="AB12" s="563"/>
      <c r="AC12" s="563"/>
      <c r="AD12" s="563"/>
      <c r="AE12" s="563"/>
      <c r="AF12" s="563"/>
      <c r="AG12" s="563"/>
      <c r="AH12" s="563"/>
      <c r="AI12" s="563"/>
      <c r="AJ12" s="563"/>
      <c r="AK12" s="563"/>
      <c r="AL12" s="563"/>
      <c r="AM12" s="563"/>
      <c r="AN12" s="563"/>
      <c r="AO12" s="563"/>
      <c r="AP12" s="563"/>
      <c r="AQ12" s="563"/>
      <c r="AR12" s="563"/>
      <c r="AS12" s="563"/>
      <c r="AT12" s="563"/>
      <c r="AU12" s="563"/>
      <c r="AV12" s="563"/>
      <c r="AW12" s="563"/>
      <c r="AX12" s="563"/>
      <c r="AY12" s="563"/>
      <c r="AZ12" s="563"/>
      <c r="BA12" s="563"/>
      <c r="BB12" s="563"/>
      <c r="BC12" s="563"/>
      <c r="BD12" s="563"/>
      <c r="BE12" s="563"/>
      <c r="BF12" s="563"/>
      <c r="BG12" s="563"/>
      <c r="BH12" s="563"/>
      <c r="BI12" s="563"/>
      <c r="BJ12" s="563"/>
      <c r="BK12" s="563"/>
      <c r="BL12" s="563"/>
      <c r="BM12" s="563"/>
      <c r="BN12" s="563"/>
      <c r="BO12" s="563"/>
    </row>
    <row r="13" spans="1:72" ht="15" customHeight="1">
      <c r="A13" s="1020" t="s">
        <v>408</v>
      </c>
      <c r="B13" s="971">
        <v>2</v>
      </c>
      <c r="C13" s="1021" t="s">
        <v>798</v>
      </c>
      <c r="D13" s="1042" t="s">
        <v>53</v>
      </c>
      <c r="E13" s="1043" t="s">
        <v>53</v>
      </c>
      <c r="F13" s="1022">
        <v>7820</v>
      </c>
      <c r="G13" s="1023">
        <v>7874</v>
      </c>
      <c r="H13" s="1022">
        <v>2092</v>
      </c>
      <c r="I13" s="1023">
        <v>2199</v>
      </c>
      <c r="J13" s="1022">
        <v>0</v>
      </c>
      <c r="K13" s="1023">
        <v>0</v>
      </c>
      <c r="L13" s="1022">
        <v>0</v>
      </c>
      <c r="M13" s="1023">
        <v>0</v>
      </c>
      <c r="O13" s="563"/>
      <c r="P13" s="563"/>
      <c r="Q13" s="563"/>
      <c r="R13" s="563"/>
      <c r="S13" s="563"/>
      <c r="T13" s="563"/>
      <c r="U13" s="563"/>
      <c r="V13" s="563"/>
      <c r="W13" s="563"/>
      <c r="X13" s="563"/>
      <c r="Y13" s="563"/>
      <c r="Z13" s="563"/>
      <c r="AA13" s="563"/>
      <c r="AB13" s="563"/>
      <c r="AC13" s="563"/>
      <c r="AD13" s="563"/>
      <c r="AE13" s="563"/>
      <c r="AF13" s="563"/>
      <c r="AG13" s="563"/>
      <c r="AH13" s="563"/>
      <c r="AI13" s="563"/>
      <c r="AJ13" s="563"/>
      <c r="AK13" s="563"/>
      <c r="AL13" s="563"/>
      <c r="AM13" s="563"/>
      <c r="AN13" s="563"/>
      <c r="AO13" s="563"/>
      <c r="AP13" s="563"/>
      <c r="AQ13" s="563"/>
      <c r="AR13" s="563"/>
      <c r="AS13" s="563"/>
      <c r="AT13" s="563"/>
      <c r="AU13" s="563"/>
      <c r="AV13" s="563"/>
      <c r="AW13" s="563"/>
      <c r="AX13" s="563"/>
      <c r="AY13" s="563"/>
      <c r="AZ13" s="563"/>
      <c r="BA13" s="563"/>
      <c r="BB13" s="563"/>
      <c r="BC13" s="563"/>
      <c r="BD13" s="563"/>
      <c r="BE13" s="563"/>
      <c r="BF13" s="563"/>
      <c r="BG13" s="563"/>
      <c r="BH13" s="563"/>
      <c r="BI13" s="563"/>
      <c r="BJ13" s="563"/>
      <c r="BK13" s="563"/>
      <c r="BL13" s="563"/>
      <c r="BM13" s="563"/>
      <c r="BN13" s="563"/>
      <c r="BO13" s="563"/>
    </row>
    <row r="14" spans="1:72" ht="15" customHeight="1">
      <c r="A14" s="979" t="s">
        <v>376</v>
      </c>
      <c r="B14" s="1024">
        <v>11</v>
      </c>
      <c r="C14" s="1025" t="s">
        <v>111</v>
      </c>
      <c r="D14" s="1026">
        <v>920</v>
      </c>
      <c r="E14" s="1027">
        <v>1184</v>
      </c>
      <c r="F14" s="1030">
        <v>1463</v>
      </c>
      <c r="G14" s="1031">
        <v>1472</v>
      </c>
      <c r="H14" s="1030">
        <v>0</v>
      </c>
      <c r="I14" s="1031">
        <v>0</v>
      </c>
      <c r="J14" s="1030">
        <v>0</v>
      </c>
      <c r="K14" s="1031">
        <v>0</v>
      </c>
      <c r="L14" s="1040">
        <v>0</v>
      </c>
      <c r="M14" s="1041">
        <v>0</v>
      </c>
      <c r="O14" s="563"/>
      <c r="P14" s="563"/>
      <c r="Q14" s="563"/>
      <c r="R14" s="563"/>
      <c r="S14" s="563"/>
      <c r="T14" s="563"/>
      <c r="U14" s="563"/>
      <c r="V14" s="563"/>
      <c r="W14" s="563"/>
      <c r="X14" s="563"/>
      <c r="Y14" s="563"/>
      <c r="Z14" s="563"/>
      <c r="AA14" s="563"/>
      <c r="AB14" s="563"/>
      <c r="AC14" s="563"/>
      <c r="AD14" s="563"/>
      <c r="AE14" s="563"/>
      <c r="AF14" s="563"/>
      <c r="AG14" s="563"/>
      <c r="AH14" s="563"/>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row>
    <row r="15" spans="1:72" ht="15" customHeight="1">
      <c r="A15" s="979" t="s">
        <v>46</v>
      </c>
      <c r="B15" s="1024">
        <v>12</v>
      </c>
      <c r="C15" s="1032" t="s">
        <v>46</v>
      </c>
      <c r="D15" s="1026">
        <v>1250</v>
      </c>
      <c r="E15" s="1027">
        <v>1059</v>
      </c>
      <c r="F15" s="1030">
        <v>1857</v>
      </c>
      <c r="G15" s="1031">
        <v>1725</v>
      </c>
      <c r="H15" s="1030">
        <v>846</v>
      </c>
      <c r="I15" s="1031">
        <v>564</v>
      </c>
      <c r="J15" s="1030">
        <v>0</v>
      </c>
      <c r="K15" s="1031">
        <v>0</v>
      </c>
      <c r="L15" s="1040">
        <v>0</v>
      </c>
      <c r="M15" s="1041">
        <v>0</v>
      </c>
      <c r="O15" s="563"/>
      <c r="P15" s="563"/>
      <c r="Q15" s="563"/>
      <c r="R15" s="563"/>
      <c r="S15" s="563"/>
      <c r="T15" s="563"/>
      <c r="U15" s="563"/>
      <c r="V15" s="563"/>
      <c r="W15" s="563"/>
      <c r="X15" s="563"/>
      <c r="Y15" s="563"/>
      <c r="Z15" s="563"/>
      <c r="AA15" s="563"/>
      <c r="AB15" s="563"/>
      <c r="AC15" s="563"/>
      <c r="AD15" s="563"/>
      <c r="AE15" s="563"/>
      <c r="AF15" s="563"/>
      <c r="AG15" s="563"/>
      <c r="AH15" s="563"/>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row>
    <row r="16" spans="1:72" ht="15" customHeight="1">
      <c r="A16" s="988" t="s">
        <v>832</v>
      </c>
      <c r="B16" s="1013" t="s">
        <v>833</v>
      </c>
      <c r="C16" s="1033" t="s">
        <v>111</v>
      </c>
      <c r="D16" s="1034">
        <v>722</v>
      </c>
      <c r="E16" s="1035">
        <v>935</v>
      </c>
      <c r="F16" s="1038">
        <v>1204</v>
      </c>
      <c r="G16" s="1039">
        <v>1249</v>
      </c>
      <c r="H16" s="1038">
        <v>309</v>
      </c>
      <c r="I16" s="1039">
        <v>562</v>
      </c>
      <c r="J16" s="1038">
        <v>0</v>
      </c>
      <c r="K16" s="1039">
        <v>0</v>
      </c>
      <c r="L16" s="1038">
        <v>0</v>
      </c>
      <c r="M16" s="1039">
        <v>0</v>
      </c>
      <c r="O16" s="563"/>
      <c r="P16" s="563"/>
      <c r="Q16" s="563"/>
      <c r="R16" s="563"/>
      <c r="S16" s="563"/>
      <c r="T16" s="563"/>
      <c r="U16" s="563"/>
      <c r="V16" s="563"/>
      <c r="W16" s="563"/>
      <c r="X16" s="563"/>
      <c r="Y16" s="563"/>
      <c r="Z16" s="563"/>
      <c r="AA16" s="563"/>
      <c r="AB16" s="563"/>
      <c r="AC16" s="563"/>
      <c r="AD16" s="563"/>
      <c r="AE16" s="563"/>
      <c r="AF16" s="563"/>
      <c r="AG16" s="563"/>
      <c r="AH16" s="563"/>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row>
    <row r="17" spans="1:67" ht="15" customHeight="1">
      <c r="A17" s="1686" t="s">
        <v>790</v>
      </c>
      <c r="B17" s="1686"/>
      <c r="C17" s="1686"/>
      <c r="D17" s="1684" t="s">
        <v>834</v>
      </c>
      <c r="E17" s="1685"/>
      <c r="F17" s="1685"/>
      <c r="G17" s="1685"/>
      <c r="H17" s="1685"/>
      <c r="I17" s="1685"/>
      <c r="J17" s="1685"/>
      <c r="K17" s="1685"/>
      <c r="L17" s="1685"/>
      <c r="M17" s="1685"/>
      <c r="O17" s="563"/>
      <c r="P17" s="563"/>
      <c r="Q17" s="563"/>
      <c r="R17" s="563"/>
      <c r="S17" s="563"/>
      <c r="T17" s="563"/>
      <c r="U17" s="563"/>
      <c r="V17" s="563"/>
      <c r="W17" s="563"/>
      <c r="X17" s="563"/>
      <c r="Y17" s="563"/>
      <c r="Z17" s="563"/>
      <c r="AA17" s="563"/>
      <c r="AB17" s="563"/>
      <c r="AC17" s="563"/>
      <c r="AD17" s="563"/>
      <c r="AE17" s="563"/>
      <c r="AF17" s="563"/>
      <c r="AG17" s="563"/>
      <c r="AH17" s="563"/>
      <c r="AI17" s="563"/>
      <c r="AJ17" s="563"/>
      <c r="AK17" s="563"/>
      <c r="AL17" s="563"/>
      <c r="AM17" s="563"/>
      <c r="AN17" s="563"/>
      <c r="AO17" s="563"/>
      <c r="AP17" s="563"/>
      <c r="AQ17" s="563"/>
      <c r="AR17" s="563"/>
      <c r="AS17" s="563"/>
      <c r="AT17" s="563"/>
      <c r="AU17" s="563"/>
      <c r="AV17" s="563"/>
      <c r="AW17" s="563"/>
      <c r="AX17" s="563"/>
      <c r="AY17" s="563"/>
      <c r="AZ17" s="563"/>
      <c r="BA17" s="563"/>
      <c r="BB17" s="563"/>
      <c r="BC17" s="563"/>
      <c r="BD17" s="563"/>
      <c r="BE17" s="563"/>
      <c r="BF17" s="563"/>
      <c r="BG17" s="563"/>
      <c r="BH17" s="563"/>
      <c r="BI17" s="563"/>
      <c r="BJ17" s="563"/>
      <c r="BK17" s="563"/>
      <c r="BL17" s="563"/>
      <c r="BM17" s="563"/>
      <c r="BN17" s="563"/>
      <c r="BO17" s="563"/>
    </row>
    <row r="18" spans="1:67" ht="15" customHeight="1">
      <c r="A18" s="1693"/>
      <c r="B18" s="1693"/>
      <c r="C18" s="1693"/>
      <c r="D18" s="1684" t="s">
        <v>840</v>
      </c>
      <c r="E18" s="1710"/>
      <c r="F18" s="1684" t="s">
        <v>841</v>
      </c>
      <c r="G18" s="1710"/>
      <c r="H18" s="1684" t="s">
        <v>842</v>
      </c>
      <c r="I18" s="1685"/>
      <c r="J18" s="1684" t="s">
        <v>843</v>
      </c>
      <c r="K18" s="1690"/>
      <c r="L18" s="1684" t="s">
        <v>844</v>
      </c>
      <c r="M18" s="1685"/>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563"/>
      <c r="AX18" s="563"/>
      <c r="AY18" s="563"/>
      <c r="AZ18" s="563"/>
      <c r="BA18" s="563"/>
      <c r="BB18" s="563"/>
      <c r="BC18" s="563"/>
      <c r="BD18" s="563"/>
      <c r="BE18" s="563"/>
      <c r="BF18" s="563"/>
      <c r="BG18" s="563"/>
      <c r="BH18" s="563"/>
      <c r="BI18" s="563"/>
      <c r="BJ18" s="563"/>
      <c r="BK18" s="563"/>
      <c r="BL18" s="563"/>
      <c r="BM18" s="563"/>
      <c r="BN18" s="563"/>
      <c r="BO18" s="563"/>
    </row>
    <row r="19" spans="1:67" ht="15" customHeight="1">
      <c r="A19" s="1688"/>
      <c r="B19" s="1688"/>
      <c r="C19" s="1688"/>
      <c r="D19" s="854" t="s">
        <v>830</v>
      </c>
      <c r="E19" s="854" t="s">
        <v>831</v>
      </c>
      <c r="F19" s="854" t="s">
        <v>830</v>
      </c>
      <c r="G19" s="854" t="s">
        <v>831</v>
      </c>
      <c r="H19" s="854" t="s">
        <v>830</v>
      </c>
      <c r="I19" s="854" t="s">
        <v>831</v>
      </c>
      <c r="J19" s="854" t="s">
        <v>830</v>
      </c>
      <c r="K19" s="854" t="s">
        <v>831</v>
      </c>
      <c r="L19" s="854" t="s">
        <v>830</v>
      </c>
      <c r="M19" s="854" t="s">
        <v>831</v>
      </c>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row>
    <row r="20" spans="1:67" ht="15" customHeight="1">
      <c r="A20" s="1020" t="s">
        <v>408</v>
      </c>
      <c r="B20" s="971">
        <v>2</v>
      </c>
      <c r="C20" s="1021" t="s">
        <v>798</v>
      </c>
      <c r="D20" s="1042">
        <v>0</v>
      </c>
      <c r="E20" s="1043">
        <v>0</v>
      </c>
      <c r="F20" s="1042">
        <v>0</v>
      </c>
      <c r="G20" s="1043">
        <v>0</v>
      </c>
      <c r="H20" s="1022">
        <v>0</v>
      </c>
      <c r="I20" s="1023">
        <v>0</v>
      </c>
      <c r="J20" s="1022">
        <v>0</v>
      </c>
      <c r="K20" s="1023">
        <v>0</v>
      </c>
      <c r="L20" s="1042">
        <v>0</v>
      </c>
      <c r="M20" s="1043">
        <v>0</v>
      </c>
      <c r="O20" s="563"/>
      <c r="P20" s="563"/>
      <c r="Q20" s="563"/>
      <c r="R20" s="563"/>
      <c r="S20" s="563"/>
      <c r="T20" s="563"/>
      <c r="U20" s="563"/>
      <c r="V20" s="563"/>
      <c r="W20" s="563"/>
      <c r="X20" s="563"/>
      <c r="Y20" s="563"/>
      <c r="Z20" s="563"/>
      <c r="AA20" s="563"/>
      <c r="AB20" s="563"/>
      <c r="AC20" s="563"/>
      <c r="AD20" s="563"/>
      <c r="AE20" s="563"/>
      <c r="AF20" s="563"/>
      <c r="AG20" s="563"/>
      <c r="AH20" s="563"/>
      <c r="AI20" s="563"/>
      <c r="AJ20" s="563"/>
      <c r="AK20" s="563"/>
      <c r="AL20" s="563"/>
      <c r="AM20" s="563"/>
      <c r="AN20" s="563"/>
      <c r="AO20" s="563"/>
      <c r="AP20" s="563"/>
      <c r="AQ20" s="563"/>
      <c r="AR20" s="563"/>
      <c r="AS20" s="563"/>
      <c r="AT20" s="563"/>
      <c r="AU20" s="563"/>
      <c r="AV20" s="563"/>
      <c r="AW20" s="563"/>
      <c r="AX20" s="563"/>
      <c r="AY20" s="563"/>
    </row>
    <row r="21" spans="1:67" ht="15" customHeight="1">
      <c r="A21" s="979" t="s">
        <v>376</v>
      </c>
      <c r="B21" s="1024">
        <v>11</v>
      </c>
      <c r="C21" s="1025" t="s">
        <v>111</v>
      </c>
      <c r="D21" s="1040">
        <v>0</v>
      </c>
      <c r="E21" s="1041">
        <v>0</v>
      </c>
      <c r="F21" s="1028">
        <v>0</v>
      </c>
      <c r="G21" s="1029">
        <v>0</v>
      </c>
      <c r="H21" s="1028">
        <v>0</v>
      </c>
      <c r="I21" s="1029">
        <v>0</v>
      </c>
      <c r="J21" s="1030">
        <v>0</v>
      </c>
      <c r="K21" s="1031">
        <v>0</v>
      </c>
      <c r="L21" s="1028">
        <v>0</v>
      </c>
      <c r="M21" s="1029">
        <v>0</v>
      </c>
      <c r="O21" s="563"/>
      <c r="P21" s="563"/>
      <c r="Q21" s="563"/>
      <c r="R21" s="563"/>
      <c r="S21" s="563"/>
      <c r="T21" s="563"/>
      <c r="U21" s="563"/>
      <c r="V21" s="563"/>
      <c r="W21" s="563"/>
      <c r="X21" s="563"/>
      <c r="Y21" s="563"/>
      <c r="Z21" s="563"/>
      <c r="AA21" s="563"/>
      <c r="AB21" s="563"/>
      <c r="AC21" s="563"/>
      <c r="AD21" s="563"/>
      <c r="AE21" s="563"/>
      <c r="AF21" s="563"/>
      <c r="AG21" s="563"/>
      <c r="AH21" s="563"/>
      <c r="AI21" s="563"/>
      <c r="AJ21" s="563"/>
      <c r="AK21" s="563"/>
      <c r="AL21" s="563"/>
      <c r="AM21" s="563"/>
      <c r="AN21" s="563"/>
      <c r="AO21" s="563"/>
      <c r="AP21" s="563"/>
      <c r="AQ21" s="563"/>
      <c r="AR21" s="563"/>
      <c r="AS21" s="563"/>
      <c r="AT21" s="563"/>
      <c r="AU21" s="563"/>
      <c r="AV21" s="563"/>
      <c r="AW21" s="563"/>
      <c r="AX21" s="563"/>
      <c r="AY21" s="563"/>
    </row>
    <row r="22" spans="1:67" ht="15" customHeight="1">
      <c r="A22" s="979" t="s">
        <v>46</v>
      </c>
      <c r="B22" s="1024">
        <v>12</v>
      </c>
      <c r="C22" s="1032" t="s">
        <v>46</v>
      </c>
      <c r="D22" s="1040">
        <v>0</v>
      </c>
      <c r="E22" s="1041">
        <v>0</v>
      </c>
      <c r="F22" s="1028">
        <v>0</v>
      </c>
      <c r="G22" s="1029">
        <v>0</v>
      </c>
      <c r="H22" s="1028">
        <v>0</v>
      </c>
      <c r="I22" s="1029">
        <v>0</v>
      </c>
      <c r="J22" s="1030">
        <v>0</v>
      </c>
      <c r="K22" s="1031">
        <v>0</v>
      </c>
      <c r="L22" s="1028">
        <v>0</v>
      </c>
      <c r="M22" s="1029">
        <v>0</v>
      </c>
      <c r="O22" s="563"/>
      <c r="P22" s="563"/>
      <c r="Q22" s="563"/>
      <c r="R22" s="563"/>
      <c r="S22" s="563"/>
      <c r="T22" s="563"/>
      <c r="U22" s="563"/>
      <c r="V22" s="563"/>
      <c r="W22" s="563"/>
      <c r="X22" s="563"/>
      <c r="Y22" s="563"/>
      <c r="Z22" s="563"/>
      <c r="AA22" s="563"/>
      <c r="AB22" s="563"/>
      <c r="AC22" s="563"/>
      <c r="AD22" s="563"/>
      <c r="AE22" s="563"/>
      <c r="AF22" s="563"/>
      <c r="AG22" s="563"/>
      <c r="AH22" s="563"/>
      <c r="AI22" s="563"/>
      <c r="AJ22" s="563"/>
      <c r="AK22" s="563"/>
      <c r="AL22" s="563"/>
      <c r="AM22" s="563"/>
      <c r="AN22" s="563"/>
      <c r="AO22" s="563"/>
      <c r="AP22" s="563"/>
      <c r="AQ22" s="563"/>
      <c r="AR22" s="563"/>
      <c r="AS22" s="563"/>
      <c r="AT22" s="563"/>
      <c r="AU22" s="563"/>
      <c r="AV22" s="563"/>
      <c r="AW22" s="563"/>
      <c r="AX22" s="563"/>
      <c r="AY22" s="563"/>
    </row>
    <row r="23" spans="1:67" ht="15" customHeight="1">
      <c r="A23" s="988" t="s">
        <v>832</v>
      </c>
      <c r="B23" s="1044">
        <v>1</v>
      </c>
      <c r="C23" s="1045" t="s">
        <v>111</v>
      </c>
      <c r="D23" s="1038">
        <v>0</v>
      </c>
      <c r="E23" s="1039">
        <v>0</v>
      </c>
      <c r="F23" s="1038">
        <v>0</v>
      </c>
      <c r="G23" s="1039">
        <v>0</v>
      </c>
      <c r="H23" s="1038">
        <v>0</v>
      </c>
      <c r="I23" s="1039">
        <v>0</v>
      </c>
      <c r="J23" s="1038">
        <v>0</v>
      </c>
      <c r="K23" s="1039">
        <v>0</v>
      </c>
      <c r="L23" s="1038">
        <v>0</v>
      </c>
      <c r="M23" s="1039">
        <v>0</v>
      </c>
      <c r="O23" s="563"/>
      <c r="P23" s="563"/>
      <c r="Q23" s="563"/>
      <c r="R23" s="563"/>
      <c r="S23" s="563"/>
      <c r="T23" s="563"/>
      <c r="U23" s="563"/>
      <c r="V23" s="563"/>
      <c r="W23" s="563"/>
      <c r="X23" s="563"/>
      <c r="Y23" s="563"/>
      <c r="Z23" s="563"/>
      <c r="AA23" s="563"/>
      <c r="AB23" s="563"/>
      <c r="AC23" s="563"/>
      <c r="AD23" s="563"/>
      <c r="AE23" s="563"/>
      <c r="AF23" s="563"/>
      <c r="AG23" s="563"/>
      <c r="AH23" s="563"/>
      <c r="AI23" s="563"/>
      <c r="AJ23" s="563"/>
      <c r="AK23" s="563"/>
      <c r="AL23" s="563"/>
      <c r="AM23" s="563"/>
      <c r="AN23" s="563"/>
      <c r="AO23" s="563"/>
      <c r="AP23" s="563"/>
      <c r="AQ23" s="563"/>
      <c r="AR23" s="563"/>
      <c r="AS23" s="563"/>
      <c r="AT23" s="563"/>
      <c r="AU23" s="563"/>
      <c r="AV23" s="563"/>
      <c r="AW23" s="563"/>
      <c r="AX23" s="563"/>
      <c r="AY23" s="563"/>
    </row>
    <row r="24" spans="1:67" ht="15" customHeight="1">
      <c r="A24" s="1686" t="s">
        <v>790</v>
      </c>
      <c r="B24" s="1686"/>
      <c r="C24" s="1686"/>
      <c r="D24" s="1684" t="s">
        <v>834</v>
      </c>
      <c r="E24" s="1685"/>
      <c r="F24" s="1685"/>
      <c r="G24" s="1685"/>
      <c r="H24" s="1685"/>
      <c r="I24" s="1685"/>
      <c r="J24" s="1046"/>
      <c r="K24" s="1046"/>
      <c r="L24" s="1047"/>
      <c r="O24" s="563"/>
      <c r="P24" s="563"/>
      <c r="Q24" s="563"/>
      <c r="R24" s="563"/>
      <c r="S24" s="563"/>
      <c r="T24" s="563"/>
      <c r="U24" s="563"/>
      <c r="V24" s="563"/>
      <c r="W24" s="563"/>
      <c r="X24" s="563"/>
      <c r="Y24" s="563"/>
      <c r="Z24" s="563"/>
      <c r="AA24" s="563"/>
      <c r="AB24" s="563"/>
      <c r="AC24" s="563"/>
      <c r="AD24" s="563"/>
      <c r="AE24" s="563"/>
      <c r="AF24" s="563"/>
      <c r="AG24" s="563"/>
      <c r="AH24" s="563"/>
      <c r="AI24" s="563"/>
      <c r="AJ24" s="563"/>
      <c r="AK24" s="563"/>
      <c r="AL24" s="563"/>
      <c r="AM24" s="563"/>
      <c r="AN24" s="563"/>
      <c r="AO24" s="563"/>
      <c r="AP24" s="563"/>
      <c r="AQ24" s="563"/>
      <c r="AR24" s="563"/>
      <c r="AS24" s="563"/>
      <c r="AT24" s="563"/>
      <c r="AU24" s="563"/>
      <c r="AV24" s="563"/>
      <c r="AW24" s="563"/>
    </row>
    <row r="25" spans="1:67" ht="15" customHeight="1">
      <c r="A25" s="1693"/>
      <c r="B25" s="1693"/>
      <c r="C25" s="1693"/>
      <c r="D25" s="1684" t="s">
        <v>845</v>
      </c>
      <c r="E25" s="1685"/>
      <c r="F25" s="1684" t="s">
        <v>846</v>
      </c>
      <c r="G25" s="1685"/>
      <c r="H25" s="1684" t="s">
        <v>847</v>
      </c>
      <c r="I25" s="1685"/>
      <c r="J25" s="563"/>
      <c r="L25" s="1047"/>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63"/>
    </row>
    <row r="26" spans="1:67" ht="15" customHeight="1">
      <c r="A26" s="1688"/>
      <c r="B26" s="1688"/>
      <c r="C26" s="1688"/>
      <c r="D26" s="854" t="s">
        <v>830</v>
      </c>
      <c r="E26" s="854" t="s">
        <v>831</v>
      </c>
      <c r="F26" s="854" t="s">
        <v>830</v>
      </c>
      <c r="G26" s="854" t="s">
        <v>831</v>
      </c>
      <c r="H26" s="854" t="s">
        <v>830</v>
      </c>
      <c r="I26" s="854" t="s">
        <v>831</v>
      </c>
      <c r="J26" s="563"/>
      <c r="K26" s="563"/>
      <c r="L26" s="978"/>
      <c r="O26" s="563"/>
      <c r="P26" s="563"/>
      <c r="Q26" s="563"/>
      <c r="R26" s="563"/>
      <c r="S26" s="563"/>
      <c r="T26" s="563"/>
      <c r="U26" s="563"/>
      <c r="V26" s="563"/>
      <c r="W26" s="563"/>
      <c r="X26" s="563"/>
      <c r="Y26" s="563"/>
      <c r="Z26" s="563"/>
      <c r="AA26" s="563"/>
      <c r="AB26" s="563"/>
      <c r="AC26" s="563"/>
      <c r="AD26" s="563"/>
      <c r="AE26" s="563"/>
      <c r="AF26" s="563"/>
      <c r="AG26" s="563"/>
      <c r="AH26" s="563"/>
      <c r="AI26" s="563"/>
      <c r="AJ26" s="563"/>
      <c r="AK26" s="563"/>
      <c r="AL26" s="563"/>
      <c r="AM26" s="563"/>
      <c r="AN26" s="563"/>
      <c r="AO26" s="563"/>
      <c r="AP26" s="563"/>
      <c r="AQ26" s="563"/>
      <c r="AR26" s="563"/>
      <c r="AS26" s="563"/>
    </row>
    <row r="27" spans="1:67" ht="15" customHeight="1">
      <c r="A27" s="1020" t="s">
        <v>408</v>
      </c>
      <c r="B27" s="971">
        <v>2</v>
      </c>
      <c r="C27" s="1021" t="s">
        <v>798</v>
      </c>
      <c r="D27" s="1042">
        <v>0</v>
      </c>
      <c r="E27" s="1043">
        <v>0</v>
      </c>
      <c r="F27" s="1022">
        <v>0</v>
      </c>
      <c r="G27" s="1023">
        <v>0</v>
      </c>
      <c r="H27" s="1022">
        <v>0</v>
      </c>
      <c r="I27" s="1023">
        <v>0</v>
      </c>
      <c r="J27" s="1048"/>
      <c r="K27" s="1048"/>
      <c r="L27" s="978"/>
      <c r="O27" s="563"/>
      <c r="P27" s="563"/>
      <c r="Q27" s="563"/>
      <c r="R27" s="563"/>
      <c r="S27" s="563"/>
      <c r="T27" s="563"/>
      <c r="U27" s="563"/>
      <c r="V27" s="563"/>
      <c r="W27" s="563"/>
      <c r="X27" s="563"/>
      <c r="Y27" s="563"/>
      <c r="Z27" s="563"/>
      <c r="AA27" s="563"/>
      <c r="AB27" s="563"/>
      <c r="AC27" s="563"/>
      <c r="AD27" s="563"/>
      <c r="AE27" s="563"/>
      <c r="AF27" s="563"/>
      <c r="AG27" s="563"/>
      <c r="AH27" s="563"/>
      <c r="AI27" s="563"/>
      <c r="AJ27" s="563"/>
      <c r="AK27" s="563"/>
      <c r="AL27" s="563"/>
      <c r="AM27" s="563"/>
      <c r="AN27" s="563"/>
      <c r="AO27" s="563"/>
      <c r="AP27" s="563"/>
      <c r="AQ27" s="563"/>
      <c r="AR27" s="563"/>
      <c r="AS27" s="563"/>
    </row>
    <row r="28" spans="1:67" ht="15" customHeight="1">
      <c r="A28" s="979" t="s">
        <v>376</v>
      </c>
      <c r="B28" s="1024">
        <v>11</v>
      </c>
      <c r="C28" s="1025" t="s">
        <v>111</v>
      </c>
      <c r="D28" s="1028">
        <v>0</v>
      </c>
      <c r="E28" s="1029">
        <v>0</v>
      </c>
      <c r="F28" s="1028">
        <v>0</v>
      </c>
      <c r="G28" s="1031">
        <v>0</v>
      </c>
      <c r="H28" s="1028">
        <v>0</v>
      </c>
      <c r="I28" s="1031">
        <v>0</v>
      </c>
      <c r="J28" s="1048"/>
      <c r="K28" s="1048"/>
      <c r="L28" s="1031"/>
      <c r="O28" s="563"/>
      <c r="P28" s="563"/>
      <c r="Q28" s="563"/>
      <c r="R28" s="563"/>
      <c r="S28" s="563"/>
      <c r="T28" s="563"/>
      <c r="U28" s="563"/>
      <c r="V28" s="563"/>
      <c r="W28" s="563"/>
      <c r="X28" s="563"/>
      <c r="Y28" s="563"/>
      <c r="Z28" s="563"/>
      <c r="AA28" s="563"/>
      <c r="AB28" s="563"/>
      <c r="AC28" s="563"/>
      <c r="AD28" s="563"/>
      <c r="AE28" s="563"/>
      <c r="AF28" s="563"/>
      <c r="AG28" s="563"/>
      <c r="AH28" s="563"/>
      <c r="AI28" s="563"/>
      <c r="AJ28" s="563"/>
      <c r="AK28" s="563"/>
      <c r="AL28" s="563"/>
      <c r="AM28" s="563"/>
      <c r="AN28" s="563"/>
      <c r="AO28" s="563"/>
      <c r="AP28" s="563"/>
      <c r="AQ28" s="563"/>
      <c r="AR28" s="563"/>
      <c r="AS28" s="563"/>
    </row>
    <row r="29" spans="1:67" ht="15" customHeight="1">
      <c r="A29" s="979" t="s">
        <v>46</v>
      </c>
      <c r="B29" s="1024">
        <v>12</v>
      </c>
      <c r="C29" s="1032" t="s">
        <v>46</v>
      </c>
      <c r="D29" s="1028">
        <v>0</v>
      </c>
      <c r="E29" s="1029">
        <v>0</v>
      </c>
      <c r="F29" s="1028">
        <v>0</v>
      </c>
      <c r="G29" s="1031">
        <v>0</v>
      </c>
      <c r="H29" s="1028">
        <v>0</v>
      </c>
      <c r="I29" s="1031">
        <v>0</v>
      </c>
      <c r="J29" s="1048"/>
      <c r="K29" s="1048"/>
      <c r="L29" s="1031"/>
      <c r="O29" s="563"/>
      <c r="P29" s="563"/>
      <c r="Q29" s="563"/>
      <c r="R29" s="563"/>
      <c r="S29" s="563"/>
      <c r="T29" s="563"/>
      <c r="U29" s="563"/>
      <c r="V29" s="563"/>
      <c r="W29" s="563"/>
      <c r="X29" s="563"/>
      <c r="Y29" s="563"/>
      <c r="Z29" s="563"/>
      <c r="AA29" s="563"/>
      <c r="AB29" s="563"/>
      <c r="AC29" s="563"/>
      <c r="AD29" s="563"/>
      <c r="AE29" s="563"/>
      <c r="AF29" s="563"/>
      <c r="AG29" s="563"/>
      <c r="AH29" s="563"/>
      <c r="AI29" s="563"/>
      <c r="AJ29" s="563"/>
      <c r="AK29" s="563"/>
      <c r="AL29" s="563"/>
      <c r="AM29" s="563"/>
      <c r="AN29" s="563"/>
      <c r="AO29" s="563"/>
      <c r="AP29" s="563"/>
      <c r="AQ29" s="563"/>
      <c r="AR29" s="563"/>
      <c r="AS29" s="563"/>
    </row>
    <row r="30" spans="1:67" ht="15" customHeight="1">
      <c r="A30" s="988" t="s">
        <v>832</v>
      </c>
      <c r="B30" s="1013" t="s">
        <v>833</v>
      </c>
      <c r="C30" s="1033" t="s">
        <v>111</v>
      </c>
      <c r="D30" s="1038">
        <v>0</v>
      </c>
      <c r="E30" s="1039">
        <v>0</v>
      </c>
      <c r="F30" s="1038">
        <v>0</v>
      </c>
      <c r="G30" s="1039">
        <v>0</v>
      </c>
      <c r="H30" s="1038">
        <v>0</v>
      </c>
      <c r="I30" s="1039">
        <v>0</v>
      </c>
      <c r="J30" s="1048"/>
      <c r="K30" s="1048"/>
      <c r="L30" s="1019"/>
      <c r="O30" s="563"/>
      <c r="P30" s="563"/>
      <c r="Q30" s="563"/>
      <c r="R30" s="563"/>
      <c r="S30" s="563"/>
      <c r="T30" s="563"/>
      <c r="U30" s="563"/>
      <c r="V30" s="563"/>
      <c r="W30" s="563"/>
      <c r="X30" s="563"/>
      <c r="Y30" s="563"/>
      <c r="Z30" s="563"/>
      <c r="AA30" s="563"/>
      <c r="AB30" s="563"/>
      <c r="AC30" s="563"/>
      <c r="AD30" s="563"/>
      <c r="AE30" s="563"/>
      <c r="AF30" s="563"/>
      <c r="AG30" s="563"/>
      <c r="AH30" s="563"/>
      <c r="AI30" s="563"/>
      <c r="AJ30" s="563"/>
      <c r="AK30" s="563"/>
      <c r="AL30" s="563"/>
      <c r="AM30" s="563"/>
      <c r="AN30" s="563"/>
      <c r="AO30" s="563"/>
      <c r="AP30" s="563"/>
      <c r="AQ30" s="563"/>
      <c r="AR30" s="563"/>
      <c r="AS30" s="563"/>
    </row>
    <row r="31" spans="1:67">
      <c r="A31" s="1837" t="s">
        <v>951</v>
      </c>
      <c r="C31" s="563"/>
      <c r="D31" s="563"/>
      <c r="E31" s="563"/>
      <c r="F31" s="563"/>
      <c r="G31" s="563"/>
      <c r="H31" s="563"/>
      <c r="I31" s="563"/>
      <c r="J31" s="563"/>
      <c r="K31" s="563"/>
      <c r="L31" s="559"/>
      <c r="O31" s="563"/>
      <c r="P31" s="563"/>
      <c r="Q31" s="563"/>
      <c r="R31" s="563"/>
      <c r="S31" s="563"/>
      <c r="T31" s="563"/>
      <c r="U31" s="563"/>
      <c r="V31" s="563"/>
      <c r="W31" s="563"/>
      <c r="X31" s="563"/>
      <c r="Y31" s="563"/>
      <c r="Z31" s="563"/>
      <c r="AA31" s="563"/>
      <c r="AB31" s="563"/>
      <c r="AC31" s="563"/>
      <c r="AD31" s="563"/>
      <c r="AE31" s="563"/>
      <c r="AF31" s="563"/>
      <c r="AG31" s="563"/>
      <c r="AH31" s="563"/>
      <c r="AI31" s="563"/>
      <c r="AJ31" s="563"/>
      <c r="AK31" s="563"/>
      <c r="AL31" s="563"/>
      <c r="AM31" s="563"/>
      <c r="AN31" s="563"/>
      <c r="AO31" s="563"/>
      <c r="AP31" s="563"/>
      <c r="AQ31" s="563"/>
      <c r="AR31" s="563"/>
      <c r="AS31" s="563"/>
      <c r="AT31" s="563"/>
      <c r="AU31" s="563"/>
      <c r="AV31" s="563"/>
      <c r="AW31" s="563"/>
      <c r="AX31" s="563"/>
      <c r="AY31" s="563"/>
      <c r="AZ31" s="563"/>
      <c r="BA31" s="563"/>
      <c r="BB31" s="563"/>
      <c r="BC31" s="563"/>
      <c r="BD31" s="563"/>
      <c r="BE31" s="563"/>
      <c r="BF31" s="563"/>
      <c r="BG31" s="563"/>
      <c r="BH31" s="563"/>
      <c r="BI31" s="563"/>
      <c r="BJ31" s="563"/>
      <c r="BK31" s="563"/>
      <c r="BL31" s="563"/>
      <c r="BM31" s="563"/>
      <c r="BN31" s="563"/>
      <c r="BO31" s="563"/>
    </row>
    <row r="32" spans="1:67">
      <c r="A32" s="563"/>
      <c r="C32" s="563"/>
      <c r="D32" s="563"/>
      <c r="E32" s="563"/>
      <c r="F32" s="563"/>
      <c r="G32" s="563"/>
      <c r="H32" s="563"/>
      <c r="I32" s="563"/>
      <c r="J32" s="563"/>
      <c r="K32" s="563"/>
      <c r="L32" s="559"/>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3"/>
      <c r="AX32" s="563"/>
      <c r="AY32" s="563"/>
      <c r="AZ32" s="563"/>
      <c r="BA32" s="563"/>
      <c r="BB32" s="563"/>
      <c r="BC32" s="563"/>
      <c r="BD32" s="563"/>
      <c r="BE32" s="563"/>
      <c r="BF32" s="563"/>
      <c r="BG32" s="563"/>
      <c r="BH32" s="563"/>
      <c r="BI32" s="563"/>
      <c r="BJ32" s="563"/>
      <c r="BK32" s="563"/>
      <c r="BL32" s="563"/>
      <c r="BM32" s="563"/>
      <c r="BN32" s="563"/>
      <c r="BO32" s="563"/>
    </row>
    <row r="33" spans="1:67">
      <c r="A33" s="563"/>
      <c r="B33" s="563"/>
      <c r="C33" s="563"/>
      <c r="D33" s="563"/>
      <c r="E33" s="563"/>
      <c r="F33" s="563"/>
      <c r="G33" s="563"/>
      <c r="H33" s="563"/>
      <c r="I33" s="563"/>
      <c r="J33" s="563"/>
      <c r="K33" s="563"/>
      <c r="L33" s="559"/>
      <c r="O33" s="563"/>
      <c r="P33" s="563"/>
      <c r="Q33" s="563"/>
      <c r="R33" s="563"/>
      <c r="S33" s="563"/>
      <c r="T33" s="563"/>
      <c r="U33" s="563"/>
      <c r="V33" s="563"/>
      <c r="W33" s="563"/>
      <c r="X33" s="563"/>
      <c r="Y33" s="563"/>
      <c r="Z33" s="563"/>
      <c r="AA33" s="563"/>
      <c r="AB33" s="563"/>
      <c r="AC33" s="563"/>
      <c r="AD33" s="563"/>
      <c r="AE33" s="563"/>
      <c r="AF33" s="563"/>
      <c r="AG33" s="563"/>
      <c r="AH33" s="563"/>
      <c r="AI33" s="563"/>
      <c r="AJ33" s="563"/>
      <c r="AK33" s="563"/>
      <c r="AL33" s="563"/>
      <c r="AM33" s="563"/>
      <c r="AN33" s="563"/>
      <c r="AO33" s="563"/>
      <c r="AP33" s="563"/>
      <c r="AQ33" s="563"/>
      <c r="AR33" s="563"/>
      <c r="AS33" s="563"/>
      <c r="AT33" s="563"/>
      <c r="AU33" s="563"/>
      <c r="AV33" s="563"/>
      <c r="AW33" s="563"/>
      <c r="AX33" s="563"/>
      <c r="AY33" s="563"/>
      <c r="AZ33" s="563"/>
      <c r="BA33" s="563"/>
      <c r="BB33" s="563"/>
      <c r="BC33" s="563"/>
      <c r="BD33" s="563"/>
      <c r="BE33" s="563"/>
      <c r="BF33" s="563"/>
      <c r="BG33" s="563"/>
      <c r="BH33" s="563"/>
      <c r="BI33" s="563"/>
      <c r="BJ33" s="563"/>
      <c r="BK33" s="563"/>
      <c r="BL33" s="563"/>
      <c r="BM33" s="563"/>
      <c r="BN33" s="563"/>
      <c r="BO33" s="563"/>
    </row>
    <row r="34" spans="1:67">
      <c r="A34" s="563"/>
      <c r="B34" s="563"/>
      <c r="C34" s="563"/>
      <c r="D34" s="563"/>
      <c r="E34" s="563"/>
      <c r="F34" s="563"/>
      <c r="G34" s="563"/>
      <c r="H34" s="563"/>
      <c r="I34" s="563"/>
      <c r="J34" s="563"/>
      <c r="K34" s="563"/>
      <c r="L34" s="559"/>
      <c r="O34" s="563"/>
      <c r="P34" s="563"/>
      <c r="Q34" s="563"/>
      <c r="R34" s="563"/>
      <c r="S34" s="563"/>
      <c r="T34" s="563"/>
      <c r="U34" s="563"/>
      <c r="V34" s="563"/>
      <c r="W34" s="563"/>
      <c r="X34" s="563"/>
      <c r="Y34" s="563"/>
      <c r="Z34" s="563"/>
      <c r="AA34" s="563"/>
      <c r="AB34" s="563"/>
      <c r="AC34" s="563"/>
      <c r="AD34" s="563"/>
      <c r="AE34" s="563"/>
      <c r="AF34" s="563"/>
      <c r="AG34" s="563"/>
      <c r="AH34" s="563"/>
      <c r="AI34" s="563"/>
      <c r="AJ34" s="563"/>
      <c r="AK34" s="563"/>
      <c r="AL34" s="563"/>
      <c r="AM34" s="563"/>
      <c r="AN34" s="563"/>
      <c r="AO34" s="563"/>
      <c r="AP34" s="563"/>
      <c r="AQ34" s="563"/>
      <c r="AR34" s="563"/>
      <c r="AS34" s="563"/>
      <c r="AT34" s="563"/>
      <c r="AU34" s="563"/>
      <c r="AV34" s="563"/>
      <c r="AW34" s="563"/>
      <c r="AX34" s="563"/>
      <c r="AY34" s="563"/>
      <c r="AZ34" s="563"/>
      <c r="BA34" s="563"/>
      <c r="BB34" s="563"/>
      <c r="BC34" s="563"/>
      <c r="BD34" s="563"/>
      <c r="BE34" s="563"/>
      <c r="BF34" s="563"/>
      <c r="BG34" s="563"/>
      <c r="BH34" s="563"/>
      <c r="BI34" s="563"/>
      <c r="BJ34" s="563"/>
      <c r="BK34" s="563"/>
      <c r="BL34" s="563"/>
      <c r="BM34" s="563"/>
      <c r="BN34" s="563"/>
      <c r="BO34" s="563"/>
    </row>
    <row r="35" spans="1:67">
      <c r="A35" s="563"/>
      <c r="B35" s="563"/>
      <c r="C35" s="563"/>
      <c r="D35" s="563"/>
      <c r="E35" s="563"/>
      <c r="F35" s="563"/>
      <c r="G35" s="563"/>
      <c r="H35" s="563"/>
      <c r="I35" s="563"/>
      <c r="J35" s="563"/>
      <c r="K35" s="563"/>
      <c r="L35" s="559"/>
      <c r="O35" s="563"/>
      <c r="P35" s="563"/>
      <c r="Q35" s="563"/>
      <c r="R35" s="563"/>
      <c r="S35" s="563"/>
      <c r="T35" s="563"/>
      <c r="U35" s="563"/>
      <c r="V35" s="563"/>
      <c r="W35" s="563"/>
      <c r="X35" s="563"/>
      <c r="Y35" s="563"/>
      <c r="Z35" s="563"/>
      <c r="AA35" s="563"/>
      <c r="AB35" s="563"/>
      <c r="AC35" s="563"/>
      <c r="AD35" s="563"/>
      <c r="AE35" s="563"/>
      <c r="AF35" s="563"/>
      <c r="AG35" s="563"/>
      <c r="AH35" s="563"/>
      <c r="AI35" s="563"/>
      <c r="AJ35" s="563"/>
      <c r="AK35" s="563"/>
      <c r="AL35" s="563"/>
      <c r="AM35" s="563"/>
      <c r="AN35" s="563"/>
      <c r="AO35" s="563"/>
      <c r="AP35" s="563"/>
      <c r="AQ35" s="563"/>
      <c r="AR35" s="563"/>
      <c r="AS35" s="563"/>
      <c r="AT35" s="563"/>
      <c r="AU35" s="563"/>
      <c r="AV35" s="563"/>
      <c r="AW35" s="563"/>
      <c r="AX35" s="563"/>
      <c r="AY35" s="563"/>
      <c r="AZ35" s="563"/>
      <c r="BA35" s="563"/>
      <c r="BB35" s="563"/>
      <c r="BC35" s="563"/>
      <c r="BD35" s="563"/>
      <c r="BE35" s="563"/>
      <c r="BF35" s="563"/>
      <c r="BG35" s="563"/>
      <c r="BH35" s="563"/>
      <c r="BI35" s="563"/>
      <c r="BJ35" s="563"/>
      <c r="BK35" s="563"/>
      <c r="BL35" s="563"/>
      <c r="BM35" s="563"/>
      <c r="BN35" s="563"/>
      <c r="BO35" s="563"/>
    </row>
    <row r="36" spans="1:67">
      <c r="A36" s="563"/>
      <c r="B36" s="563"/>
      <c r="C36" s="563"/>
      <c r="D36" s="563"/>
      <c r="E36" s="563"/>
      <c r="F36" s="563"/>
      <c r="G36" s="563"/>
      <c r="H36" s="563"/>
      <c r="I36" s="563"/>
      <c r="J36" s="563"/>
      <c r="K36" s="563"/>
      <c r="L36" s="563"/>
      <c r="O36" s="563"/>
      <c r="P36" s="563"/>
      <c r="Q36" s="563"/>
      <c r="R36" s="563"/>
      <c r="S36" s="563"/>
      <c r="T36" s="563"/>
      <c r="U36" s="563"/>
      <c r="V36" s="563"/>
      <c r="W36" s="563"/>
      <c r="X36" s="563"/>
      <c r="Y36" s="563"/>
      <c r="Z36" s="563"/>
      <c r="AA36" s="563"/>
      <c r="AB36" s="563"/>
      <c r="AC36" s="563"/>
      <c r="AD36" s="563"/>
      <c r="AE36" s="563"/>
      <c r="AF36" s="563"/>
      <c r="AG36" s="563"/>
      <c r="AH36" s="563"/>
      <c r="AI36" s="563"/>
      <c r="AJ36" s="563"/>
      <c r="AK36" s="563"/>
      <c r="AL36" s="563"/>
      <c r="AM36" s="563"/>
      <c r="AN36" s="563"/>
      <c r="AO36" s="563"/>
      <c r="AP36" s="563"/>
      <c r="AQ36" s="563"/>
      <c r="AR36" s="563"/>
      <c r="AS36" s="563"/>
      <c r="AT36" s="563"/>
      <c r="AU36" s="563"/>
      <c r="AV36" s="563"/>
      <c r="AW36" s="563"/>
      <c r="AX36" s="563"/>
      <c r="AY36" s="563"/>
      <c r="AZ36" s="563"/>
      <c r="BA36" s="563"/>
      <c r="BB36" s="563"/>
      <c r="BC36" s="563"/>
      <c r="BD36" s="563"/>
      <c r="BE36" s="563"/>
      <c r="BF36" s="563"/>
      <c r="BG36" s="563"/>
      <c r="BH36" s="563"/>
      <c r="BI36" s="563"/>
      <c r="BJ36" s="563"/>
      <c r="BK36" s="563"/>
      <c r="BL36" s="563"/>
      <c r="BM36" s="563"/>
      <c r="BN36" s="563"/>
      <c r="BO36" s="563"/>
    </row>
    <row r="37" spans="1:67">
      <c r="A37" s="563"/>
      <c r="B37" s="563"/>
      <c r="C37" s="563"/>
      <c r="D37" s="563"/>
      <c r="E37" s="563"/>
      <c r="F37" s="563"/>
      <c r="G37" s="563"/>
      <c r="H37" s="563"/>
      <c r="I37" s="563"/>
      <c r="J37" s="563"/>
      <c r="K37" s="563"/>
      <c r="L37" s="563"/>
      <c r="O37" s="563"/>
      <c r="P37" s="563"/>
      <c r="Q37" s="563"/>
      <c r="R37" s="563"/>
      <c r="S37" s="563"/>
      <c r="T37" s="563"/>
      <c r="U37" s="563"/>
      <c r="V37" s="563"/>
      <c r="W37" s="563"/>
      <c r="X37" s="563"/>
      <c r="Y37" s="563"/>
      <c r="Z37" s="563"/>
      <c r="AA37" s="563"/>
      <c r="AB37" s="563"/>
      <c r="AC37" s="563"/>
      <c r="AD37" s="563"/>
      <c r="AE37" s="563"/>
      <c r="AF37" s="563"/>
      <c r="AG37" s="563"/>
      <c r="AH37" s="563"/>
      <c r="AI37" s="563"/>
      <c r="AJ37" s="563"/>
      <c r="AK37" s="563"/>
      <c r="AL37" s="563"/>
      <c r="AM37" s="563"/>
      <c r="AN37" s="563"/>
      <c r="AO37" s="563"/>
      <c r="AP37" s="563"/>
      <c r="AQ37" s="563"/>
      <c r="AR37" s="563"/>
      <c r="AS37" s="563"/>
      <c r="AT37" s="563"/>
      <c r="AU37" s="563"/>
      <c r="AV37" s="563"/>
      <c r="AW37" s="563"/>
      <c r="AX37" s="563"/>
      <c r="AY37" s="563"/>
      <c r="AZ37" s="563"/>
      <c r="BA37" s="563"/>
      <c r="BB37" s="563"/>
      <c r="BC37" s="563"/>
      <c r="BD37" s="563"/>
      <c r="BE37" s="563"/>
      <c r="BF37" s="563"/>
      <c r="BG37" s="563"/>
      <c r="BH37" s="563"/>
      <c r="BI37" s="563"/>
      <c r="BJ37" s="563"/>
      <c r="BK37" s="563"/>
      <c r="BL37" s="563"/>
      <c r="BM37" s="563"/>
      <c r="BN37" s="563"/>
      <c r="BO37" s="563"/>
    </row>
    <row r="38" spans="1:67">
      <c r="A38" s="563"/>
      <c r="B38" s="563"/>
      <c r="C38" s="563"/>
      <c r="D38" s="563"/>
      <c r="E38" s="563"/>
      <c r="F38" s="563"/>
      <c r="G38" s="563"/>
      <c r="H38" s="563"/>
      <c r="I38" s="563"/>
      <c r="J38" s="563"/>
      <c r="K38" s="563"/>
      <c r="L38" s="563"/>
      <c r="O38" s="563"/>
      <c r="P38" s="563"/>
      <c r="Q38" s="563"/>
      <c r="R38" s="563"/>
      <c r="S38" s="563"/>
      <c r="T38" s="563"/>
      <c r="U38" s="563"/>
      <c r="V38" s="563"/>
      <c r="W38" s="563"/>
      <c r="X38" s="563"/>
      <c r="Y38" s="563"/>
      <c r="Z38" s="563"/>
      <c r="AA38" s="563"/>
      <c r="AB38" s="563"/>
      <c r="AC38" s="563"/>
      <c r="AD38" s="563"/>
      <c r="AE38" s="563"/>
      <c r="AF38" s="563"/>
      <c r="AG38" s="563"/>
      <c r="AH38" s="563"/>
      <c r="AI38" s="563"/>
      <c r="AJ38" s="563"/>
      <c r="AK38" s="563"/>
      <c r="AL38" s="563"/>
      <c r="AM38" s="563"/>
      <c r="AN38" s="563"/>
      <c r="AO38" s="563"/>
      <c r="AP38" s="563"/>
      <c r="AQ38" s="563"/>
      <c r="AR38" s="563"/>
      <c r="AS38" s="563"/>
      <c r="AT38" s="563"/>
      <c r="AU38" s="563"/>
      <c r="AV38" s="563"/>
      <c r="AW38" s="563"/>
      <c r="AX38" s="563"/>
      <c r="AY38" s="563"/>
      <c r="AZ38" s="563"/>
      <c r="BA38" s="563"/>
      <c r="BB38" s="563"/>
      <c r="BC38" s="563"/>
      <c r="BD38" s="563"/>
      <c r="BE38" s="563"/>
      <c r="BF38" s="563"/>
      <c r="BG38" s="563"/>
      <c r="BH38" s="563"/>
      <c r="BI38" s="563"/>
      <c r="BJ38" s="563"/>
      <c r="BK38" s="563"/>
      <c r="BL38" s="563"/>
      <c r="BM38" s="563"/>
      <c r="BN38" s="563"/>
      <c r="BO38" s="563"/>
    </row>
    <row r="39" spans="1:67">
      <c r="A39" s="563"/>
      <c r="B39" s="563"/>
      <c r="C39" s="563"/>
      <c r="D39" s="563"/>
      <c r="E39" s="563"/>
      <c r="F39" s="563"/>
      <c r="G39" s="563"/>
      <c r="H39" s="563"/>
      <c r="I39" s="563"/>
      <c r="J39" s="563"/>
      <c r="K39" s="563"/>
      <c r="L39" s="563"/>
      <c r="O39" s="563"/>
      <c r="P39" s="563"/>
      <c r="Q39" s="563"/>
      <c r="R39" s="563"/>
      <c r="S39" s="563"/>
      <c r="T39" s="563"/>
      <c r="U39" s="563"/>
      <c r="V39" s="563"/>
      <c r="W39" s="563"/>
      <c r="X39" s="563"/>
      <c r="Y39" s="563"/>
      <c r="Z39" s="563"/>
      <c r="AA39" s="563"/>
      <c r="AB39" s="563"/>
      <c r="AC39" s="563"/>
      <c r="AD39" s="563"/>
      <c r="AE39" s="563"/>
      <c r="AF39" s="563"/>
      <c r="AG39" s="563"/>
      <c r="AH39" s="563"/>
      <c r="AI39" s="563"/>
      <c r="AJ39" s="563"/>
      <c r="AK39" s="563"/>
      <c r="AL39" s="563"/>
      <c r="AM39" s="563"/>
      <c r="AN39" s="563"/>
      <c r="AO39" s="563"/>
      <c r="AP39" s="563"/>
      <c r="AQ39" s="563"/>
      <c r="AR39" s="563"/>
      <c r="AS39" s="563"/>
      <c r="AT39" s="563"/>
      <c r="AU39" s="563"/>
      <c r="AV39" s="563"/>
      <c r="AW39" s="563"/>
      <c r="AX39" s="563"/>
      <c r="AY39" s="563"/>
      <c r="AZ39" s="563"/>
      <c r="BA39" s="563"/>
      <c r="BB39" s="563"/>
      <c r="BC39" s="563"/>
      <c r="BD39" s="563"/>
      <c r="BE39" s="563"/>
      <c r="BF39" s="563"/>
      <c r="BG39" s="563"/>
      <c r="BH39" s="563"/>
      <c r="BI39" s="563"/>
      <c r="BJ39" s="563"/>
      <c r="BK39" s="563"/>
      <c r="BL39" s="563"/>
      <c r="BM39" s="563"/>
      <c r="BN39" s="563"/>
      <c r="BO39" s="563"/>
    </row>
    <row r="40" spans="1:67">
      <c r="A40" s="563"/>
      <c r="B40" s="563"/>
      <c r="C40" s="563"/>
      <c r="D40" s="563"/>
      <c r="E40" s="563"/>
      <c r="F40" s="563"/>
      <c r="G40" s="563"/>
      <c r="H40" s="563"/>
      <c r="I40" s="563"/>
      <c r="J40" s="563"/>
      <c r="K40" s="563"/>
      <c r="L40" s="563"/>
      <c r="O40" s="563"/>
      <c r="P40" s="563"/>
      <c r="Q40" s="563"/>
      <c r="R40" s="563"/>
      <c r="S40" s="563"/>
      <c r="T40" s="563"/>
      <c r="U40" s="563"/>
      <c r="V40" s="563"/>
      <c r="W40" s="563"/>
      <c r="X40" s="563"/>
      <c r="Y40" s="563"/>
      <c r="Z40" s="563"/>
      <c r="AA40" s="563"/>
      <c r="AB40" s="563"/>
      <c r="AC40" s="563"/>
      <c r="AD40" s="563"/>
      <c r="AE40" s="563"/>
      <c r="AF40" s="563"/>
      <c r="AG40" s="563"/>
      <c r="AH40" s="563"/>
      <c r="AI40" s="563"/>
      <c r="AJ40" s="563"/>
      <c r="AK40" s="563"/>
      <c r="AL40" s="563"/>
      <c r="AM40" s="563"/>
      <c r="AN40" s="563"/>
      <c r="AO40" s="563"/>
      <c r="AP40" s="563"/>
      <c r="AQ40" s="563"/>
      <c r="AR40" s="563"/>
      <c r="AS40" s="563"/>
      <c r="AT40" s="563"/>
      <c r="AU40" s="563"/>
      <c r="AV40" s="563"/>
      <c r="AW40" s="563"/>
      <c r="AX40" s="563"/>
      <c r="AY40" s="563"/>
      <c r="AZ40" s="563"/>
      <c r="BA40" s="563"/>
      <c r="BB40" s="563"/>
      <c r="BC40" s="563"/>
      <c r="BD40" s="563"/>
      <c r="BE40" s="563"/>
      <c r="BF40" s="563"/>
      <c r="BG40" s="563"/>
      <c r="BH40" s="563"/>
      <c r="BI40" s="563"/>
      <c r="BJ40" s="563"/>
      <c r="BK40" s="563"/>
      <c r="BL40" s="563"/>
      <c r="BM40" s="563"/>
      <c r="BN40" s="563"/>
      <c r="BO40" s="563"/>
    </row>
    <row r="41" spans="1:67">
      <c r="A41" s="563"/>
      <c r="B41" s="563"/>
      <c r="C41" s="563"/>
      <c r="D41" s="563"/>
      <c r="E41" s="563"/>
      <c r="F41" s="563"/>
      <c r="G41" s="563"/>
      <c r="H41" s="563"/>
      <c r="I41" s="563"/>
      <c r="J41" s="563"/>
      <c r="K41" s="563"/>
      <c r="L41" s="563"/>
      <c r="O41" s="563"/>
      <c r="P41" s="563"/>
      <c r="Q41" s="563"/>
      <c r="R41" s="563"/>
      <c r="S41" s="563"/>
      <c r="T41" s="563"/>
      <c r="U41" s="563"/>
      <c r="V41" s="563"/>
      <c r="W41" s="563"/>
      <c r="X41" s="563"/>
      <c r="Y41" s="563"/>
      <c r="Z41" s="563"/>
      <c r="AA41" s="563"/>
      <c r="AB41" s="563"/>
      <c r="AC41" s="563"/>
      <c r="AD41" s="563"/>
      <c r="AE41" s="563"/>
      <c r="AF41" s="563"/>
      <c r="AG41" s="563"/>
      <c r="AH41" s="563"/>
      <c r="AI41" s="563"/>
      <c r="AJ41" s="563"/>
      <c r="AK41" s="563"/>
      <c r="AL41" s="563"/>
      <c r="AM41" s="563"/>
      <c r="AN41" s="563"/>
      <c r="AO41" s="563"/>
      <c r="AP41" s="563"/>
      <c r="AQ41" s="563"/>
      <c r="AR41" s="563"/>
      <c r="AS41" s="563"/>
      <c r="AT41" s="563"/>
      <c r="AU41" s="563"/>
      <c r="AV41" s="563"/>
      <c r="AW41" s="563"/>
      <c r="AX41" s="563"/>
      <c r="AY41" s="563"/>
      <c r="AZ41" s="563"/>
      <c r="BA41" s="563"/>
      <c r="BB41" s="563"/>
      <c r="BC41" s="563"/>
      <c r="BD41" s="563"/>
      <c r="BE41" s="563"/>
      <c r="BF41" s="563"/>
      <c r="BG41" s="563"/>
      <c r="BH41" s="563"/>
      <c r="BI41" s="563"/>
      <c r="BJ41" s="563"/>
      <c r="BK41" s="563"/>
      <c r="BL41" s="563"/>
      <c r="BM41" s="563"/>
      <c r="BN41" s="563"/>
      <c r="BO41" s="563"/>
    </row>
    <row r="42" spans="1:67">
      <c r="A42" s="563"/>
      <c r="B42" s="563"/>
      <c r="C42" s="563"/>
      <c r="D42" s="563"/>
      <c r="E42" s="563"/>
      <c r="F42" s="563"/>
      <c r="G42" s="563"/>
      <c r="H42" s="563"/>
      <c r="I42" s="563"/>
      <c r="J42" s="563"/>
      <c r="K42" s="563"/>
      <c r="L42" s="563"/>
      <c r="O42" s="563"/>
      <c r="P42" s="563"/>
      <c r="Q42" s="563"/>
      <c r="R42" s="563"/>
      <c r="S42" s="563"/>
      <c r="T42" s="563"/>
      <c r="U42" s="563"/>
      <c r="V42" s="563"/>
      <c r="W42" s="563"/>
      <c r="X42" s="563"/>
      <c r="Y42" s="563"/>
      <c r="Z42" s="563"/>
      <c r="AA42" s="563"/>
      <c r="AB42" s="563"/>
      <c r="AC42" s="563"/>
      <c r="AD42" s="563"/>
      <c r="AE42" s="563"/>
      <c r="AF42" s="563"/>
      <c r="AG42" s="563"/>
      <c r="AH42" s="563"/>
      <c r="AI42" s="563"/>
      <c r="AJ42" s="563"/>
      <c r="AK42" s="563"/>
      <c r="AL42" s="563"/>
      <c r="AM42" s="563"/>
      <c r="AN42" s="563"/>
      <c r="AO42" s="563"/>
      <c r="AP42" s="563"/>
      <c r="AQ42" s="563"/>
      <c r="AR42" s="563"/>
      <c r="AS42" s="563"/>
      <c r="AT42" s="563"/>
      <c r="AU42" s="563"/>
      <c r="AV42" s="563"/>
      <c r="AW42" s="563"/>
      <c r="AX42" s="563"/>
      <c r="AY42" s="563"/>
      <c r="AZ42" s="563"/>
      <c r="BA42" s="563"/>
      <c r="BB42" s="563"/>
      <c r="BC42" s="563"/>
      <c r="BD42" s="563"/>
      <c r="BE42" s="563"/>
      <c r="BF42" s="563"/>
      <c r="BG42" s="563"/>
      <c r="BH42" s="563"/>
      <c r="BI42" s="563"/>
      <c r="BJ42" s="563"/>
      <c r="BK42" s="563"/>
      <c r="BL42" s="563"/>
      <c r="BM42" s="563"/>
      <c r="BN42" s="563"/>
      <c r="BO42" s="563"/>
    </row>
    <row r="43" spans="1:67">
      <c r="A43" s="563"/>
      <c r="B43" s="563"/>
      <c r="C43" s="563"/>
      <c r="D43" s="563"/>
      <c r="E43" s="563"/>
      <c r="F43" s="563"/>
      <c r="G43" s="563"/>
      <c r="H43" s="563"/>
      <c r="I43" s="563"/>
      <c r="J43" s="563"/>
      <c r="K43" s="563"/>
      <c r="L43" s="563"/>
      <c r="O43" s="563"/>
      <c r="P43" s="563"/>
      <c r="Q43" s="563"/>
      <c r="R43" s="563"/>
      <c r="S43" s="563"/>
      <c r="T43" s="563"/>
      <c r="U43" s="563"/>
      <c r="V43" s="563"/>
      <c r="W43" s="563"/>
      <c r="X43" s="563"/>
      <c r="Y43" s="563"/>
      <c r="Z43" s="563"/>
      <c r="AA43" s="563"/>
      <c r="AB43" s="563"/>
      <c r="AC43" s="563"/>
      <c r="AD43" s="563"/>
      <c r="AE43" s="563"/>
      <c r="AF43" s="563"/>
      <c r="AG43" s="563"/>
      <c r="AH43" s="563"/>
      <c r="AI43" s="563"/>
      <c r="AJ43" s="563"/>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563"/>
      <c r="BG43" s="563"/>
      <c r="BH43" s="563"/>
      <c r="BI43" s="563"/>
      <c r="BJ43" s="563"/>
      <c r="BK43" s="563"/>
      <c r="BL43" s="563"/>
      <c r="BM43" s="563"/>
      <c r="BN43" s="563"/>
      <c r="BO43" s="563"/>
    </row>
    <row r="44" spans="1:67">
      <c r="A44" s="563"/>
      <c r="B44" s="563"/>
      <c r="C44" s="563"/>
      <c r="D44" s="563"/>
      <c r="E44" s="563"/>
      <c r="F44" s="563"/>
      <c r="G44" s="563"/>
      <c r="H44" s="563"/>
      <c r="I44" s="563"/>
      <c r="J44" s="563"/>
      <c r="K44" s="563"/>
      <c r="L44" s="563"/>
      <c r="O44" s="563"/>
      <c r="P44" s="563"/>
      <c r="Q44" s="563"/>
      <c r="R44" s="563"/>
      <c r="S44" s="563"/>
      <c r="T44" s="563"/>
      <c r="U44" s="563"/>
      <c r="V44" s="563"/>
      <c r="W44" s="563"/>
      <c r="X44" s="563"/>
      <c r="Y44" s="563"/>
      <c r="Z44" s="563"/>
      <c r="AA44" s="563"/>
      <c r="AB44" s="563"/>
      <c r="AC44" s="563"/>
      <c r="AD44" s="563"/>
      <c r="AE44" s="563"/>
      <c r="AF44" s="563"/>
      <c r="AG44" s="563"/>
      <c r="AH44" s="563"/>
      <c r="AI44" s="563"/>
      <c r="AJ44" s="563"/>
      <c r="AK44" s="563"/>
      <c r="AL44" s="563"/>
      <c r="AM44" s="563"/>
      <c r="AN44" s="563"/>
      <c r="AO44" s="563"/>
      <c r="AP44" s="563"/>
      <c r="AQ44" s="563"/>
      <c r="AR44" s="563"/>
      <c r="AS44" s="563"/>
      <c r="AT44" s="563"/>
      <c r="AU44" s="563"/>
      <c r="AV44" s="563"/>
      <c r="AW44" s="563"/>
      <c r="AX44" s="563"/>
      <c r="AY44" s="563"/>
      <c r="AZ44" s="563"/>
      <c r="BA44" s="563"/>
      <c r="BB44" s="563"/>
      <c r="BC44" s="563"/>
      <c r="BD44" s="563"/>
      <c r="BE44" s="563"/>
      <c r="BF44" s="563"/>
      <c r="BG44" s="563"/>
      <c r="BH44" s="563"/>
      <c r="BI44" s="563"/>
      <c r="BJ44" s="563"/>
      <c r="BK44" s="563"/>
      <c r="BL44" s="563"/>
      <c r="BM44" s="563"/>
      <c r="BN44" s="563"/>
      <c r="BO44" s="563"/>
    </row>
    <row r="45" spans="1:67">
      <c r="A45" s="563"/>
      <c r="B45" s="563"/>
      <c r="C45" s="563"/>
      <c r="D45" s="563"/>
      <c r="E45" s="563"/>
      <c r="F45" s="563"/>
      <c r="G45" s="563"/>
      <c r="H45" s="563"/>
      <c r="I45" s="563"/>
      <c r="J45" s="563"/>
      <c r="K45" s="563"/>
      <c r="L45" s="563"/>
      <c r="O45" s="563"/>
      <c r="P45" s="563"/>
      <c r="Q45" s="563"/>
      <c r="R45" s="563"/>
      <c r="S45" s="563"/>
      <c r="T45" s="563"/>
      <c r="U45" s="563"/>
      <c r="V45" s="563"/>
      <c r="W45" s="563"/>
      <c r="X45" s="563"/>
      <c r="Y45" s="563"/>
      <c r="Z45" s="563"/>
      <c r="AA45" s="563"/>
      <c r="AB45" s="563"/>
      <c r="AC45" s="563"/>
      <c r="AD45" s="563"/>
      <c r="AE45" s="563"/>
      <c r="AF45" s="563"/>
      <c r="AG45" s="563"/>
      <c r="AH45" s="563"/>
      <c r="AI45" s="563"/>
      <c r="AJ45" s="563"/>
      <c r="AK45" s="563"/>
      <c r="AL45" s="563"/>
      <c r="AM45" s="563"/>
      <c r="AN45" s="563"/>
      <c r="AO45" s="563"/>
      <c r="AP45" s="563"/>
      <c r="AQ45" s="563"/>
      <c r="AR45" s="563"/>
      <c r="AS45" s="563"/>
      <c r="AT45" s="563"/>
      <c r="AU45" s="563"/>
      <c r="AV45" s="563"/>
      <c r="AW45" s="563"/>
      <c r="AX45" s="563"/>
      <c r="AY45" s="563"/>
      <c r="AZ45" s="563"/>
      <c r="BA45" s="563"/>
      <c r="BB45" s="563"/>
      <c r="BC45" s="563"/>
      <c r="BD45" s="563"/>
      <c r="BE45" s="563"/>
      <c r="BF45" s="563"/>
      <c r="BG45" s="563"/>
      <c r="BH45" s="563"/>
      <c r="BI45" s="563"/>
      <c r="BJ45" s="563"/>
      <c r="BK45" s="563"/>
      <c r="BL45" s="563"/>
      <c r="BM45" s="563"/>
      <c r="BN45" s="563"/>
      <c r="BO45" s="563"/>
    </row>
    <row r="46" spans="1:67">
      <c r="A46" s="563"/>
      <c r="B46" s="563"/>
      <c r="C46" s="563"/>
      <c r="D46" s="563"/>
      <c r="E46" s="563"/>
      <c r="F46" s="563"/>
      <c r="G46" s="563"/>
      <c r="H46" s="563"/>
      <c r="I46" s="563"/>
      <c r="J46" s="563"/>
      <c r="K46" s="563"/>
      <c r="L46" s="563"/>
      <c r="O46" s="563"/>
      <c r="P46" s="563"/>
      <c r="Q46" s="563"/>
      <c r="R46" s="563"/>
      <c r="S46" s="563"/>
      <c r="T46" s="563"/>
      <c r="U46" s="563"/>
      <c r="V46" s="563"/>
      <c r="W46" s="563"/>
      <c r="X46" s="563"/>
      <c r="Y46" s="563"/>
      <c r="Z46" s="563"/>
      <c r="AA46" s="563"/>
      <c r="AB46" s="563"/>
      <c r="AC46" s="563"/>
      <c r="AD46" s="563"/>
      <c r="AE46" s="563"/>
      <c r="AF46" s="563"/>
      <c r="AG46" s="563"/>
      <c r="AH46" s="563"/>
      <c r="AI46" s="563"/>
      <c r="AJ46" s="563"/>
      <c r="AK46" s="563"/>
      <c r="AL46" s="563"/>
      <c r="AM46" s="563"/>
      <c r="AN46" s="563"/>
      <c r="AO46" s="563"/>
      <c r="AP46" s="563"/>
      <c r="AQ46" s="563"/>
      <c r="AR46" s="563"/>
      <c r="AS46" s="563"/>
      <c r="AT46" s="563"/>
      <c r="AU46" s="563"/>
      <c r="AV46" s="563"/>
      <c r="AW46" s="563"/>
      <c r="AX46" s="563"/>
      <c r="AY46" s="563"/>
      <c r="AZ46" s="563"/>
      <c r="BA46" s="563"/>
      <c r="BB46" s="563"/>
      <c r="BC46" s="563"/>
      <c r="BD46" s="563"/>
      <c r="BE46" s="563"/>
      <c r="BF46" s="563"/>
      <c r="BG46" s="563"/>
      <c r="BH46" s="563"/>
      <c r="BI46" s="563"/>
      <c r="BJ46" s="563"/>
      <c r="BK46" s="563"/>
      <c r="BL46" s="563"/>
      <c r="BM46" s="563"/>
      <c r="BN46" s="563"/>
      <c r="BO46" s="563"/>
    </row>
    <row r="47" spans="1:67">
      <c r="A47" s="563"/>
      <c r="B47" s="563"/>
      <c r="C47" s="563"/>
      <c r="D47" s="563"/>
      <c r="E47" s="563"/>
      <c r="F47" s="563"/>
      <c r="G47" s="563"/>
      <c r="H47" s="563"/>
      <c r="I47" s="563"/>
      <c r="J47" s="563"/>
      <c r="K47" s="563"/>
      <c r="L47" s="563"/>
      <c r="O47" s="563"/>
      <c r="P47" s="563"/>
      <c r="Q47" s="563"/>
      <c r="R47" s="563"/>
      <c r="S47" s="563"/>
      <c r="T47" s="563"/>
      <c r="U47" s="563"/>
      <c r="V47" s="563"/>
      <c r="W47" s="563"/>
      <c r="X47" s="563"/>
      <c r="Y47" s="563"/>
      <c r="Z47" s="563"/>
      <c r="AA47" s="563"/>
      <c r="AB47" s="563"/>
      <c r="AC47" s="563"/>
      <c r="AD47" s="563"/>
      <c r="AE47" s="563"/>
      <c r="AF47" s="563"/>
      <c r="AG47" s="563"/>
      <c r="AH47" s="563"/>
      <c r="AI47" s="563"/>
      <c r="AJ47" s="563"/>
      <c r="AK47" s="563"/>
      <c r="AL47" s="563"/>
      <c r="AM47" s="563"/>
      <c r="AN47" s="563"/>
      <c r="AO47" s="563"/>
      <c r="AP47" s="563"/>
      <c r="AQ47" s="563"/>
      <c r="AR47" s="563"/>
      <c r="AS47" s="563"/>
      <c r="AT47" s="563"/>
      <c r="AU47" s="563"/>
      <c r="AV47" s="563"/>
      <c r="AW47" s="563"/>
      <c r="AX47" s="563"/>
      <c r="AY47" s="563"/>
      <c r="AZ47" s="563"/>
      <c r="BA47" s="563"/>
      <c r="BB47" s="563"/>
      <c r="BC47" s="563"/>
      <c r="BD47" s="563"/>
      <c r="BE47" s="563"/>
      <c r="BF47" s="563"/>
      <c r="BG47" s="563"/>
      <c r="BH47" s="563"/>
      <c r="BI47" s="563"/>
      <c r="BJ47" s="563"/>
      <c r="BK47" s="563"/>
      <c r="BL47" s="563"/>
      <c r="BM47" s="563"/>
      <c r="BN47" s="563"/>
      <c r="BO47" s="563"/>
    </row>
    <row r="48" spans="1:67">
      <c r="A48" s="563"/>
      <c r="B48" s="563"/>
      <c r="C48" s="563"/>
      <c r="D48" s="563"/>
      <c r="E48" s="563"/>
      <c r="F48" s="563"/>
      <c r="G48" s="563"/>
      <c r="H48" s="563"/>
      <c r="I48" s="563"/>
      <c r="J48" s="563"/>
      <c r="K48" s="563"/>
      <c r="L48" s="563"/>
      <c r="O48" s="563"/>
      <c r="P48" s="563"/>
      <c r="Q48" s="563"/>
      <c r="R48" s="563"/>
      <c r="S48" s="563"/>
      <c r="T48" s="563"/>
      <c r="U48" s="563"/>
      <c r="V48" s="563"/>
      <c r="W48" s="563"/>
      <c r="X48" s="563"/>
      <c r="Y48" s="563"/>
      <c r="Z48" s="563"/>
      <c r="AA48" s="563"/>
      <c r="AB48" s="563"/>
      <c r="AC48" s="563"/>
      <c r="AD48" s="563"/>
      <c r="AE48" s="563"/>
      <c r="AF48" s="563"/>
      <c r="AG48" s="563"/>
      <c r="AH48" s="563"/>
      <c r="AI48" s="563"/>
      <c r="AJ48" s="563"/>
      <c r="AK48" s="563"/>
      <c r="AL48" s="563"/>
      <c r="AM48" s="563"/>
      <c r="AN48" s="563"/>
      <c r="AO48" s="563"/>
      <c r="AP48" s="563"/>
      <c r="AQ48" s="563"/>
      <c r="AR48" s="563"/>
      <c r="AS48" s="563"/>
      <c r="AT48" s="563"/>
      <c r="AU48" s="563"/>
      <c r="AV48" s="563"/>
      <c r="AW48" s="563"/>
      <c r="AX48" s="563"/>
      <c r="AY48" s="563"/>
      <c r="AZ48" s="563"/>
      <c r="BA48" s="563"/>
      <c r="BB48" s="563"/>
      <c r="BC48" s="563"/>
      <c r="BD48" s="563"/>
      <c r="BE48" s="563"/>
      <c r="BF48" s="563"/>
      <c r="BG48" s="563"/>
      <c r="BH48" s="563"/>
      <c r="BI48" s="563"/>
      <c r="BJ48" s="563"/>
      <c r="BK48" s="563"/>
      <c r="BL48" s="563"/>
      <c r="BM48" s="563"/>
      <c r="BN48" s="563"/>
      <c r="BO48" s="563"/>
    </row>
    <row r="49" spans="1:67">
      <c r="A49" s="563"/>
      <c r="B49" s="563"/>
      <c r="C49" s="563"/>
      <c r="D49" s="563"/>
      <c r="E49" s="563"/>
      <c r="F49" s="563"/>
      <c r="G49" s="563"/>
      <c r="H49" s="563"/>
      <c r="I49" s="563"/>
      <c r="J49" s="563"/>
      <c r="K49" s="563"/>
      <c r="L49" s="563"/>
      <c r="O49" s="563"/>
      <c r="P49" s="563"/>
      <c r="Q49" s="563"/>
      <c r="R49" s="563"/>
      <c r="S49" s="563"/>
      <c r="T49" s="563"/>
      <c r="U49" s="563"/>
      <c r="V49" s="563"/>
      <c r="W49" s="563"/>
      <c r="X49" s="563"/>
      <c r="Y49" s="563"/>
      <c r="Z49" s="563"/>
      <c r="AA49" s="563"/>
      <c r="AB49" s="563"/>
      <c r="AC49" s="563"/>
      <c r="AD49" s="563"/>
      <c r="AE49" s="563"/>
      <c r="AF49" s="563"/>
      <c r="AG49" s="563"/>
      <c r="AH49" s="563"/>
      <c r="AI49" s="563"/>
      <c r="AJ49" s="563"/>
      <c r="AK49" s="563"/>
      <c r="AL49" s="563"/>
      <c r="AM49" s="563"/>
      <c r="AN49" s="563"/>
      <c r="AO49" s="563"/>
      <c r="AP49" s="563"/>
      <c r="AQ49" s="563"/>
      <c r="AR49" s="563"/>
      <c r="AS49" s="563"/>
      <c r="AT49" s="563"/>
      <c r="AU49" s="563"/>
      <c r="AV49" s="563"/>
      <c r="AW49" s="563"/>
      <c r="AX49" s="563"/>
      <c r="AY49" s="563"/>
      <c r="AZ49" s="563"/>
      <c r="BA49" s="563"/>
      <c r="BB49" s="563"/>
      <c r="BC49" s="563"/>
      <c r="BD49" s="563"/>
      <c r="BE49" s="563"/>
      <c r="BF49" s="563"/>
      <c r="BG49" s="563"/>
      <c r="BH49" s="563"/>
      <c r="BI49" s="563"/>
      <c r="BJ49" s="563"/>
      <c r="BK49" s="563"/>
      <c r="BL49" s="563"/>
      <c r="BM49" s="563"/>
      <c r="BN49" s="563"/>
      <c r="BO49" s="563"/>
    </row>
    <row r="50" spans="1:67">
      <c r="A50" s="563"/>
      <c r="B50" s="563"/>
      <c r="C50" s="563"/>
      <c r="D50" s="563"/>
      <c r="E50" s="563"/>
      <c r="F50" s="563"/>
      <c r="G50" s="563"/>
      <c r="H50" s="563"/>
      <c r="I50" s="563"/>
      <c r="J50" s="563"/>
      <c r="K50" s="563"/>
      <c r="L50" s="563"/>
      <c r="O50" s="563"/>
      <c r="P50" s="563"/>
      <c r="Q50" s="563"/>
      <c r="R50" s="563"/>
      <c r="S50" s="563"/>
      <c r="T50" s="563"/>
      <c r="U50" s="563"/>
      <c r="V50" s="563"/>
      <c r="W50" s="563"/>
      <c r="X50" s="563"/>
      <c r="Y50" s="563"/>
      <c r="Z50" s="563"/>
      <c r="AA50" s="563"/>
      <c r="AB50" s="563"/>
      <c r="AC50" s="563"/>
      <c r="AD50" s="563"/>
      <c r="AE50" s="563"/>
      <c r="AF50" s="563"/>
      <c r="AG50" s="563"/>
      <c r="AH50" s="563"/>
      <c r="AI50" s="563"/>
      <c r="AJ50" s="563"/>
      <c r="AK50" s="563"/>
      <c r="AL50" s="563"/>
      <c r="AM50" s="563"/>
      <c r="AN50" s="563"/>
      <c r="AO50" s="563"/>
      <c r="AP50" s="563"/>
      <c r="AQ50" s="563"/>
      <c r="AR50" s="563"/>
      <c r="AS50" s="563"/>
      <c r="AT50" s="563"/>
      <c r="AU50" s="563"/>
      <c r="AV50" s="563"/>
      <c r="AW50" s="563"/>
      <c r="AX50" s="563"/>
      <c r="AY50" s="563"/>
      <c r="AZ50" s="563"/>
      <c r="BA50" s="563"/>
      <c r="BB50" s="563"/>
      <c r="BC50" s="563"/>
      <c r="BD50" s="563"/>
      <c r="BE50" s="563"/>
      <c r="BF50" s="563"/>
      <c r="BG50" s="563"/>
      <c r="BH50" s="563"/>
      <c r="BI50" s="563"/>
      <c r="BJ50" s="563"/>
      <c r="BK50" s="563"/>
      <c r="BL50" s="563"/>
      <c r="BM50" s="563"/>
      <c r="BN50" s="563"/>
      <c r="BO50" s="563"/>
    </row>
    <row r="51" spans="1:67">
      <c r="A51" s="563"/>
      <c r="B51" s="563"/>
      <c r="C51" s="563"/>
      <c r="D51" s="563"/>
      <c r="E51" s="563"/>
      <c r="F51" s="563"/>
      <c r="G51" s="563"/>
      <c r="H51" s="563"/>
      <c r="I51" s="563"/>
      <c r="J51" s="563"/>
      <c r="K51" s="563"/>
      <c r="L51" s="563"/>
      <c r="O51" s="563"/>
      <c r="P51" s="563"/>
      <c r="Q51" s="563"/>
      <c r="R51" s="563"/>
      <c r="S51" s="563"/>
      <c r="T51" s="563"/>
      <c r="U51" s="563"/>
      <c r="V51" s="563"/>
      <c r="W51" s="563"/>
      <c r="X51" s="563"/>
      <c r="Y51" s="563"/>
      <c r="Z51" s="563"/>
      <c r="AA51" s="563"/>
      <c r="AB51" s="563"/>
      <c r="AC51" s="563"/>
      <c r="AD51" s="563"/>
      <c r="AE51" s="563"/>
      <c r="AF51" s="563"/>
      <c r="AG51" s="563"/>
      <c r="AH51" s="563"/>
      <c r="AI51" s="563"/>
      <c r="AJ51" s="563"/>
      <c r="AK51" s="563"/>
      <c r="AL51" s="563"/>
      <c r="AM51" s="563"/>
      <c r="AN51" s="563"/>
      <c r="AO51" s="563"/>
      <c r="AP51" s="563"/>
      <c r="AQ51" s="563"/>
      <c r="AR51" s="563"/>
      <c r="AS51" s="563"/>
      <c r="AT51" s="563"/>
      <c r="AU51" s="563"/>
      <c r="AV51" s="563"/>
      <c r="AW51" s="563"/>
      <c r="AX51" s="563"/>
      <c r="AY51" s="563"/>
      <c r="AZ51" s="563"/>
      <c r="BA51" s="563"/>
      <c r="BB51" s="563"/>
      <c r="BC51" s="563"/>
      <c r="BD51" s="563"/>
      <c r="BE51" s="563"/>
      <c r="BF51" s="563"/>
      <c r="BG51" s="563"/>
      <c r="BH51" s="563"/>
      <c r="BI51" s="563"/>
      <c r="BJ51" s="563"/>
      <c r="BK51" s="563"/>
      <c r="BL51" s="563"/>
      <c r="BM51" s="563"/>
      <c r="BN51" s="563"/>
      <c r="BO51" s="563"/>
    </row>
    <row r="52" spans="1:67">
      <c r="A52" s="563"/>
      <c r="B52" s="563"/>
      <c r="C52" s="563"/>
      <c r="D52" s="563"/>
      <c r="E52" s="563"/>
      <c r="F52" s="563"/>
      <c r="G52" s="563"/>
      <c r="H52" s="563"/>
      <c r="I52" s="563"/>
      <c r="J52" s="563"/>
      <c r="K52" s="563"/>
      <c r="L52" s="563"/>
      <c r="O52" s="563"/>
      <c r="P52" s="563"/>
      <c r="Q52" s="563"/>
      <c r="R52" s="563"/>
      <c r="S52" s="563"/>
      <c r="T52" s="563"/>
      <c r="U52" s="563"/>
      <c r="V52" s="563"/>
      <c r="W52" s="563"/>
      <c r="X52" s="563"/>
      <c r="Y52" s="563"/>
      <c r="Z52" s="563"/>
      <c r="AA52" s="563"/>
      <c r="AB52" s="563"/>
      <c r="AC52" s="563"/>
      <c r="AD52" s="563"/>
      <c r="AE52" s="563"/>
      <c r="AF52" s="563"/>
      <c r="AG52" s="563"/>
      <c r="AH52" s="563"/>
      <c r="AI52" s="563"/>
      <c r="AJ52" s="563"/>
      <c r="AK52" s="563"/>
      <c r="AL52" s="563"/>
      <c r="AM52" s="563"/>
      <c r="AN52" s="563"/>
      <c r="AO52" s="563"/>
      <c r="AP52" s="563"/>
      <c r="AQ52" s="563"/>
      <c r="AR52" s="563"/>
      <c r="AS52" s="563"/>
      <c r="AT52" s="563"/>
      <c r="AU52" s="563"/>
      <c r="AV52" s="563"/>
      <c r="AW52" s="563"/>
      <c r="AX52" s="563"/>
      <c r="AY52" s="563"/>
      <c r="AZ52" s="563"/>
      <c r="BA52" s="563"/>
      <c r="BB52" s="563"/>
      <c r="BC52" s="563"/>
      <c r="BD52" s="563"/>
      <c r="BE52" s="563"/>
      <c r="BF52" s="563"/>
      <c r="BG52" s="563"/>
      <c r="BH52" s="563"/>
      <c r="BI52" s="563"/>
      <c r="BJ52" s="563"/>
      <c r="BK52" s="563"/>
      <c r="BL52" s="563"/>
      <c r="BM52" s="563"/>
      <c r="BN52" s="563"/>
      <c r="BO52" s="563"/>
    </row>
    <row r="53" spans="1:67">
      <c r="A53" s="563"/>
      <c r="B53" s="563"/>
      <c r="C53" s="563"/>
      <c r="D53" s="563"/>
      <c r="E53" s="563"/>
      <c r="F53" s="563"/>
      <c r="G53" s="563"/>
      <c r="H53" s="563"/>
      <c r="I53" s="563"/>
      <c r="J53" s="563"/>
      <c r="K53" s="563"/>
      <c r="L53" s="563"/>
      <c r="O53" s="563"/>
      <c r="P53" s="563"/>
      <c r="Q53" s="563"/>
      <c r="R53" s="563"/>
      <c r="S53" s="563"/>
      <c r="T53" s="563"/>
      <c r="U53" s="563"/>
      <c r="V53" s="563"/>
      <c r="W53" s="563"/>
      <c r="X53" s="563"/>
      <c r="Y53" s="563"/>
      <c r="Z53" s="563"/>
      <c r="AA53" s="563"/>
      <c r="AB53" s="563"/>
      <c r="AC53" s="563"/>
      <c r="AD53" s="563"/>
      <c r="AE53" s="563"/>
      <c r="AF53" s="563"/>
      <c r="AG53" s="563"/>
      <c r="AH53" s="563"/>
      <c r="AI53" s="563"/>
      <c r="AJ53" s="563"/>
      <c r="AK53" s="563"/>
      <c r="AL53" s="563"/>
      <c r="AM53" s="563"/>
      <c r="AN53" s="563"/>
      <c r="AO53" s="563"/>
      <c r="AP53" s="563"/>
      <c r="AQ53" s="563"/>
      <c r="AR53" s="563"/>
      <c r="AS53" s="563"/>
      <c r="AT53" s="563"/>
      <c r="AU53" s="563"/>
      <c r="AV53" s="563"/>
      <c r="AW53" s="563"/>
      <c r="AX53" s="563"/>
      <c r="AY53" s="563"/>
      <c r="AZ53" s="563"/>
      <c r="BA53" s="563"/>
      <c r="BB53" s="563"/>
      <c r="BC53" s="563"/>
      <c r="BD53" s="563"/>
      <c r="BE53" s="563"/>
      <c r="BF53" s="563"/>
      <c r="BG53" s="563"/>
      <c r="BH53" s="563"/>
      <c r="BI53" s="563"/>
      <c r="BJ53" s="563"/>
      <c r="BK53" s="563"/>
      <c r="BL53" s="563"/>
      <c r="BM53" s="563"/>
      <c r="BN53" s="563"/>
      <c r="BO53" s="563"/>
    </row>
    <row r="54" spans="1:67">
      <c r="A54" s="563"/>
      <c r="B54" s="563"/>
      <c r="C54" s="563"/>
      <c r="D54" s="563"/>
      <c r="E54" s="563"/>
      <c r="F54" s="563"/>
      <c r="G54" s="563"/>
      <c r="H54" s="563"/>
      <c r="I54" s="563"/>
      <c r="J54" s="563"/>
      <c r="K54" s="563"/>
      <c r="L54" s="563"/>
      <c r="O54" s="563"/>
      <c r="P54" s="563"/>
      <c r="Q54" s="563"/>
      <c r="R54" s="563"/>
      <c r="S54" s="563"/>
      <c r="T54" s="563"/>
      <c r="U54" s="563"/>
      <c r="V54" s="563"/>
      <c r="W54" s="563"/>
      <c r="X54" s="563"/>
      <c r="Y54" s="563"/>
      <c r="Z54" s="563"/>
      <c r="AA54" s="563"/>
      <c r="AB54" s="563"/>
      <c r="AC54" s="563"/>
      <c r="AD54" s="563"/>
      <c r="AE54" s="563"/>
      <c r="AF54" s="563"/>
      <c r="AG54" s="563"/>
      <c r="AH54" s="563"/>
      <c r="AI54" s="563"/>
      <c r="AJ54" s="563"/>
      <c r="AK54" s="563"/>
      <c r="AL54" s="563"/>
      <c r="AM54" s="563"/>
      <c r="AN54" s="563"/>
      <c r="AO54" s="563"/>
      <c r="AP54" s="563"/>
      <c r="AQ54" s="563"/>
      <c r="AR54" s="563"/>
      <c r="AS54" s="563"/>
      <c r="AT54" s="563"/>
      <c r="AU54" s="563"/>
      <c r="AV54" s="563"/>
      <c r="AW54" s="563"/>
      <c r="AX54" s="563"/>
      <c r="AY54" s="563"/>
      <c r="AZ54" s="563"/>
      <c r="BA54" s="563"/>
      <c r="BB54" s="563"/>
      <c r="BC54" s="563"/>
      <c r="BD54" s="563"/>
      <c r="BE54" s="563"/>
      <c r="BF54" s="563"/>
      <c r="BG54" s="563"/>
      <c r="BH54" s="563"/>
      <c r="BI54" s="563"/>
      <c r="BJ54" s="563"/>
      <c r="BK54" s="563"/>
      <c r="BL54" s="563"/>
      <c r="BM54" s="563"/>
      <c r="BN54" s="563"/>
      <c r="BO54" s="563"/>
    </row>
    <row r="55" spans="1:67">
      <c r="A55" s="563"/>
      <c r="B55" s="563"/>
      <c r="C55" s="563"/>
      <c r="D55" s="563"/>
      <c r="E55" s="563"/>
      <c r="F55" s="563"/>
      <c r="G55" s="563"/>
      <c r="H55" s="563"/>
      <c r="I55" s="563"/>
      <c r="J55" s="563"/>
      <c r="K55" s="563"/>
      <c r="L55" s="563"/>
      <c r="O55" s="563"/>
      <c r="P55" s="563"/>
      <c r="Q55" s="563"/>
      <c r="R55" s="563"/>
      <c r="S55" s="563"/>
      <c r="T55" s="563"/>
      <c r="U55" s="563"/>
      <c r="V55" s="563"/>
      <c r="W55" s="563"/>
      <c r="X55" s="563"/>
      <c r="Y55" s="563"/>
      <c r="Z55" s="563"/>
      <c r="AA55" s="563"/>
      <c r="AB55" s="563"/>
      <c r="AC55" s="563"/>
      <c r="AD55" s="563"/>
      <c r="AE55" s="563"/>
      <c r="AF55" s="563"/>
      <c r="AG55" s="563"/>
      <c r="AH55" s="563"/>
      <c r="AI55" s="563"/>
      <c r="AJ55" s="563"/>
      <c r="AK55" s="563"/>
      <c r="AL55" s="563"/>
      <c r="AM55" s="563"/>
      <c r="AN55" s="563"/>
      <c r="AO55" s="563"/>
      <c r="AP55" s="563"/>
      <c r="AQ55" s="563"/>
      <c r="AR55" s="563"/>
      <c r="AS55" s="563"/>
      <c r="AT55" s="563"/>
      <c r="AU55" s="563"/>
      <c r="AV55" s="563"/>
      <c r="AW55" s="563"/>
      <c r="AX55" s="563"/>
      <c r="AY55" s="563"/>
      <c r="AZ55" s="563"/>
      <c r="BA55" s="563"/>
      <c r="BB55" s="563"/>
      <c r="BC55" s="563"/>
      <c r="BD55" s="563"/>
      <c r="BE55" s="563"/>
      <c r="BF55" s="563"/>
      <c r="BG55" s="563"/>
      <c r="BH55" s="563"/>
      <c r="BI55" s="563"/>
      <c r="BJ55" s="563"/>
      <c r="BK55" s="563"/>
      <c r="BL55" s="563"/>
      <c r="BM55" s="563"/>
      <c r="BN55" s="563"/>
      <c r="BO55" s="563"/>
    </row>
    <row r="56" spans="1:67">
      <c r="A56" s="563"/>
      <c r="B56" s="563"/>
      <c r="C56" s="563"/>
      <c r="D56" s="563"/>
      <c r="E56" s="563"/>
      <c r="F56" s="563"/>
      <c r="G56" s="563"/>
      <c r="H56" s="563"/>
      <c r="I56" s="563"/>
      <c r="J56" s="563"/>
      <c r="K56" s="563"/>
      <c r="L56" s="563"/>
      <c r="O56" s="563"/>
      <c r="P56" s="563"/>
      <c r="Q56" s="563"/>
      <c r="R56" s="563"/>
      <c r="S56" s="563"/>
      <c r="T56" s="563"/>
      <c r="U56" s="563"/>
      <c r="V56" s="563"/>
      <c r="W56" s="563"/>
      <c r="X56" s="563"/>
      <c r="Y56" s="563"/>
      <c r="Z56" s="563"/>
      <c r="AA56" s="563"/>
      <c r="AB56" s="563"/>
      <c r="AC56" s="563"/>
      <c r="AD56" s="563"/>
      <c r="AE56" s="563"/>
      <c r="AF56" s="563"/>
      <c r="AG56" s="563"/>
      <c r="AH56" s="563"/>
      <c r="AI56" s="563"/>
      <c r="AJ56" s="563"/>
      <c r="AK56" s="563"/>
      <c r="AL56" s="563"/>
      <c r="AM56" s="563"/>
      <c r="AN56" s="563"/>
      <c r="AO56" s="563"/>
      <c r="AP56" s="563"/>
      <c r="AQ56" s="563"/>
      <c r="AR56" s="563"/>
      <c r="AS56" s="563"/>
      <c r="AT56" s="563"/>
      <c r="AU56" s="563"/>
      <c r="AV56" s="563"/>
      <c r="AW56" s="563"/>
      <c r="AX56" s="563"/>
      <c r="AY56" s="563"/>
      <c r="AZ56" s="563"/>
      <c r="BA56" s="563"/>
      <c r="BB56" s="563"/>
      <c r="BC56" s="563"/>
      <c r="BD56" s="563"/>
      <c r="BE56" s="563"/>
      <c r="BF56" s="563"/>
      <c r="BG56" s="563"/>
      <c r="BH56" s="563"/>
      <c r="BI56" s="563"/>
      <c r="BJ56" s="563"/>
      <c r="BK56" s="563"/>
      <c r="BL56" s="563"/>
      <c r="BM56" s="563"/>
      <c r="BN56" s="563"/>
      <c r="BO56" s="563"/>
    </row>
    <row r="57" spans="1:67">
      <c r="A57" s="563"/>
      <c r="B57" s="563"/>
      <c r="C57" s="563"/>
      <c r="D57" s="563"/>
      <c r="E57" s="563"/>
      <c r="F57" s="563"/>
      <c r="G57" s="563"/>
      <c r="H57" s="563"/>
      <c r="I57" s="563"/>
      <c r="J57" s="563"/>
      <c r="K57" s="563"/>
      <c r="L57" s="563"/>
      <c r="O57" s="563"/>
      <c r="P57" s="563"/>
      <c r="Q57" s="563"/>
      <c r="R57" s="563"/>
      <c r="S57" s="563"/>
      <c r="T57" s="563"/>
      <c r="U57" s="563"/>
      <c r="V57" s="563"/>
      <c r="W57" s="563"/>
      <c r="X57" s="563"/>
      <c r="Y57" s="563"/>
      <c r="Z57" s="563"/>
      <c r="AA57" s="563"/>
      <c r="AB57" s="563"/>
      <c r="AC57" s="563"/>
      <c r="AD57" s="563"/>
      <c r="AE57" s="563"/>
      <c r="AF57" s="563"/>
      <c r="AG57" s="563"/>
      <c r="AH57" s="563"/>
      <c r="AI57" s="563"/>
      <c r="AJ57" s="563"/>
      <c r="AK57" s="563"/>
      <c r="AL57" s="563"/>
      <c r="AM57" s="563"/>
      <c r="AN57" s="563"/>
      <c r="AO57" s="563"/>
      <c r="AP57" s="563"/>
      <c r="AQ57" s="563"/>
      <c r="AR57" s="563"/>
      <c r="AS57" s="563"/>
      <c r="AT57" s="563"/>
      <c r="AU57" s="563"/>
      <c r="AV57" s="563"/>
      <c r="AW57" s="563"/>
      <c r="AX57" s="563"/>
      <c r="AY57" s="563"/>
      <c r="AZ57" s="563"/>
      <c r="BA57" s="563"/>
      <c r="BB57" s="563"/>
      <c r="BC57" s="563"/>
      <c r="BD57" s="563"/>
      <c r="BE57" s="563"/>
      <c r="BF57" s="563"/>
      <c r="BG57" s="563"/>
      <c r="BH57" s="563"/>
      <c r="BI57" s="563"/>
      <c r="BJ57" s="563"/>
      <c r="BK57" s="563"/>
      <c r="BL57" s="563"/>
      <c r="BM57" s="563"/>
      <c r="BN57" s="563"/>
      <c r="BO57" s="563"/>
    </row>
    <row r="58" spans="1:67">
      <c r="A58" s="563"/>
      <c r="B58" s="563"/>
      <c r="C58" s="563"/>
      <c r="D58" s="563"/>
      <c r="E58" s="563"/>
      <c r="F58" s="563"/>
      <c r="G58" s="563"/>
      <c r="H58" s="563"/>
      <c r="I58" s="563"/>
      <c r="J58" s="563"/>
      <c r="K58" s="563"/>
      <c r="L58" s="563"/>
      <c r="O58" s="563"/>
      <c r="P58" s="563"/>
      <c r="Q58" s="563"/>
      <c r="R58" s="563"/>
      <c r="S58" s="563"/>
      <c r="T58" s="563"/>
      <c r="U58" s="563"/>
      <c r="V58" s="563"/>
      <c r="W58" s="563"/>
      <c r="X58" s="563"/>
      <c r="Y58" s="563"/>
      <c r="Z58" s="563"/>
      <c r="AA58" s="563"/>
      <c r="AB58" s="563"/>
      <c r="AC58" s="563"/>
      <c r="AD58" s="563"/>
      <c r="AE58" s="563"/>
      <c r="AF58" s="563"/>
      <c r="AG58" s="563"/>
      <c r="AH58" s="563"/>
      <c r="AI58" s="563"/>
      <c r="AJ58" s="563"/>
      <c r="AK58" s="563"/>
      <c r="AL58" s="563"/>
      <c r="AM58" s="563"/>
      <c r="AN58" s="563"/>
      <c r="AO58" s="563"/>
      <c r="AP58" s="563"/>
      <c r="AQ58" s="563"/>
      <c r="AR58" s="563"/>
      <c r="AS58" s="563"/>
      <c r="AT58" s="563"/>
      <c r="AU58" s="563"/>
      <c r="AV58" s="563"/>
      <c r="AW58" s="563"/>
      <c r="AX58" s="563"/>
      <c r="AY58" s="563"/>
      <c r="AZ58" s="563"/>
      <c r="BA58" s="563"/>
      <c r="BB58" s="563"/>
      <c r="BC58" s="563"/>
      <c r="BD58" s="563"/>
      <c r="BE58" s="563"/>
      <c r="BF58" s="563"/>
      <c r="BG58" s="563"/>
      <c r="BH58" s="563"/>
      <c r="BI58" s="563"/>
      <c r="BJ58" s="563"/>
      <c r="BK58" s="563"/>
      <c r="BL58" s="563"/>
      <c r="BM58" s="563"/>
      <c r="BN58" s="563"/>
      <c r="BO58" s="563"/>
    </row>
    <row r="59" spans="1:67">
      <c r="A59" s="563"/>
      <c r="B59" s="563"/>
      <c r="C59" s="563"/>
      <c r="D59" s="563"/>
      <c r="E59" s="563"/>
      <c r="F59" s="563"/>
      <c r="G59" s="563"/>
      <c r="H59" s="563"/>
      <c r="I59" s="563"/>
      <c r="J59" s="563"/>
      <c r="K59" s="563"/>
      <c r="L59" s="563"/>
      <c r="O59" s="563"/>
      <c r="P59" s="563"/>
      <c r="Q59" s="563"/>
      <c r="R59" s="563"/>
      <c r="S59" s="563"/>
      <c r="T59" s="563"/>
      <c r="U59" s="563"/>
      <c r="V59" s="563"/>
      <c r="W59" s="563"/>
      <c r="X59" s="563"/>
      <c r="Y59" s="563"/>
      <c r="Z59" s="563"/>
      <c r="AA59" s="563"/>
      <c r="AB59" s="563"/>
      <c r="AC59" s="563"/>
      <c r="AD59" s="563"/>
      <c r="AE59" s="563"/>
      <c r="AF59" s="563"/>
      <c r="AG59" s="563"/>
      <c r="AH59" s="563"/>
      <c r="AI59" s="563"/>
      <c r="AJ59" s="563"/>
      <c r="AK59" s="563"/>
      <c r="AL59" s="563"/>
      <c r="AM59" s="563"/>
      <c r="AN59" s="563"/>
      <c r="AO59" s="563"/>
      <c r="AP59" s="563"/>
      <c r="AQ59" s="563"/>
      <c r="AR59" s="563"/>
      <c r="AS59" s="563"/>
      <c r="AT59" s="563"/>
      <c r="AU59" s="563"/>
      <c r="AV59" s="563"/>
      <c r="AW59" s="563"/>
      <c r="AX59" s="563"/>
      <c r="AY59" s="563"/>
      <c r="AZ59" s="563"/>
      <c r="BA59" s="563"/>
      <c r="BB59" s="563"/>
      <c r="BC59" s="563"/>
      <c r="BD59" s="563"/>
      <c r="BE59" s="563"/>
      <c r="BF59" s="563"/>
      <c r="BG59" s="563"/>
      <c r="BH59" s="563"/>
      <c r="BI59" s="563"/>
      <c r="BJ59" s="563"/>
      <c r="BK59" s="563"/>
      <c r="BL59" s="563"/>
      <c r="BM59" s="563"/>
      <c r="BN59" s="563"/>
      <c r="BO59" s="563"/>
    </row>
    <row r="60" spans="1:67">
      <c r="A60" s="563"/>
      <c r="B60" s="563"/>
      <c r="C60" s="563"/>
      <c r="D60" s="563"/>
      <c r="E60" s="563"/>
      <c r="F60" s="563"/>
      <c r="G60" s="563"/>
      <c r="H60" s="563"/>
      <c r="I60" s="563"/>
      <c r="J60" s="563"/>
      <c r="K60" s="563"/>
      <c r="L60" s="563"/>
      <c r="O60" s="563"/>
      <c r="P60" s="563"/>
      <c r="Q60" s="563"/>
      <c r="R60" s="563"/>
      <c r="S60" s="563"/>
      <c r="T60" s="563"/>
      <c r="U60" s="563"/>
      <c r="V60" s="563"/>
      <c r="W60" s="563"/>
      <c r="X60" s="563"/>
      <c r="Y60" s="563"/>
      <c r="Z60" s="563"/>
      <c r="AA60" s="563"/>
      <c r="AB60" s="563"/>
      <c r="AC60" s="563"/>
      <c r="AD60" s="563"/>
      <c r="AE60" s="563"/>
      <c r="AF60" s="563"/>
      <c r="AG60" s="563"/>
      <c r="AH60" s="563"/>
      <c r="AI60" s="563"/>
      <c r="AJ60" s="563"/>
      <c r="AK60" s="563"/>
      <c r="AL60" s="563"/>
      <c r="AM60" s="563"/>
      <c r="AN60" s="563"/>
      <c r="AO60" s="563"/>
      <c r="AP60" s="563"/>
      <c r="AQ60" s="563"/>
      <c r="AR60" s="563"/>
      <c r="AS60" s="563"/>
      <c r="AT60" s="563"/>
      <c r="AU60" s="563"/>
      <c r="AV60" s="563"/>
      <c r="AW60" s="563"/>
      <c r="AX60" s="563"/>
      <c r="AY60" s="563"/>
      <c r="AZ60" s="563"/>
      <c r="BA60" s="563"/>
      <c r="BB60" s="563"/>
      <c r="BC60" s="563"/>
      <c r="BD60" s="563"/>
      <c r="BE60" s="563"/>
      <c r="BF60" s="563"/>
      <c r="BG60" s="563"/>
      <c r="BH60" s="563"/>
      <c r="BI60" s="563"/>
      <c r="BJ60" s="563"/>
      <c r="BK60" s="563"/>
      <c r="BL60" s="563"/>
      <c r="BM60" s="563"/>
      <c r="BN60" s="563"/>
      <c r="BO60" s="563"/>
    </row>
    <row r="61" spans="1:67">
      <c r="A61" s="563"/>
      <c r="B61" s="563"/>
      <c r="C61" s="563"/>
      <c r="D61" s="563"/>
      <c r="E61" s="563"/>
      <c r="F61" s="563"/>
      <c r="G61" s="563"/>
      <c r="H61" s="563"/>
      <c r="I61" s="563"/>
      <c r="J61" s="563"/>
      <c r="K61" s="563"/>
      <c r="L61" s="563"/>
      <c r="O61" s="563"/>
      <c r="P61" s="563"/>
      <c r="Q61" s="563"/>
      <c r="R61" s="563"/>
      <c r="S61" s="563"/>
      <c r="T61" s="563"/>
      <c r="U61" s="563"/>
      <c r="V61" s="563"/>
      <c r="W61" s="563"/>
      <c r="X61" s="563"/>
      <c r="Y61" s="563"/>
      <c r="Z61" s="563"/>
      <c r="AA61" s="563"/>
      <c r="AB61" s="563"/>
      <c r="AC61" s="563"/>
      <c r="AD61" s="563"/>
      <c r="AE61" s="563"/>
      <c r="AF61" s="563"/>
      <c r="AG61" s="563"/>
      <c r="AH61" s="563"/>
      <c r="AI61" s="563"/>
      <c r="AJ61" s="563"/>
      <c r="AK61" s="563"/>
      <c r="AL61" s="563"/>
      <c r="AM61" s="563"/>
      <c r="AN61" s="563"/>
      <c r="AO61" s="563"/>
      <c r="AP61" s="563"/>
      <c r="AQ61" s="563"/>
      <c r="AR61" s="563"/>
      <c r="AS61" s="563"/>
      <c r="AT61" s="563"/>
      <c r="AU61" s="563"/>
      <c r="AV61" s="563"/>
      <c r="AW61" s="563"/>
      <c r="AX61" s="563"/>
      <c r="AY61" s="563"/>
      <c r="AZ61" s="563"/>
      <c r="BA61" s="563"/>
      <c r="BB61" s="563"/>
      <c r="BC61" s="563"/>
      <c r="BD61" s="563"/>
      <c r="BE61" s="563"/>
      <c r="BF61" s="563"/>
      <c r="BG61" s="563"/>
      <c r="BH61" s="563"/>
      <c r="BI61" s="563"/>
      <c r="BJ61" s="563"/>
      <c r="BK61" s="563"/>
      <c r="BL61" s="563"/>
      <c r="BM61" s="563"/>
      <c r="BN61" s="563"/>
      <c r="BO61" s="563"/>
    </row>
    <row r="62" spans="1:67">
      <c r="A62" s="563"/>
      <c r="B62" s="563"/>
      <c r="C62" s="563"/>
      <c r="D62" s="563"/>
      <c r="E62" s="563"/>
      <c r="F62" s="563"/>
      <c r="G62" s="563"/>
      <c r="H62" s="563"/>
      <c r="I62" s="563"/>
      <c r="J62" s="563"/>
      <c r="K62" s="563"/>
      <c r="L62" s="563"/>
      <c r="O62" s="563"/>
      <c r="P62" s="563"/>
      <c r="Q62" s="563"/>
      <c r="R62" s="563"/>
      <c r="S62" s="563"/>
      <c r="T62" s="563"/>
      <c r="U62" s="563"/>
      <c r="V62" s="563"/>
      <c r="W62" s="563"/>
      <c r="X62" s="563"/>
      <c r="Y62" s="563"/>
      <c r="Z62" s="563"/>
      <c r="AA62" s="563"/>
      <c r="AB62" s="563"/>
      <c r="AC62" s="563"/>
      <c r="AD62" s="563"/>
      <c r="AE62" s="563"/>
      <c r="AF62" s="563"/>
      <c r="AG62" s="563"/>
      <c r="AH62" s="563"/>
      <c r="AI62" s="563"/>
      <c r="AJ62" s="563"/>
      <c r="AK62" s="563"/>
      <c r="AL62" s="563"/>
      <c r="AM62" s="563"/>
      <c r="AN62" s="563"/>
      <c r="AO62" s="563"/>
      <c r="AP62" s="563"/>
      <c r="AQ62" s="563"/>
      <c r="AR62" s="563"/>
      <c r="AS62" s="563"/>
      <c r="AT62" s="563"/>
      <c r="AU62" s="563"/>
      <c r="AV62" s="563"/>
      <c r="AW62" s="563"/>
      <c r="AX62" s="563"/>
      <c r="AY62" s="563"/>
      <c r="AZ62" s="563"/>
      <c r="BA62" s="563"/>
      <c r="BB62" s="563"/>
      <c r="BC62" s="563"/>
      <c r="BD62" s="563"/>
      <c r="BE62" s="563"/>
      <c r="BF62" s="563"/>
      <c r="BG62" s="563"/>
      <c r="BH62" s="563"/>
      <c r="BI62" s="563"/>
      <c r="BJ62" s="563"/>
      <c r="BK62" s="563"/>
      <c r="BL62" s="563"/>
      <c r="BM62" s="563"/>
      <c r="BN62" s="563"/>
      <c r="BO62" s="563"/>
    </row>
    <row r="63" spans="1:67">
      <c r="A63" s="563"/>
      <c r="B63" s="563"/>
      <c r="C63" s="563"/>
      <c r="D63" s="563"/>
      <c r="E63" s="563"/>
      <c r="F63" s="563"/>
      <c r="G63" s="563"/>
      <c r="L63" s="563"/>
      <c r="O63" s="563"/>
      <c r="P63" s="563"/>
      <c r="Q63" s="563"/>
      <c r="R63" s="563"/>
      <c r="S63" s="563"/>
      <c r="T63" s="563"/>
      <c r="U63" s="563"/>
      <c r="V63" s="563"/>
      <c r="W63" s="563"/>
      <c r="X63" s="563"/>
      <c r="Y63" s="563"/>
      <c r="Z63" s="563"/>
      <c r="AA63" s="563"/>
      <c r="AB63" s="563"/>
      <c r="AC63" s="563"/>
      <c r="AD63" s="563"/>
      <c r="AE63" s="563"/>
      <c r="AF63" s="563"/>
      <c r="AG63" s="563"/>
      <c r="AH63" s="563"/>
      <c r="AI63" s="563"/>
      <c r="AJ63" s="563"/>
      <c r="AK63" s="563"/>
      <c r="AL63" s="563"/>
      <c r="AM63" s="563"/>
      <c r="AN63" s="563"/>
      <c r="AO63" s="563"/>
      <c r="AP63" s="563"/>
      <c r="AQ63" s="563"/>
      <c r="AR63" s="563"/>
      <c r="AS63" s="563"/>
      <c r="AT63" s="563"/>
      <c r="AU63" s="563"/>
      <c r="AV63" s="563"/>
      <c r="AW63" s="563"/>
      <c r="AX63" s="563"/>
      <c r="AY63" s="563"/>
      <c r="AZ63" s="563"/>
      <c r="BA63" s="563"/>
      <c r="BB63" s="563"/>
      <c r="BC63" s="563"/>
      <c r="BD63" s="563"/>
      <c r="BE63" s="563"/>
      <c r="BF63" s="563"/>
      <c r="BG63" s="563"/>
      <c r="BH63" s="563"/>
      <c r="BI63" s="563"/>
      <c r="BJ63" s="563"/>
      <c r="BK63" s="563"/>
      <c r="BL63" s="563"/>
      <c r="BM63" s="563"/>
      <c r="BN63" s="563"/>
      <c r="BO63" s="563"/>
    </row>
    <row r="64" spans="1:67">
      <c r="A64" s="563"/>
      <c r="B64" s="563"/>
      <c r="C64" s="563"/>
      <c r="D64" s="563"/>
      <c r="E64" s="563"/>
      <c r="F64" s="563"/>
      <c r="G64" s="563"/>
      <c r="L64" s="563"/>
      <c r="O64" s="563"/>
      <c r="P64" s="563"/>
      <c r="Q64" s="563"/>
      <c r="R64" s="563"/>
      <c r="S64" s="563"/>
      <c r="T64" s="563"/>
      <c r="U64" s="563"/>
      <c r="V64" s="563"/>
      <c r="W64" s="563"/>
      <c r="X64" s="563"/>
      <c r="Y64" s="563"/>
      <c r="Z64" s="563"/>
      <c r="AA64" s="563"/>
      <c r="AB64" s="563"/>
      <c r="AC64" s="563"/>
      <c r="AD64" s="563"/>
      <c r="AE64" s="563"/>
      <c r="AF64" s="563"/>
      <c r="AG64" s="563"/>
      <c r="AH64" s="563"/>
      <c r="AI64" s="563"/>
      <c r="AJ64" s="563"/>
      <c r="AK64" s="563"/>
      <c r="AL64" s="563"/>
      <c r="AM64" s="563"/>
      <c r="AN64" s="563"/>
      <c r="AO64" s="563"/>
      <c r="AP64" s="563"/>
      <c r="AQ64" s="563"/>
      <c r="AR64" s="563"/>
      <c r="AS64" s="563"/>
      <c r="AT64" s="563"/>
      <c r="AU64" s="563"/>
      <c r="AV64" s="563"/>
      <c r="AW64" s="563"/>
      <c r="AX64" s="563"/>
      <c r="AY64" s="563"/>
      <c r="AZ64" s="563"/>
      <c r="BA64" s="563"/>
      <c r="BB64" s="563"/>
      <c r="BC64" s="563"/>
      <c r="BD64" s="563"/>
      <c r="BE64" s="563"/>
      <c r="BF64" s="563"/>
      <c r="BG64" s="563"/>
      <c r="BH64" s="563"/>
      <c r="BI64" s="563"/>
      <c r="BJ64" s="563"/>
      <c r="BK64" s="563"/>
      <c r="BL64" s="563"/>
      <c r="BM64" s="563"/>
      <c r="BN64" s="563"/>
      <c r="BO64" s="563"/>
    </row>
    <row r="65" spans="1:67">
      <c r="A65" s="563"/>
      <c r="B65" s="563"/>
      <c r="C65" s="563"/>
      <c r="D65" s="563"/>
      <c r="E65" s="563"/>
      <c r="F65" s="563"/>
      <c r="G65" s="563"/>
      <c r="L65" s="563"/>
      <c r="O65" s="563"/>
      <c r="P65" s="563"/>
      <c r="Q65" s="563"/>
      <c r="R65" s="563"/>
      <c r="S65" s="563"/>
      <c r="T65" s="563"/>
      <c r="U65" s="563"/>
      <c r="V65" s="563"/>
      <c r="W65" s="563"/>
      <c r="X65" s="563"/>
      <c r="Y65" s="563"/>
      <c r="Z65" s="563"/>
      <c r="AA65" s="563"/>
      <c r="AB65" s="563"/>
      <c r="AC65" s="563"/>
      <c r="AD65" s="563"/>
      <c r="AE65" s="563"/>
      <c r="AF65" s="563"/>
      <c r="AG65" s="563"/>
      <c r="AH65" s="563"/>
      <c r="AI65" s="563"/>
      <c r="AJ65" s="563"/>
      <c r="AK65" s="563"/>
      <c r="AL65" s="563"/>
      <c r="AM65" s="563"/>
      <c r="AN65" s="563"/>
      <c r="AO65" s="563"/>
      <c r="AP65" s="563"/>
      <c r="AQ65" s="563"/>
      <c r="AR65" s="563"/>
      <c r="AS65" s="563"/>
      <c r="AT65" s="563"/>
      <c r="AU65" s="563"/>
      <c r="AV65" s="563"/>
      <c r="AW65" s="563"/>
      <c r="AX65" s="563"/>
      <c r="AY65" s="563"/>
      <c r="AZ65" s="563"/>
      <c r="BA65" s="563"/>
      <c r="BB65" s="563"/>
      <c r="BC65" s="563"/>
      <c r="BD65" s="563"/>
      <c r="BE65" s="563"/>
      <c r="BF65" s="563"/>
      <c r="BG65" s="563"/>
      <c r="BH65" s="563"/>
      <c r="BI65" s="563"/>
      <c r="BJ65" s="563"/>
      <c r="BK65" s="563"/>
      <c r="BL65" s="563"/>
      <c r="BM65" s="563"/>
      <c r="BN65" s="563"/>
      <c r="BO65" s="563"/>
    </row>
    <row r="66" spans="1:67" ht="12" customHeight="1">
      <c r="A66" s="563"/>
      <c r="B66" s="563"/>
      <c r="C66" s="563"/>
      <c r="D66" s="563"/>
      <c r="E66" s="563"/>
      <c r="F66" s="563"/>
      <c r="G66" s="563"/>
      <c r="L66" s="563"/>
      <c r="O66" s="563"/>
      <c r="P66" s="563"/>
      <c r="Q66" s="563"/>
      <c r="R66" s="563"/>
      <c r="S66" s="563"/>
      <c r="T66" s="563"/>
      <c r="U66" s="563"/>
      <c r="V66" s="563"/>
      <c r="W66" s="563"/>
      <c r="X66" s="563"/>
      <c r="Y66" s="563"/>
      <c r="Z66" s="563"/>
      <c r="AA66" s="563"/>
      <c r="AB66" s="563"/>
      <c r="AC66" s="563"/>
      <c r="AD66" s="563"/>
      <c r="AE66" s="563"/>
      <c r="AF66" s="563"/>
      <c r="AG66" s="563"/>
      <c r="AH66" s="563"/>
      <c r="AI66" s="563"/>
      <c r="AJ66" s="563"/>
      <c r="AK66" s="563"/>
      <c r="AL66" s="563"/>
      <c r="AM66" s="563"/>
      <c r="AN66" s="563"/>
      <c r="AO66" s="563"/>
      <c r="AP66" s="563"/>
      <c r="AQ66" s="563"/>
      <c r="AR66" s="563"/>
      <c r="AS66" s="563"/>
      <c r="AT66" s="563"/>
      <c r="AU66" s="563"/>
      <c r="AV66" s="563"/>
      <c r="AW66" s="563"/>
      <c r="AX66" s="563"/>
      <c r="AY66" s="563"/>
      <c r="AZ66" s="563"/>
      <c r="BA66" s="563"/>
      <c r="BB66" s="563"/>
      <c r="BC66" s="563"/>
      <c r="BD66" s="563"/>
      <c r="BE66" s="563"/>
      <c r="BF66" s="563"/>
      <c r="BG66" s="563"/>
      <c r="BH66" s="563"/>
      <c r="BI66" s="563"/>
      <c r="BJ66" s="563"/>
      <c r="BK66" s="563"/>
      <c r="BL66" s="563"/>
      <c r="BM66" s="563"/>
      <c r="BN66" s="563"/>
      <c r="BO66" s="563"/>
    </row>
    <row r="67" spans="1:67">
      <c r="A67" s="563"/>
      <c r="B67" s="563"/>
      <c r="C67" s="563"/>
      <c r="D67" s="563"/>
      <c r="E67" s="563"/>
      <c r="F67" s="563"/>
      <c r="G67" s="563"/>
      <c r="L67" s="563"/>
      <c r="O67" s="563"/>
      <c r="P67" s="563"/>
      <c r="Q67" s="563"/>
      <c r="R67" s="563"/>
      <c r="S67" s="563"/>
      <c r="T67" s="563"/>
      <c r="U67" s="563"/>
      <c r="V67" s="563"/>
      <c r="W67" s="563"/>
      <c r="X67" s="563"/>
      <c r="Y67" s="563"/>
      <c r="Z67" s="563"/>
      <c r="AA67" s="563"/>
      <c r="AB67" s="563"/>
      <c r="AC67" s="563"/>
      <c r="AD67" s="563"/>
      <c r="AE67" s="563"/>
      <c r="AF67" s="563"/>
      <c r="AG67" s="563"/>
      <c r="AH67" s="563"/>
      <c r="AI67" s="563"/>
      <c r="AJ67" s="563"/>
      <c r="AK67" s="563"/>
      <c r="AL67" s="563"/>
      <c r="AM67" s="563"/>
      <c r="AN67" s="563"/>
      <c r="AO67" s="563"/>
      <c r="AP67" s="563"/>
      <c r="AQ67" s="563"/>
      <c r="AR67" s="563"/>
      <c r="AS67" s="563"/>
      <c r="AT67" s="563"/>
      <c r="AU67" s="563"/>
      <c r="AV67" s="563"/>
      <c r="AW67" s="563"/>
      <c r="AX67" s="563"/>
      <c r="AY67" s="563"/>
      <c r="AZ67" s="563"/>
      <c r="BA67" s="563"/>
      <c r="BB67" s="563"/>
      <c r="BC67" s="563"/>
      <c r="BD67" s="563"/>
      <c r="BE67" s="563"/>
      <c r="BF67" s="563"/>
      <c r="BG67" s="563"/>
      <c r="BH67" s="563"/>
      <c r="BI67" s="563"/>
      <c r="BJ67" s="563"/>
      <c r="BK67" s="563"/>
      <c r="BL67" s="563"/>
      <c r="BM67" s="563"/>
      <c r="BN67" s="563"/>
      <c r="BO67" s="563"/>
    </row>
    <row r="68" spans="1:67">
      <c r="A68" s="563"/>
      <c r="B68" s="563"/>
      <c r="C68" s="563"/>
      <c r="D68" s="563"/>
      <c r="E68" s="563"/>
      <c r="F68" s="563"/>
      <c r="G68" s="563"/>
      <c r="L68" s="563"/>
      <c r="O68" s="563"/>
      <c r="P68" s="563"/>
      <c r="Q68" s="563"/>
      <c r="R68" s="563"/>
      <c r="S68" s="563"/>
      <c r="T68" s="563"/>
      <c r="U68" s="563"/>
      <c r="V68" s="563"/>
      <c r="W68" s="563"/>
      <c r="X68" s="563"/>
      <c r="Y68" s="563"/>
      <c r="Z68" s="563"/>
      <c r="AA68" s="563"/>
      <c r="AB68" s="563"/>
      <c r="AC68" s="563"/>
      <c r="AD68" s="563"/>
      <c r="AE68" s="563"/>
      <c r="AF68" s="563"/>
      <c r="AG68" s="563"/>
      <c r="AH68" s="563"/>
      <c r="AI68" s="563"/>
      <c r="AJ68" s="563"/>
      <c r="AK68" s="563"/>
      <c r="AL68" s="563"/>
      <c r="AM68" s="563"/>
      <c r="AN68" s="563"/>
      <c r="AO68" s="563"/>
      <c r="AP68" s="563"/>
      <c r="AQ68" s="563"/>
      <c r="AR68" s="563"/>
      <c r="AS68" s="563"/>
      <c r="AT68" s="563"/>
      <c r="AU68" s="563"/>
      <c r="AV68" s="563"/>
      <c r="AW68" s="563"/>
      <c r="AX68" s="563"/>
      <c r="AY68" s="563"/>
      <c r="AZ68" s="563"/>
      <c r="BA68" s="563"/>
      <c r="BB68" s="563"/>
      <c r="BC68" s="563"/>
      <c r="BD68" s="563"/>
      <c r="BE68" s="563"/>
      <c r="BF68" s="563"/>
      <c r="BG68" s="563"/>
      <c r="BH68" s="563"/>
      <c r="BI68" s="563"/>
      <c r="BJ68" s="563"/>
      <c r="BK68" s="563"/>
      <c r="BL68" s="563"/>
      <c r="BM68" s="563"/>
      <c r="BN68" s="563"/>
      <c r="BO68" s="563"/>
    </row>
    <row r="78" spans="1:67" ht="12" customHeight="1"/>
    <row r="81" ht="12" customHeight="1"/>
    <row r="84" ht="12" customHeight="1"/>
    <row r="93" ht="12" customHeight="1"/>
    <row r="129" ht="12" customHeight="1"/>
    <row r="135" ht="12" customHeight="1"/>
    <row r="144" ht="12" customHeight="1"/>
    <row r="147" ht="12" customHeight="1"/>
    <row r="161" ht="12" customHeight="1"/>
    <row r="164" ht="12" customHeight="1"/>
    <row r="167" ht="12" customHeight="1"/>
    <row r="170" ht="12" customHeight="1"/>
    <row r="173" ht="12" customHeight="1"/>
    <row r="176" ht="12" customHeight="1"/>
    <row r="206" ht="12" customHeight="1"/>
    <row r="209" ht="12" customHeight="1"/>
    <row r="224" ht="12" customHeight="1"/>
  </sheetData>
  <mergeCells count="27">
    <mergeCell ref="A3:C5"/>
    <mergeCell ref="D3:M3"/>
    <mergeCell ref="D4:E4"/>
    <mergeCell ref="F4:G4"/>
    <mergeCell ref="H4:I4"/>
    <mergeCell ref="J4:K4"/>
    <mergeCell ref="L4:M4"/>
    <mergeCell ref="A10:C12"/>
    <mergeCell ref="D11:E11"/>
    <mergeCell ref="F11:G11"/>
    <mergeCell ref="H11:I11"/>
    <mergeCell ref="J11:K11"/>
    <mergeCell ref="L11:M11"/>
    <mergeCell ref="J10:M10"/>
    <mergeCell ref="D10:I10"/>
    <mergeCell ref="A24:C26"/>
    <mergeCell ref="D25:E25"/>
    <mergeCell ref="F25:G25"/>
    <mergeCell ref="A17:C19"/>
    <mergeCell ref="D17:M17"/>
    <mergeCell ref="D18:E18"/>
    <mergeCell ref="F18:G18"/>
    <mergeCell ref="H18:I18"/>
    <mergeCell ref="J18:K18"/>
    <mergeCell ref="L18:M18"/>
    <mergeCell ref="H25:I25"/>
    <mergeCell ref="D24:I24"/>
  </mergeCells>
  <phoneticPr fontId="1"/>
  <printOptions horizontalCentered="1"/>
  <pageMargins left="0.39370078740157483" right="0" top="0.54" bottom="0.54" header="0.19685039370078741" footer="0.34"/>
  <pageSetup paperSize="9" scale="90" firstPageNumber="0" orientation="portrait" r:id="rId1"/>
  <headerFooter alignWithMargins="0"/>
  <ignoredErrors>
    <ignoredError sqref="B30 B16 B9" numberStoredAsText="1"/>
  </ignoredErrors>
  <extLst>
    <ext xmlns:x14="http://schemas.microsoft.com/office/spreadsheetml/2009/9/main" uri="{CCE6A557-97BC-4b89-ADB6-D9C93CAAB3DF}">
      <x14:dataValidations xmlns:xm="http://schemas.microsoft.com/office/excel/2006/main" count="1">
        <x14:dataValidation imeMode="off" allowBlank="1" showInputMessage="1" showErrorMessage="1">
          <xm:sqref>D20:M23 IZ20:JI23 SV20:TE23 ACR20:ADA23 AMN20:AMW23 AWJ20:AWS23 BGF20:BGO23 BQB20:BQK23 BZX20:CAG23 CJT20:CKC23 CTP20:CTY23 DDL20:DDU23 DNH20:DNQ23 DXD20:DXM23 EGZ20:EHI23 EQV20:ERE23 FAR20:FBA23 FKN20:FKW23 FUJ20:FUS23 GEF20:GEO23 GOB20:GOK23 GXX20:GYG23 HHT20:HIC23 HRP20:HRY23 IBL20:IBU23 ILH20:ILQ23 IVD20:IVM23 JEZ20:JFI23 JOV20:JPE23 JYR20:JZA23 KIN20:KIW23 KSJ20:KSS23 LCF20:LCO23 LMB20:LMK23 LVX20:LWG23 MFT20:MGC23 MPP20:MPY23 MZL20:MZU23 NJH20:NJQ23 NTD20:NTM23 OCZ20:ODI23 OMV20:ONE23 OWR20:OXA23 PGN20:PGW23 PQJ20:PQS23 QAF20:QAO23 QKB20:QKK23 QTX20:QUG23 RDT20:REC23 RNP20:RNY23 RXL20:RXU23 SHH20:SHQ23 SRD20:SRM23 TAZ20:TBI23 TKV20:TLE23 TUR20:TVA23 UEN20:UEW23 UOJ20:UOS23 UYF20:UYO23 VIB20:VIK23 VRX20:VSG23 WBT20:WCC23 WLP20:WLY23 WVL20:WVU23 D65556:M65559 IZ65556:JI65559 SV65556:TE65559 ACR65556:ADA65559 AMN65556:AMW65559 AWJ65556:AWS65559 BGF65556:BGO65559 BQB65556:BQK65559 BZX65556:CAG65559 CJT65556:CKC65559 CTP65556:CTY65559 DDL65556:DDU65559 DNH65556:DNQ65559 DXD65556:DXM65559 EGZ65556:EHI65559 EQV65556:ERE65559 FAR65556:FBA65559 FKN65556:FKW65559 FUJ65556:FUS65559 GEF65556:GEO65559 GOB65556:GOK65559 GXX65556:GYG65559 HHT65556:HIC65559 HRP65556:HRY65559 IBL65556:IBU65559 ILH65556:ILQ65559 IVD65556:IVM65559 JEZ65556:JFI65559 JOV65556:JPE65559 JYR65556:JZA65559 KIN65556:KIW65559 KSJ65556:KSS65559 LCF65556:LCO65559 LMB65556:LMK65559 LVX65556:LWG65559 MFT65556:MGC65559 MPP65556:MPY65559 MZL65556:MZU65559 NJH65556:NJQ65559 NTD65556:NTM65559 OCZ65556:ODI65559 OMV65556:ONE65559 OWR65556:OXA65559 PGN65556:PGW65559 PQJ65556:PQS65559 QAF65556:QAO65559 QKB65556:QKK65559 QTX65556:QUG65559 RDT65556:REC65559 RNP65556:RNY65559 RXL65556:RXU65559 SHH65556:SHQ65559 SRD65556:SRM65559 TAZ65556:TBI65559 TKV65556:TLE65559 TUR65556:TVA65559 UEN65556:UEW65559 UOJ65556:UOS65559 UYF65556:UYO65559 VIB65556:VIK65559 VRX65556:VSG65559 WBT65556:WCC65559 WLP65556:WLY65559 WVL65556:WVU65559 D131092:M131095 IZ131092:JI131095 SV131092:TE131095 ACR131092:ADA131095 AMN131092:AMW131095 AWJ131092:AWS131095 BGF131092:BGO131095 BQB131092:BQK131095 BZX131092:CAG131095 CJT131092:CKC131095 CTP131092:CTY131095 DDL131092:DDU131095 DNH131092:DNQ131095 DXD131092:DXM131095 EGZ131092:EHI131095 EQV131092:ERE131095 FAR131092:FBA131095 FKN131092:FKW131095 FUJ131092:FUS131095 GEF131092:GEO131095 GOB131092:GOK131095 GXX131092:GYG131095 HHT131092:HIC131095 HRP131092:HRY131095 IBL131092:IBU131095 ILH131092:ILQ131095 IVD131092:IVM131095 JEZ131092:JFI131095 JOV131092:JPE131095 JYR131092:JZA131095 KIN131092:KIW131095 KSJ131092:KSS131095 LCF131092:LCO131095 LMB131092:LMK131095 LVX131092:LWG131095 MFT131092:MGC131095 MPP131092:MPY131095 MZL131092:MZU131095 NJH131092:NJQ131095 NTD131092:NTM131095 OCZ131092:ODI131095 OMV131092:ONE131095 OWR131092:OXA131095 PGN131092:PGW131095 PQJ131092:PQS131095 QAF131092:QAO131095 QKB131092:QKK131095 QTX131092:QUG131095 RDT131092:REC131095 RNP131092:RNY131095 RXL131092:RXU131095 SHH131092:SHQ131095 SRD131092:SRM131095 TAZ131092:TBI131095 TKV131092:TLE131095 TUR131092:TVA131095 UEN131092:UEW131095 UOJ131092:UOS131095 UYF131092:UYO131095 VIB131092:VIK131095 VRX131092:VSG131095 WBT131092:WCC131095 WLP131092:WLY131095 WVL131092:WVU131095 D196628:M196631 IZ196628:JI196631 SV196628:TE196631 ACR196628:ADA196631 AMN196628:AMW196631 AWJ196628:AWS196631 BGF196628:BGO196631 BQB196628:BQK196631 BZX196628:CAG196631 CJT196628:CKC196631 CTP196628:CTY196631 DDL196628:DDU196631 DNH196628:DNQ196631 DXD196628:DXM196631 EGZ196628:EHI196631 EQV196628:ERE196631 FAR196628:FBA196631 FKN196628:FKW196631 FUJ196628:FUS196631 GEF196628:GEO196631 GOB196628:GOK196631 GXX196628:GYG196631 HHT196628:HIC196631 HRP196628:HRY196631 IBL196628:IBU196631 ILH196628:ILQ196631 IVD196628:IVM196631 JEZ196628:JFI196631 JOV196628:JPE196631 JYR196628:JZA196631 KIN196628:KIW196631 KSJ196628:KSS196631 LCF196628:LCO196631 LMB196628:LMK196631 LVX196628:LWG196631 MFT196628:MGC196631 MPP196628:MPY196631 MZL196628:MZU196631 NJH196628:NJQ196631 NTD196628:NTM196631 OCZ196628:ODI196631 OMV196628:ONE196631 OWR196628:OXA196631 PGN196628:PGW196631 PQJ196628:PQS196631 QAF196628:QAO196631 QKB196628:QKK196631 QTX196628:QUG196631 RDT196628:REC196631 RNP196628:RNY196631 RXL196628:RXU196631 SHH196628:SHQ196631 SRD196628:SRM196631 TAZ196628:TBI196631 TKV196628:TLE196631 TUR196628:TVA196631 UEN196628:UEW196631 UOJ196628:UOS196631 UYF196628:UYO196631 VIB196628:VIK196631 VRX196628:VSG196631 WBT196628:WCC196631 WLP196628:WLY196631 WVL196628:WVU196631 D262164:M262167 IZ262164:JI262167 SV262164:TE262167 ACR262164:ADA262167 AMN262164:AMW262167 AWJ262164:AWS262167 BGF262164:BGO262167 BQB262164:BQK262167 BZX262164:CAG262167 CJT262164:CKC262167 CTP262164:CTY262167 DDL262164:DDU262167 DNH262164:DNQ262167 DXD262164:DXM262167 EGZ262164:EHI262167 EQV262164:ERE262167 FAR262164:FBA262167 FKN262164:FKW262167 FUJ262164:FUS262167 GEF262164:GEO262167 GOB262164:GOK262167 GXX262164:GYG262167 HHT262164:HIC262167 HRP262164:HRY262167 IBL262164:IBU262167 ILH262164:ILQ262167 IVD262164:IVM262167 JEZ262164:JFI262167 JOV262164:JPE262167 JYR262164:JZA262167 KIN262164:KIW262167 KSJ262164:KSS262167 LCF262164:LCO262167 LMB262164:LMK262167 LVX262164:LWG262167 MFT262164:MGC262167 MPP262164:MPY262167 MZL262164:MZU262167 NJH262164:NJQ262167 NTD262164:NTM262167 OCZ262164:ODI262167 OMV262164:ONE262167 OWR262164:OXA262167 PGN262164:PGW262167 PQJ262164:PQS262167 QAF262164:QAO262167 QKB262164:QKK262167 QTX262164:QUG262167 RDT262164:REC262167 RNP262164:RNY262167 RXL262164:RXU262167 SHH262164:SHQ262167 SRD262164:SRM262167 TAZ262164:TBI262167 TKV262164:TLE262167 TUR262164:TVA262167 UEN262164:UEW262167 UOJ262164:UOS262167 UYF262164:UYO262167 VIB262164:VIK262167 VRX262164:VSG262167 WBT262164:WCC262167 WLP262164:WLY262167 WVL262164:WVU262167 D327700:M327703 IZ327700:JI327703 SV327700:TE327703 ACR327700:ADA327703 AMN327700:AMW327703 AWJ327700:AWS327703 BGF327700:BGO327703 BQB327700:BQK327703 BZX327700:CAG327703 CJT327700:CKC327703 CTP327700:CTY327703 DDL327700:DDU327703 DNH327700:DNQ327703 DXD327700:DXM327703 EGZ327700:EHI327703 EQV327700:ERE327703 FAR327700:FBA327703 FKN327700:FKW327703 FUJ327700:FUS327703 GEF327700:GEO327703 GOB327700:GOK327703 GXX327700:GYG327703 HHT327700:HIC327703 HRP327700:HRY327703 IBL327700:IBU327703 ILH327700:ILQ327703 IVD327700:IVM327703 JEZ327700:JFI327703 JOV327700:JPE327703 JYR327700:JZA327703 KIN327700:KIW327703 KSJ327700:KSS327703 LCF327700:LCO327703 LMB327700:LMK327703 LVX327700:LWG327703 MFT327700:MGC327703 MPP327700:MPY327703 MZL327700:MZU327703 NJH327700:NJQ327703 NTD327700:NTM327703 OCZ327700:ODI327703 OMV327700:ONE327703 OWR327700:OXA327703 PGN327700:PGW327703 PQJ327700:PQS327703 QAF327700:QAO327703 QKB327700:QKK327703 QTX327700:QUG327703 RDT327700:REC327703 RNP327700:RNY327703 RXL327700:RXU327703 SHH327700:SHQ327703 SRD327700:SRM327703 TAZ327700:TBI327703 TKV327700:TLE327703 TUR327700:TVA327703 UEN327700:UEW327703 UOJ327700:UOS327703 UYF327700:UYO327703 VIB327700:VIK327703 VRX327700:VSG327703 WBT327700:WCC327703 WLP327700:WLY327703 WVL327700:WVU327703 D393236:M393239 IZ393236:JI393239 SV393236:TE393239 ACR393236:ADA393239 AMN393236:AMW393239 AWJ393236:AWS393239 BGF393236:BGO393239 BQB393236:BQK393239 BZX393236:CAG393239 CJT393236:CKC393239 CTP393236:CTY393239 DDL393236:DDU393239 DNH393236:DNQ393239 DXD393236:DXM393239 EGZ393236:EHI393239 EQV393236:ERE393239 FAR393236:FBA393239 FKN393236:FKW393239 FUJ393236:FUS393239 GEF393236:GEO393239 GOB393236:GOK393239 GXX393236:GYG393239 HHT393236:HIC393239 HRP393236:HRY393239 IBL393236:IBU393239 ILH393236:ILQ393239 IVD393236:IVM393239 JEZ393236:JFI393239 JOV393236:JPE393239 JYR393236:JZA393239 KIN393236:KIW393239 KSJ393236:KSS393239 LCF393236:LCO393239 LMB393236:LMK393239 LVX393236:LWG393239 MFT393236:MGC393239 MPP393236:MPY393239 MZL393236:MZU393239 NJH393236:NJQ393239 NTD393236:NTM393239 OCZ393236:ODI393239 OMV393236:ONE393239 OWR393236:OXA393239 PGN393236:PGW393239 PQJ393236:PQS393239 QAF393236:QAO393239 QKB393236:QKK393239 QTX393236:QUG393239 RDT393236:REC393239 RNP393236:RNY393239 RXL393236:RXU393239 SHH393236:SHQ393239 SRD393236:SRM393239 TAZ393236:TBI393239 TKV393236:TLE393239 TUR393236:TVA393239 UEN393236:UEW393239 UOJ393236:UOS393239 UYF393236:UYO393239 VIB393236:VIK393239 VRX393236:VSG393239 WBT393236:WCC393239 WLP393236:WLY393239 WVL393236:WVU393239 D458772:M458775 IZ458772:JI458775 SV458772:TE458775 ACR458772:ADA458775 AMN458772:AMW458775 AWJ458772:AWS458775 BGF458772:BGO458775 BQB458772:BQK458775 BZX458772:CAG458775 CJT458772:CKC458775 CTP458772:CTY458775 DDL458772:DDU458775 DNH458772:DNQ458775 DXD458772:DXM458775 EGZ458772:EHI458775 EQV458772:ERE458775 FAR458772:FBA458775 FKN458772:FKW458775 FUJ458772:FUS458775 GEF458772:GEO458775 GOB458772:GOK458775 GXX458772:GYG458775 HHT458772:HIC458775 HRP458772:HRY458775 IBL458772:IBU458775 ILH458772:ILQ458775 IVD458772:IVM458775 JEZ458772:JFI458775 JOV458772:JPE458775 JYR458772:JZA458775 KIN458772:KIW458775 KSJ458772:KSS458775 LCF458772:LCO458775 LMB458772:LMK458775 LVX458772:LWG458775 MFT458772:MGC458775 MPP458772:MPY458775 MZL458772:MZU458775 NJH458772:NJQ458775 NTD458772:NTM458775 OCZ458772:ODI458775 OMV458772:ONE458775 OWR458772:OXA458775 PGN458772:PGW458775 PQJ458772:PQS458775 QAF458772:QAO458775 QKB458772:QKK458775 QTX458772:QUG458775 RDT458772:REC458775 RNP458772:RNY458775 RXL458772:RXU458775 SHH458772:SHQ458775 SRD458772:SRM458775 TAZ458772:TBI458775 TKV458772:TLE458775 TUR458772:TVA458775 UEN458772:UEW458775 UOJ458772:UOS458775 UYF458772:UYO458775 VIB458772:VIK458775 VRX458772:VSG458775 WBT458772:WCC458775 WLP458772:WLY458775 WVL458772:WVU458775 D524308:M524311 IZ524308:JI524311 SV524308:TE524311 ACR524308:ADA524311 AMN524308:AMW524311 AWJ524308:AWS524311 BGF524308:BGO524311 BQB524308:BQK524311 BZX524308:CAG524311 CJT524308:CKC524311 CTP524308:CTY524311 DDL524308:DDU524311 DNH524308:DNQ524311 DXD524308:DXM524311 EGZ524308:EHI524311 EQV524308:ERE524311 FAR524308:FBA524311 FKN524308:FKW524311 FUJ524308:FUS524311 GEF524308:GEO524311 GOB524308:GOK524311 GXX524308:GYG524311 HHT524308:HIC524311 HRP524308:HRY524311 IBL524308:IBU524311 ILH524308:ILQ524311 IVD524308:IVM524311 JEZ524308:JFI524311 JOV524308:JPE524311 JYR524308:JZA524311 KIN524308:KIW524311 KSJ524308:KSS524311 LCF524308:LCO524311 LMB524308:LMK524311 LVX524308:LWG524311 MFT524308:MGC524311 MPP524308:MPY524311 MZL524308:MZU524311 NJH524308:NJQ524311 NTD524308:NTM524311 OCZ524308:ODI524311 OMV524308:ONE524311 OWR524308:OXA524311 PGN524308:PGW524311 PQJ524308:PQS524311 QAF524308:QAO524311 QKB524308:QKK524311 QTX524308:QUG524311 RDT524308:REC524311 RNP524308:RNY524311 RXL524308:RXU524311 SHH524308:SHQ524311 SRD524308:SRM524311 TAZ524308:TBI524311 TKV524308:TLE524311 TUR524308:TVA524311 UEN524308:UEW524311 UOJ524308:UOS524311 UYF524308:UYO524311 VIB524308:VIK524311 VRX524308:VSG524311 WBT524308:WCC524311 WLP524308:WLY524311 WVL524308:WVU524311 D589844:M589847 IZ589844:JI589847 SV589844:TE589847 ACR589844:ADA589847 AMN589844:AMW589847 AWJ589844:AWS589847 BGF589844:BGO589847 BQB589844:BQK589847 BZX589844:CAG589847 CJT589844:CKC589847 CTP589844:CTY589847 DDL589844:DDU589847 DNH589844:DNQ589847 DXD589844:DXM589847 EGZ589844:EHI589847 EQV589844:ERE589847 FAR589844:FBA589847 FKN589844:FKW589847 FUJ589844:FUS589847 GEF589844:GEO589847 GOB589844:GOK589847 GXX589844:GYG589847 HHT589844:HIC589847 HRP589844:HRY589847 IBL589844:IBU589847 ILH589844:ILQ589847 IVD589844:IVM589847 JEZ589844:JFI589847 JOV589844:JPE589847 JYR589844:JZA589847 KIN589844:KIW589847 KSJ589844:KSS589847 LCF589844:LCO589847 LMB589844:LMK589847 LVX589844:LWG589847 MFT589844:MGC589847 MPP589844:MPY589847 MZL589844:MZU589847 NJH589844:NJQ589847 NTD589844:NTM589847 OCZ589844:ODI589847 OMV589844:ONE589847 OWR589844:OXA589847 PGN589844:PGW589847 PQJ589844:PQS589847 QAF589844:QAO589847 QKB589844:QKK589847 QTX589844:QUG589847 RDT589844:REC589847 RNP589844:RNY589847 RXL589844:RXU589847 SHH589844:SHQ589847 SRD589844:SRM589847 TAZ589844:TBI589847 TKV589844:TLE589847 TUR589844:TVA589847 UEN589844:UEW589847 UOJ589844:UOS589847 UYF589844:UYO589847 VIB589844:VIK589847 VRX589844:VSG589847 WBT589844:WCC589847 WLP589844:WLY589847 WVL589844:WVU589847 D655380:M655383 IZ655380:JI655383 SV655380:TE655383 ACR655380:ADA655383 AMN655380:AMW655383 AWJ655380:AWS655383 BGF655380:BGO655383 BQB655380:BQK655383 BZX655380:CAG655383 CJT655380:CKC655383 CTP655380:CTY655383 DDL655380:DDU655383 DNH655380:DNQ655383 DXD655380:DXM655383 EGZ655380:EHI655383 EQV655380:ERE655383 FAR655380:FBA655383 FKN655380:FKW655383 FUJ655380:FUS655383 GEF655380:GEO655383 GOB655380:GOK655383 GXX655380:GYG655383 HHT655380:HIC655383 HRP655380:HRY655383 IBL655380:IBU655383 ILH655380:ILQ655383 IVD655380:IVM655383 JEZ655380:JFI655383 JOV655380:JPE655383 JYR655380:JZA655383 KIN655380:KIW655383 KSJ655380:KSS655383 LCF655380:LCO655383 LMB655380:LMK655383 LVX655380:LWG655383 MFT655380:MGC655383 MPP655380:MPY655383 MZL655380:MZU655383 NJH655380:NJQ655383 NTD655380:NTM655383 OCZ655380:ODI655383 OMV655380:ONE655383 OWR655380:OXA655383 PGN655380:PGW655383 PQJ655380:PQS655383 QAF655380:QAO655383 QKB655380:QKK655383 QTX655380:QUG655383 RDT655380:REC655383 RNP655380:RNY655383 RXL655380:RXU655383 SHH655380:SHQ655383 SRD655380:SRM655383 TAZ655380:TBI655383 TKV655380:TLE655383 TUR655380:TVA655383 UEN655380:UEW655383 UOJ655380:UOS655383 UYF655380:UYO655383 VIB655380:VIK655383 VRX655380:VSG655383 WBT655380:WCC655383 WLP655380:WLY655383 WVL655380:WVU655383 D720916:M720919 IZ720916:JI720919 SV720916:TE720919 ACR720916:ADA720919 AMN720916:AMW720919 AWJ720916:AWS720919 BGF720916:BGO720919 BQB720916:BQK720919 BZX720916:CAG720919 CJT720916:CKC720919 CTP720916:CTY720919 DDL720916:DDU720919 DNH720916:DNQ720919 DXD720916:DXM720919 EGZ720916:EHI720919 EQV720916:ERE720919 FAR720916:FBA720919 FKN720916:FKW720919 FUJ720916:FUS720919 GEF720916:GEO720919 GOB720916:GOK720919 GXX720916:GYG720919 HHT720916:HIC720919 HRP720916:HRY720919 IBL720916:IBU720919 ILH720916:ILQ720919 IVD720916:IVM720919 JEZ720916:JFI720919 JOV720916:JPE720919 JYR720916:JZA720919 KIN720916:KIW720919 KSJ720916:KSS720919 LCF720916:LCO720919 LMB720916:LMK720919 LVX720916:LWG720919 MFT720916:MGC720919 MPP720916:MPY720919 MZL720916:MZU720919 NJH720916:NJQ720919 NTD720916:NTM720919 OCZ720916:ODI720919 OMV720916:ONE720919 OWR720916:OXA720919 PGN720916:PGW720919 PQJ720916:PQS720919 QAF720916:QAO720919 QKB720916:QKK720919 QTX720916:QUG720919 RDT720916:REC720919 RNP720916:RNY720919 RXL720916:RXU720919 SHH720916:SHQ720919 SRD720916:SRM720919 TAZ720916:TBI720919 TKV720916:TLE720919 TUR720916:TVA720919 UEN720916:UEW720919 UOJ720916:UOS720919 UYF720916:UYO720919 VIB720916:VIK720919 VRX720916:VSG720919 WBT720916:WCC720919 WLP720916:WLY720919 WVL720916:WVU720919 D786452:M786455 IZ786452:JI786455 SV786452:TE786455 ACR786452:ADA786455 AMN786452:AMW786455 AWJ786452:AWS786455 BGF786452:BGO786455 BQB786452:BQK786455 BZX786452:CAG786455 CJT786452:CKC786455 CTP786452:CTY786455 DDL786452:DDU786455 DNH786452:DNQ786455 DXD786452:DXM786455 EGZ786452:EHI786455 EQV786452:ERE786455 FAR786452:FBA786455 FKN786452:FKW786455 FUJ786452:FUS786455 GEF786452:GEO786455 GOB786452:GOK786455 GXX786452:GYG786455 HHT786452:HIC786455 HRP786452:HRY786455 IBL786452:IBU786455 ILH786452:ILQ786455 IVD786452:IVM786455 JEZ786452:JFI786455 JOV786452:JPE786455 JYR786452:JZA786455 KIN786452:KIW786455 KSJ786452:KSS786455 LCF786452:LCO786455 LMB786452:LMK786455 LVX786452:LWG786455 MFT786452:MGC786455 MPP786452:MPY786455 MZL786452:MZU786455 NJH786452:NJQ786455 NTD786452:NTM786455 OCZ786452:ODI786455 OMV786452:ONE786455 OWR786452:OXA786455 PGN786452:PGW786455 PQJ786452:PQS786455 QAF786452:QAO786455 QKB786452:QKK786455 QTX786452:QUG786455 RDT786452:REC786455 RNP786452:RNY786455 RXL786452:RXU786455 SHH786452:SHQ786455 SRD786452:SRM786455 TAZ786452:TBI786455 TKV786452:TLE786455 TUR786452:TVA786455 UEN786452:UEW786455 UOJ786452:UOS786455 UYF786452:UYO786455 VIB786452:VIK786455 VRX786452:VSG786455 WBT786452:WCC786455 WLP786452:WLY786455 WVL786452:WVU786455 D851988:M851991 IZ851988:JI851991 SV851988:TE851991 ACR851988:ADA851991 AMN851988:AMW851991 AWJ851988:AWS851991 BGF851988:BGO851991 BQB851988:BQK851991 BZX851988:CAG851991 CJT851988:CKC851991 CTP851988:CTY851991 DDL851988:DDU851991 DNH851988:DNQ851991 DXD851988:DXM851991 EGZ851988:EHI851991 EQV851988:ERE851991 FAR851988:FBA851991 FKN851988:FKW851991 FUJ851988:FUS851991 GEF851988:GEO851991 GOB851988:GOK851991 GXX851988:GYG851991 HHT851988:HIC851991 HRP851988:HRY851991 IBL851988:IBU851991 ILH851988:ILQ851991 IVD851988:IVM851991 JEZ851988:JFI851991 JOV851988:JPE851991 JYR851988:JZA851991 KIN851988:KIW851991 KSJ851988:KSS851991 LCF851988:LCO851991 LMB851988:LMK851991 LVX851988:LWG851991 MFT851988:MGC851991 MPP851988:MPY851991 MZL851988:MZU851991 NJH851988:NJQ851991 NTD851988:NTM851991 OCZ851988:ODI851991 OMV851988:ONE851991 OWR851988:OXA851991 PGN851988:PGW851991 PQJ851988:PQS851991 QAF851988:QAO851991 QKB851988:QKK851991 QTX851988:QUG851991 RDT851988:REC851991 RNP851988:RNY851991 RXL851988:RXU851991 SHH851988:SHQ851991 SRD851988:SRM851991 TAZ851988:TBI851991 TKV851988:TLE851991 TUR851988:TVA851991 UEN851988:UEW851991 UOJ851988:UOS851991 UYF851988:UYO851991 VIB851988:VIK851991 VRX851988:VSG851991 WBT851988:WCC851991 WLP851988:WLY851991 WVL851988:WVU851991 D917524:M917527 IZ917524:JI917527 SV917524:TE917527 ACR917524:ADA917527 AMN917524:AMW917527 AWJ917524:AWS917527 BGF917524:BGO917527 BQB917524:BQK917527 BZX917524:CAG917527 CJT917524:CKC917527 CTP917524:CTY917527 DDL917524:DDU917527 DNH917524:DNQ917527 DXD917524:DXM917527 EGZ917524:EHI917527 EQV917524:ERE917527 FAR917524:FBA917527 FKN917524:FKW917527 FUJ917524:FUS917527 GEF917524:GEO917527 GOB917524:GOK917527 GXX917524:GYG917527 HHT917524:HIC917527 HRP917524:HRY917527 IBL917524:IBU917527 ILH917524:ILQ917527 IVD917524:IVM917527 JEZ917524:JFI917527 JOV917524:JPE917527 JYR917524:JZA917527 KIN917524:KIW917527 KSJ917524:KSS917527 LCF917524:LCO917527 LMB917524:LMK917527 LVX917524:LWG917527 MFT917524:MGC917527 MPP917524:MPY917527 MZL917524:MZU917527 NJH917524:NJQ917527 NTD917524:NTM917527 OCZ917524:ODI917527 OMV917524:ONE917527 OWR917524:OXA917527 PGN917524:PGW917527 PQJ917524:PQS917527 QAF917524:QAO917527 QKB917524:QKK917527 QTX917524:QUG917527 RDT917524:REC917527 RNP917524:RNY917527 RXL917524:RXU917527 SHH917524:SHQ917527 SRD917524:SRM917527 TAZ917524:TBI917527 TKV917524:TLE917527 TUR917524:TVA917527 UEN917524:UEW917527 UOJ917524:UOS917527 UYF917524:UYO917527 VIB917524:VIK917527 VRX917524:VSG917527 WBT917524:WCC917527 WLP917524:WLY917527 WVL917524:WVU917527 D983060:M983063 IZ983060:JI983063 SV983060:TE983063 ACR983060:ADA983063 AMN983060:AMW983063 AWJ983060:AWS983063 BGF983060:BGO983063 BQB983060:BQK983063 BZX983060:CAG983063 CJT983060:CKC983063 CTP983060:CTY983063 DDL983060:DDU983063 DNH983060:DNQ983063 DXD983060:DXM983063 EGZ983060:EHI983063 EQV983060:ERE983063 FAR983060:FBA983063 FKN983060:FKW983063 FUJ983060:FUS983063 GEF983060:GEO983063 GOB983060:GOK983063 GXX983060:GYG983063 HHT983060:HIC983063 HRP983060:HRY983063 IBL983060:IBU983063 ILH983060:ILQ983063 IVD983060:IVM983063 JEZ983060:JFI983063 JOV983060:JPE983063 JYR983060:JZA983063 KIN983060:KIW983063 KSJ983060:KSS983063 LCF983060:LCO983063 LMB983060:LMK983063 LVX983060:LWG983063 MFT983060:MGC983063 MPP983060:MPY983063 MZL983060:MZU983063 NJH983060:NJQ983063 NTD983060:NTM983063 OCZ983060:ODI983063 OMV983060:ONE983063 OWR983060:OXA983063 PGN983060:PGW983063 PQJ983060:PQS983063 QAF983060:QAO983063 QKB983060:QKK983063 QTX983060:QUG983063 RDT983060:REC983063 RNP983060:RNY983063 RXL983060:RXU983063 SHH983060:SHQ983063 SRD983060:SRM983063 TAZ983060:TBI983063 TKV983060:TLE983063 TUR983060:TVA983063 UEN983060:UEW983063 UOJ983060:UOS983063 UYF983060:UYO983063 VIB983060:VIK983063 VRX983060:VSG983063 WBT983060:WCC983063 WLP983060:WLY983063 WVL983060:WVU983063 J4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J65540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J131076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J196612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J262148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J327684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J393220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J458756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J524292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J589828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J655364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J720900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J786436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J851972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J917508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J983044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H4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F1:N2 JB1:JJ2 SX1:TF2 ACT1:ADB2 AMP1:AMX2 AWL1:AWT2 BGH1:BGP2 BQD1:BQL2 BZZ1:CAH2 CJV1:CKD2 CTR1:CTZ2 DDN1:DDV2 DNJ1:DNR2 DXF1:DXN2 EHB1:EHJ2 EQX1:ERF2 FAT1:FBB2 FKP1:FKX2 FUL1:FUT2 GEH1:GEP2 GOD1:GOL2 GXZ1:GYH2 HHV1:HID2 HRR1:HRZ2 IBN1:IBV2 ILJ1:ILR2 IVF1:IVN2 JFB1:JFJ2 JOX1:JPF2 JYT1:JZB2 KIP1:KIX2 KSL1:KST2 LCH1:LCP2 LMD1:LML2 LVZ1:LWH2 MFV1:MGD2 MPR1:MPZ2 MZN1:MZV2 NJJ1:NJR2 NTF1:NTN2 ODB1:ODJ2 OMX1:ONF2 OWT1:OXB2 PGP1:PGX2 PQL1:PQT2 QAH1:QAP2 QKD1:QKL2 QTZ1:QUH2 RDV1:RED2 RNR1:RNZ2 RXN1:RXV2 SHJ1:SHR2 SRF1:SRN2 TBB1:TBJ2 TKX1:TLF2 TUT1:TVB2 UEP1:UEX2 UOL1:UOT2 UYH1:UYP2 VID1:VIL2 VRZ1:VSH2 WBV1:WCD2 WLR1:WLZ2 WVN1:WVV2 F65537:N65538 JB65537:JJ65538 SX65537:TF65538 ACT65537:ADB65538 AMP65537:AMX65538 AWL65537:AWT65538 BGH65537:BGP65538 BQD65537:BQL65538 BZZ65537:CAH65538 CJV65537:CKD65538 CTR65537:CTZ65538 DDN65537:DDV65538 DNJ65537:DNR65538 DXF65537:DXN65538 EHB65537:EHJ65538 EQX65537:ERF65538 FAT65537:FBB65538 FKP65537:FKX65538 FUL65537:FUT65538 GEH65537:GEP65538 GOD65537:GOL65538 GXZ65537:GYH65538 HHV65537:HID65538 HRR65537:HRZ65538 IBN65537:IBV65538 ILJ65537:ILR65538 IVF65537:IVN65538 JFB65537:JFJ65538 JOX65537:JPF65538 JYT65537:JZB65538 KIP65537:KIX65538 KSL65537:KST65538 LCH65537:LCP65538 LMD65537:LML65538 LVZ65537:LWH65538 MFV65537:MGD65538 MPR65537:MPZ65538 MZN65537:MZV65538 NJJ65537:NJR65538 NTF65537:NTN65538 ODB65537:ODJ65538 OMX65537:ONF65538 OWT65537:OXB65538 PGP65537:PGX65538 PQL65537:PQT65538 QAH65537:QAP65538 QKD65537:QKL65538 QTZ65537:QUH65538 RDV65537:RED65538 RNR65537:RNZ65538 RXN65537:RXV65538 SHJ65537:SHR65538 SRF65537:SRN65538 TBB65537:TBJ65538 TKX65537:TLF65538 TUT65537:TVB65538 UEP65537:UEX65538 UOL65537:UOT65538 UYH65537:UYP65538 VID65537:VIL65538 VRZ65537:VSH65538 WBV65537:WCD65538 WLR65537:WLZ65538 WVN65537:WVV65538 F131073:N131074 JB131073:JJ131074 SX131073:TF131074 ACT131073:ADB131074 AMP131073:AMX131074 AWL131073:AWT131074 BGH131073:BGP131074 BQD131073:BQL131074 BZZ131073:CAH131074 CJV131073:CKD131074 CTR131073:CTZ131074 DDN131073:DDV131074 DNJ131073:DNR131074 DXF131073:DXN131074 EHB131073:EHJ131074 EQX131073:ERF131074 FAT131073:FBB131074 FKP131073:FKX131074 FUL131073:FUT131074 GEH131073:GEP131074 GOD131073:GOL131074 GXZ131073:GYH131074 HHV131073:HID131074 HRR131073:HRZ131074 IBN131073:IBV131074 ILJ131073:ILR131074 IVF131073:IVN131074 JFB131073:JFJ131074 JOX131073:JPF131074 JYT131073:JZB131074 KIP131073:KIX131074 KSL131073:KST131074 LCH131073:LCP131074 LMD131073:LML131074 LVZ131073:LWH131074 MFV131073:MGD131074 MPR131073:MPZ131074 MZN131073:MZV131074 NJJ131073:NJR131074 NTF131073:NTN131074 ODB131073:ODJ131074 OMX131073:ONF131074 OWT131073:OXB131074 PGP131073:PGX131074 PQL131073:PQT131074 QAH131073:QAP131074 QKD131073:QKL131074 QTZ131073:QUH131074 RDV131073:RED131074 RNR131073:RNZ131074 RXN131073:RXV131074 SHJ131073:SHR131074 SRF131073:SRN131074 TBB131073:TBJ131074 TKX131073:TLF131074 TUT131073:TVB131074 UEP131073:UEX131074 UOL131073:UOT131074 UYH131073:UYP131074 VID131073:VIL131074 VRZ131073:VSH131074 WBV131073:WCD131074 WLR131073:WLZ131074 WVN131073:WVV131074 F196609:N196610 JB196609:JJ196610 SX196609:TF196610 ACT196609:ADB196610 AMP196609:AMX196610 AWL196609:AWT196610 BGH196609:BGP196610 BQD196609:BQL196610 BZZ196609:CAH196610 CJV196609:CKD196610 CTR196609:CTZ196610 DDN196609:DDV196610 DNJ196609:DNR196610 DXF196609:DXN196610 EHB196609:EHJ196610 EQX196609:ERF196610 FAT196609:FBB196610 FKP196609:FKX196610 FUL196609:FUT196610 GEH196609:GEP196610 GOD196609:GOL196610 GXZ196609:GYH196610 HHV196609:HID196610 HRR196609:HRZ196610 IBN196609:IBV196610 ILJ196609:ILR196610 IVF196609:IVN196610 JFB196609:JFJ196610 JOX196609:JPF196610 JYT196609:JZB196610 KIP196609:KIX196610 KSL196609:KST196610 LCH196609:LCP196610 LMD196609:LML196610 LVZ196609:LWH196610 MFV196609:MGD196610 MPR196609:MPZ196610 MZN196609:MZV196610 NJJ196609:NJR196610 NTF196609:NTN196610 ODB196609:ODJ196610 OMX196609:ONF196610 OWT196609:OXB196610 PGP196609:PGX196610 PQL196609:PQT196610 QAH196609:QAP196610 QKD196609:QKL196610 QTZ196609:QUH196610 RDV196609:RED196610 RNR196609:RNZ196610 RXN196609:RXV196610 SHJ196609:SHR196610 SRF196609:SRN196610 TBB196609:TBJ196610 TKX196609:TLF196610 TUT196609:TVB196610 UEP196609:UEX196610 UOL196609:UOT196610 UYH196609:UYP196610 VID196609:VIL196610 VRZ196609:VSH196610 WBV196609:WCD196610 WLR196609:WLZ196610 WVN196609:WVV196610 F262145:N262146 JB262145:JJ262146 SX262145:TF262146 ACT262145:ADB262146 AMP262145:AMX262146 AWL262145:AWT262146 BGH262145:BGP262146 BQD262145:BQL262146 BZZ262145:CAH262146 CJV262145:CKD262146 CTR262145:CTZ262146 DDN262145:DDV262146 DNJ262145:DNR262146 DXF262145:DXN262146 EHB262145:EHJ262146 EQX262145:ERF262146 FAT262145:FBB262146 FKP262145:FKX262146 FUL262145:FUT262146 GEH262145:GEP262146 GOD262145:GOL262146 GXZ262145:GYH262146 HHV262145:HID262146 HRR262145:HRZ262146 IBN262145:IBV262146 ILJ262145:ILR262146 IVF262145:IVN262146 JFB262145:JFJ262146 JOX262145:JPF262146 JYT262145:JZB262146 KIP262145:KIX262146 KSL262145:KST262146 LCH262145:LCP262146 LMD262145:LML262146 LVZ262145:LWH262146 MFV262145:MGD262146 MPR262145:MPZ262146 MZN262145:MZV262146 NJJ262145:NJR262146 NTF262145:NTN262146 ODB262145:ODJ262146 OMX262145:ONF262146 OWT262145:OXB262146 PGP262145:PGX262146 PQL262145:PQT262146 QAH262145:QAP262146 QKD262145:QKL262146 QTZ262145:QUH262146 RDV262145:RED262146 RNR262145:RNZ262146 RXN262145:RXV262146 SHJ262145:SHR262146 SRF262145:SRN262146 TBB262145:TBJ262146 TKX262145:TLF262146 TUT262145:TVB262146 UEP262145:UEX262146 UOL262145:UOT262146 UYH262145:UYP262146 VID262145:VIL262146 VRZ262145:VSH262146 WBV262145:WCD262146 WLR262145:WLZ262146 WVN262145:WVV262146 F327681:N327682 JB327681:JJ327682 SX327681:TF327682 ACT327681:ADB327682 AMP327681:AMX327682 AWL327681:AWT327682 BGH327681:BGP327682 BQD327681:BQL327682 BZZ327681:CAH327682 CJV327681:CKD327682 CTR327681:CTZ327682 DDN327681:DDV327682 DNJ327681:DNR327682 DXF327681:DXN327682 EHB327681:EHJ327682 EQX327681:ERF327682 FAT327681:FBB327682 FKP327681:FKX327682 FUL327681:FUT327682 GEH327681:GEP327682 GOD327681:GOL327682 GXZ327681:GYH327682 HHV327681:HID327682 HRR327681:HRZ327682 IBN327681:IBV327682 ILJ327681:ILR327682 IVF327681:IVN327682 JFB327681:JFJ327682 JOX327681:JPF327682 JYT327681:JZB327682 KIP327681:KIX327682 KSL327681:KST327682 LCH327681:LCP327682 LMD327681:LML327682 LVZ327681:LWH327682 MFV327681:MGD327682 MPR327681:MPZ327682 MZN327681:MZV327682 NJJ327681:NJR327682 NTF327681:NTN327682 ODB327681:ODJ327682 OMX327681:ONF327682 OWT327681:OXB327682 PGP327681:PGX327682 PQL327681:PQT327682 QAH327681:QAP327682 QKD327681:QKL327682 QTZ327681:QUH327682 RDV327681:RED327682 RNR327681:RNZ327682 RXN327681:RXV327682 SHJ327681:SHR327682 SRF327681:SRN327682 TBB327681:TBJ327682 TKX327681:TLF327682 TUT327681:TVB327682 UEP327681:UEX327682 UOL327681:UOT327682 UYH327681:UYP327682 VID327681:VIL327682 VRZ327681:VSH327682 WBV327681:WCD327682 WLR327681:WLZ327682 WVN327681:WVV327682 F393217:N393218 JB393217:JJ393218 SX393217:TF393218 ACT393217:ADB393218 AMP393217:AMX393218 AWL393217:AWT393218 BGH393217:BGP393218 BQD393217:BQL393218 BZZ393217:CAH393218 CJV393217:CKD393218 CTR393217:CTZ393218 DDN393217:DDV393218 DNJ393217:DNR393218 DXF393217:DXN393218 EHB393217:EHJ393218 EQX393217:ERF393218 FAT393217:FBB393218 FKP393217:FKX393218 FUL393217:FUT393218 GEH393217:GEP393218 GOD393217:GOL393218 GXZ393217:GYH393218 HHV393217:HID393218 HRR393217:HRZ393218 IBN393217:IBV393218 ILJ393217:ILR393218 IVF393217:IVN393218 JFB393217:JFJ393218 JOX393217:JPF393218 JYT393217:JZB393218 KIP393217:KIX393218 KSL393217:KST393218 LCH393217:LCP393218 LMD393217:LML393218 LVZ393217:LWH393218 MFV393217:MGD393218 MPR393217:MPZ393218 MZN393217:MZV393218 NJJ393217:NJR393218 NTF393217:NTN393218 ODB393217:ODJ393218 OMX393217:ONF393218 OWT393217:OXB393218 PGP393217:PGX393218 PQL393217:PQT393218 QAH393217:QAP393218 QKD393217:QKL393218 QTZ393217:QUH393218 RDV393217:RED393218 RNR393217:RNZ393218 RXN393217:RXV393218 SHJ393217:SHR393218 SRF393217:SRN393218 TBB393217:TBJ393218 TKX393217:TLF393218 TUT393217:TVB393218 UEP393217:UEX393218 UOL393217:UOT393218 UYH393217:UYP393218 VID393217:VIL393218 VRZ393217:VSH393218 WBV393217:WCD393218 WLR393217:WLZ393218 WVN393217:WVV393218 F458753:N458754 JB458753:JJ458754 SX458753:TF458754 ACT458753:ADB458754 AMP458753:AMX458754 AWL458753:AWT458754 BGH458753:BGP458754 BQD458753:BQL458754 BZZ458753:CAH458754 CJV458753:CKD458754 CTR458753:CTZ458754 DDN458753:DDV458754 DNJ458753:DNR458754 DXF458753:DXN458754 EHB458753:EHJ458754 EQX458753:ERF458754 FAT458753:FBB458754 FKP458753:FKX458754 FUL458753:FUT458754 GEH458753:GEP458754 GOD458753:GOL458754 GXZ458753:GYH458754 HHV458753:HID458754 HRR458753:HRZ458754 IBN458753:IBV458754 ILJ458753:ILR458754 IVF458753:IVN458754 JFB458753:JFJ458754 JOX458753:JPF458754 JYT458753:JZB458754 KIP458753:KIX458754 KSL458753:KST458754 LCH458753:LCP458754 LMD458753:LML458754 LVZ458753:LWH458754 MFV458753:MGD458754 MPR458753:MPZ458754 MZN458753:MZV458754 NJJ458753:NJR458754 NTF458753:NTN458754 ODB458753:ODJ458754 OMX458753:ONF458754 OWT458753:OXB458754 PGP458753:PGX458754 PQL458753:PQT458754 QAH458753:QAP458754 QKD458753:QKL458754 QTZ458753:QUH458754 RDV458753:RED458754 RNR458753:RNZ458754 RXN458753:RXV458754 SHJ458753:SHR458754 SRF458753:SRN458754 TBB458753:TBJ458754 TKX458753:TLF458754 TUT458753:TVB458754 UEP458753:UEX458754 UOL458753:UOT458754 UYH458753:UYP458754 VID458753:VIL458754 VRZ458753:VSH458754 WBV458753:WCD458754 WLR458753:WLZ458754 WVN458753:WVV458754 F524289:N524290 JB524289:JJ524290 SX524289:TF524290 ACT524289:ADB524290 AMP524289:AMX524290 AWL524289:AWT524290 BGH524289:BGP524290 BQD524289:BQL524290 BZZ524289:CAH524290 CJV524289:CKD524290 CTR524289:CTZ524290 DDN524289:DDV524290 DNJ524289:DNR524290 DXF524289:DXN524290 EHB524289:EHJ524290 EQX524289:ERF524290 FAT524289:FBB524290 FKP524289:FKX524290 FUL524289:FUT524290 GEH524289:GEP524290 GOD524289:GOL524290 GXZ524289:GYH524290 HHV524289:HID524290 HRR524289:HRZ524290 IBN524289:IBV524290 ILJ524289:ILR524290 IVF524289:IVN524290 JFB524289:JFJ524290 JOX524289:JPF524290 JYT524289:JZB524290 KIP524289:KIX524290 KSL524289:KST524290 LCH524289:LCP524290 LMD524289:LML524290 LVZ524289:LWH524290 MFV524289:MGD524290 MPR524289:MPZ524290 MZN524289:MZV524290 NJJ524289:NJR524290 NTF524289:NTN524290 ODB524289:ODJ524290 OMX524289:ONF524290 OWT524289:OXB524290 PGP524289:PGX524290 PQL524289:PQT524290 QAH524289:QAP524290 QKD524289:QKL524290 QTZ524289:QUH524290 RDV524289:RED524290 RNR524289:RNZ524290 RXN524289:RXV524290 SHJ524289:SHR524290 SRF524289:SRN524290 TBB524289:TBJ524290 TKX524289:TLF524290 TUT524289:TVB524290 UEP524289:UEX524290 UOL524289:UOT524290 UYH524289:UYP524290 VID524289:VIL524290 VRZ524289:VSH524290 WBV524289:WCD524290 WLR524289:WLZ524290 WVN524289:WVV524290 F589825:N589826 JB589825:JJ589826 SX589825:TF589826 ACT589825:ADB589826 AMP589825:AMX589826 AWL589825:AWT589826 BGH589825:BGP589826 BQD589825:BQL589826 BZZ589825:CAH589826 CJV589825:CKD589826 CTR589825:CTZ589826 DDN589825:DDV589826 DNJ589825:DNR589826 DXF589825:DXN589826 EHB589825:EHJ589826 EQX589825:ERF589826 FAT589825:FBB589826 FKP589825:FKX589826 FUL589825:FUT589826 GEH589825:GEP589826 GOD589825:GOL589826 GXZ589825:GYH589826 HHV589825:HID589826 HRR589825:HRZ589826 IBN589825:IBV589826 ILJ589825:ILR589826 IVF589825:IVN589826 JFB589825:JFJ589826 JOX589825:JPF589826 JYT589825:JZB589826 KIP589825:KIX589826 KSL589825:KST589826 LCH589825:LCP589826 LMD589825:LML589826 LVZ589825:LWH589826 MFV589825:MGD589826 MPR589825:MPZ589826 MZN589825:MZV589826 NJJ589825:NJR589826 NTF589825:NTN589826 ODB589825:ODJ589826 OMX589825:ONF589826 OWT589825:OXB589826 PGP589825:PGX589826 PQL589825:PQT589826 QAH589825:QAP589826 QKD589825:QKL589826 QTZ589825:QUH589826 RDV589825:RED589826 RNR589825:RNZ589826 RXN589825:RXV589826 SHJ589825:SHR589826 SRF589825:SRN589826 TBB589825:TBJ589826 TKX589825:TLF589826 TUT589825:TVB589826 UEP589825:UEX589826 UOL589825:UOT589826 UYH589825:UYP589826 VID589825:VIL589826 VRZ589825:VSH589826 WBV589825:WCD589826 WLR589825:WLZ589826 WVN589825:WVV589826 F655361:N655362 JB655361:JJ655362 SX655361:TF655362 ACT655361:ADB655362 AMP655361:AMX655362 AWL655361:AWT655362 BGH655361:BGP655362 BQD655361:BQL655362 BZZ655361:CAH655362 CJV655361:CKD655362 CTR655361:CTZ655362 DDN655361:DDV655362 DNJ655361:DNR655362 DXF655361:DXN655362 EHB655361:EHJ655362 EQX655361:ERF655362 FAT655361:FBB655362 FKP655361:FKX655362 FUL655361:FUT655362 GEH655361:GEP655362 GOD655361:GOL655362 GXZ655361:GYH655362 HHV655361:HID655362 HRR655361:HRZ655362 IBN655361:IBV655362 ILJ655361:ILR655362 IVF655361:IVN655362 JFB655361:JFJ655362 JOX655361:JPF655362 JYT655361:JZB655362 KIP655361:KIX655362 KSL655361:KST655362 LCH655361:LCP655362 LMD655361:LML655362 LVZ655361:LWH655362 MFV655361:MGD655362 MPR655361:MPZ655362 MZN655361:MZV655362 NJJ655361:NJR655362 NTF655361:NTN655362 ODB655361:ODJ655362 OMX655361:ONF655362 OWT655361:OXB655362 PGP655361:PGX655362 PQL655361:PQT655362 QAH655361:QAP655362 QKD655361:QKL655362 QTZ655361:QUH655362 RDV655361:RED655362 RNR655361:RNZ655362 RXN655361:RXV655362 SHJ655361:SHR655362 SRF655361:SRN655362 TBB655361:TBJ655362 TKX655361:TLF655362 TUT655361:TVB655362 UEP655361:UEX655362 UOL655361:UOT655362 UYH655361:UYP655362 VID655361:VIL655362 VRZ655361:VSH655362 WBV655361:WCD655362 WLR655361:WLZ655362 WVN655361:WVV655362 F720897:N720898 JB720897:JJ720898 SX720897:TF720898 ACT720897:ADB720898 AMP720897:AMX720898 AWL720897:AWT720898 BGH720897:BGP720898 BQD720897:BQL720898 BZZ720897:CAH720898 CJV720897:CKD720898 CTR720897:CTZ720898 DDN720897:DDV720898 DNJ720897:DNR720898 DXF720897:DXN720898 EHB720897:EHJ720898 EQX720897:ERF720898 FAT720897:FBB720898 FKP720897:FKX720898 FUL720897:FUT720898 GEH720897:GEP720898 GOD720897:GOL720898 GXZ720897:GYH720898 HHV720897:HID720898 HRR720897:HRZ720898 IBN720897:IBV720898 ILJ720897:ILR720898 IVF720897:IVN720898 JFB720897:JFJ720898 JOX720897:JPF720898 JYT720897:JZB720898 KIP720897:KIX720898 KSL720897:KST720898 LCH720897:LCP720898 LMD720897:LML720898 LVZ720897:LWH720898 MFV720897:MGD720898 MPR720897:MPZ720898 MZN720897:MZV720898 NJJ720897:NJR720898 NTF720897:NTN720898 ODB720897:ODJ720898 OMX720897:ONF720898 OWT720897:OXB720898 PGP720897:PGX720898 PQL720897:PQT720898 QAH720897:QAP720898 QKD720897:QKL720898 QTZ720897:QUH720898 RDV720897:RED720898 RNR720897:RNZ720898 RXN720897:RXV720898 SHJ720897:SHR720898 SRF720897:SRN720898 TBB720897:TBJ720898 TKX720897:TLF720898 TUT720897:TVB720898 UEP720897:UEX720898 UOL720897:UOT720898 UYH720897:UYP720898 VID720897:VIL720898 VRZ720897:VSH720898 WBV720897:WCD720898 WLR720897:WLZ720898 WVN720897:WVV720898 F786433:N786434 JB786433:JJ786434 SX786433:TF786434 ACT786433:ADB786434 AMP786433:AMX786434 AWL786433:AWT786434 BGH786433:BGP786434 BQD786433:BQL786434 BZZ786433:CAH786434 CJV786433:CKD786434 CTR786433:CTZ786434 DDN786433:DDV786434 DNJ786433:DNR786434 DXF786433:DXN786434 EHB786433:EHJ786434 EQX786433:ERF786434 FAT786433:FBB786434 FKP786433:FKX786434 FUL786433:FUT786434 GEH786433:GEP786434 GOD786433:GOL786434 GXZ786433:GYH786434 HHV786433:HID786434 HRR786433:HRZ786434 IBN786433:IBV786434 ILJ786433:ILR786434 IVF786433:IVN786434 JFB786433:JFJ786434 JOX786433:JPF786434 JYT786433:JZB786434 KIP786433:KIX786434 KSL786433:KST786434 LCH786433:LCP786434 LMD786433:LML786434 LVZ786433:LWH786434 MFV786433:MGD786434 MPR786433:MPZ786434 MZN786433:MZV786434 NJJ786433:NJR786434 NTF786433:NTN786434 ODB786433:ODJ786434 OMX786433:ONF786434 OWT786433:OXB786434 PGP786433:PGX786434 PQL786433:PQT786434 QAH786433:QAP786434 QKD786433:QKL786434 QTZ786433:QUH786434 RDV786433:RED786434 RNR786433:RNZ786434 RXN786433:RXV786434 SHJ786433:SHR786434 SRF786433:SRN786434 TBB786433:TBJ786434 TKX786433:TLF786434 TUT786433:TVB786434 UEP786433:UEX786434 UOL786433:UOT786434 UYH786433:UYP786434 VID786433:VIL786434 VRZ786433:VSH786434 WBV786433:WCD786434 WLR786433:WLZ786434 WVN786433:WVV786434 F851969:N851970 JB851969:JJ851970 SX851969:TF851970 ACT851969:ADB851970 AMP851969:AMX851970 AWL851969:AWT851970 BGH851969:BGP851970 BQD851969:BQL851970 BZZ851969:CAH851970 CJV851969:CKD851970 CTR851969:CTZ851970 DDN851969:DDV851970 DNJ851969:DNR851970 DXF851969:DXN851970 EHB851969:EHJ851970 EQX851969:ERF851970 FAT851969:FBB851970 FKP851969:FKX851970 FUL851969:FUT851970 GEH851969:GEP851970 GOD851969:GOL851970 GXZ851969:GYH851970 HHV851969:HID851970 HRR851969:HRZ851970 IBN851969:IBV851970 ILJ851969:ILR851970 IVF851969:IVN851970 JFB851969:JFJ851970 JOX851969:JPF851970 JYT851969:JZB851970 KIP851969:KIX851970 KSL851969:KST851970 LCH851969:LCP851970 LMD851969:LML851970 LVZ851969:LWH851970 MFV851969:MGD851970 MPR851969:MPZ851970 MZN851969:MZV851970 NJJ851969:NJR851970 NTF851969:NTN851970 ODB851969:ODJ851970 OMX851969:ONF851970 OWT851969:OXB851970 PGP851969:PGX851970 PQL851969:PQT851970 QAH851969:QAP851970 QKD851969:QKL851970 QTZ851969:QUH851970 RDV851969:RED851970 RNR851969:RNZ851970 RXN851969:RXV851970 SHJ851969:SHR851970 SRF851969:SRN851970 TBB851969:TBJ851970 TKX851969:TLF851970 TUT851969:TVB851970 UEP851969:UEX851970 UOL851969:UOT851970 UYH851969:UYP851970 VID851969:VIL851970 VRZ851969:VSH851970 WBV851969:WCD851970 WLR851969:WLZ851970 WVN851969:WVV851970 F917505:N917506 JB917505:JJ917506 SX917505:TF917506 ACT917505:ADB917506 AMP917505:AMX917506 AWL917505:AWT917506 BGH917505:BGP917506 BQD917505:BQL917506 BZZ917505:CAH917506 CJV917505:CKD917506 CTR917505:CTZ917506 DDN917505:DDV917506 DNJ917505:DNR917506 DXF917505:DXN917506 EHB917505:EHJ917506 EQX917505:ERF917506 FAT917505:FBB917506 FKP917505:FKX917506 FUL917505:FUT917506 GEH917505:GEP917506 GOD917505:GOL917506 GXZ917505:GYH917506 HHV917505:HID917506 HRR917505:HRZ917506 IBN917505:IBV917506 ILJ917505:ILR917506 IVF917505:IVN917506 JFB917505:JFJ917506 JOX917505:JPF917506 JYT917505:JZB917506 KIP917505:KIX917506 KSL917505:KST917506 LCH917505:LCP917506 LMD917505:LML917506 LVZ917505:LWH917506 MFV917505:MGD917506 MPR917505:MPZ917506 MZN917505:MZV917506 NJJ917505:NJR917506 NTF917505:NTN917506 ODB917505:ODJ917506 OMX917505:ONF917506 OWT917505:OXB917506 PGP917505:PGX917506 PQL917505:PQT917506 QAH917505:QAP917506 QKD917505:QKL917506 QTZ917505:QUH917506 RDV917505:RED917506 RNR917505:RNZ917506 RXN917505:RXV917506 SHJ917505:SHR917506 SRF917505:SRN917506 TBB917505:TBJ917506 TKX917505:TLF917506 TUT917505:TVB917506 UEP917505:UEX917506 UOL917505:UOT917506 UYH917505:UYP917506 VID917505:VIL917506 VRZ917505:VSH917506 WBV917505:WCD917506 WLR917505:WLZ917506 WVN917505:WVV917506 F983041:N983042 JB983041:JJ983042 SX983041:TF983042 ACT983041:ADB983042 AMP983041:AMX983042 AWL983041:AWT983042 BGH983041:BGP983042 BQD983041:BQL983042 BZZ983041:CAH983042 CJV983041:CKD983042 CTR983041:CTZ983042 DDN983041:DDV983042 DNJ983041:DNR983042 DXF983041:DXN983042 EHB983041:EHJ983042 EQX983041:ERF983042 FAT983041:FBB983042 FKP983041:FKX983042 FUL983041:FUT983042 GEH983041:GEP983042 GOD983041:GOL983042 GXZ983041:GYH983042 HHV983041:HID983042 HRR983041:HRZ983042 IBN983041:IBV983042 ILJ983041:ILR983042 IVF983041:IVN983042 JFB983041:JFJ983042 JOX983041:JPF983042 JYT983041:JZB983042 KIP983041:KIX983042 KSL983041:KST983042 LCH983041:LCP983042 LMD983041:LML983042 LVZ983041:LWH983042 MFV983041:MGD983042 MPR983041:MPZ983042 MZN983041:MZV983042 NJJ983041:NJR983042 NTF983041:NTN983042 ODB983041:ODJ983042 OMX983041:ONF983042 OWT983041:OXB983042 PGP983041:PGX983042 PQL983041:PQT983042 QAH983041:QAP983042 QKD983041:QKL983042 QTZ983041:QUH983042 RDV983041:RED983042 RNR983041:RNZ983042 RXN983041:RXV983042 SHJ983041:SHR983042 SRF983041:SRN983042 TBB983041:TBJ983042 TKX983041:TLF983042 TUT983041:TVB983042 UEP983041:UEX983042 UOL983041:UOT983042 UYH983041:UYP983042 VID983041:VIL983042 VRZ983041:VSH983042 WBV983041:WCD983042 WLR983041:WLZ983042 WVN983041:WVV983042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D17:D18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D65553:D65554 IZ65553:IZ65554 SV65553:SV65554 ACR65553:ACR65554 AMN65553:AMN65554 AWJ65553:AWJ65554 BGF65553:BGF65554 BQB65553:BQB65554 BZX65553:BZX65554 CJT65553:CJT65554 CTP65553:CTP65554 DDL65553:DDL65554 DNH65553:DNH65554 DXD65553:DXD65554 EGZ65553:EGZ65554 EQV65553:EQV65554 FAR65553:FAR65554 FKN65553:FKN65554 FUJ65553:FUJ65554 GEF65553:GEF65554 GOB65553:GOB65554 GXX65553:GXX65554 HHT65553:HHT65554 HRP65553:HRP65554 IBL65553:IBL65554 ILH65553:ILH65554 IVD65553:IVD65554 JEZ65553:JEZ65554 JOV65553:JOV65554 JYR65553:JYR65554 KIN65553:KIN65554 KSJ65553:KSJ65554 LCF65553:LCF65554 LMB65553:LMB65554 LVX65553:LVX65554 MFT65553:MFT65554 MPP65553:MPP65554 MZL65553:MZL65554 NJH65553:NJH65554 NTD65553:NTD65554 OCZ65553:OCZ65554 OMV65553:OMV65554 OWR65553:OWR65554 PGN65553:PGN65554 PQJ65553:PQJ65554 QAF65553:QAF65554 QKB65553:QKB65554 QTX65553:QTX65554 RDT65553:RDT65554 RNP65553:RNP65554 RXL65553:RXL65554 SHH65553:SHH65554 SRD65553:SRD65554 TAZ65553:TAZ65554 TKV65553:TKV65554 TUR65553:TUR65554 UEN65553:UEN65554 UOJ65553:UOJ65554 UYF65553:UYF65554 VIB65553:VIB65554 VRX65553:VRX65554 WBT65553:WBT65554 WLP65553:WLP65554 WVL65553:WVL65554 D131089:D131090 IZ131089:IZ131090 SV131089:SV131090 ACR131089:ACR131090 AMN131089:AMN131090 AWJ131089:AWJ131090 BGF131089:BGF131090 BQB131089:BQB131090 BZX131089:BZX131090 CJT131089:CJT131090 CTP131089:CTP131090 DDL131089:DDL131090 DNH131089:DNH131090 DXD131089:DXD131090 EGZ131089:EGZ131090 EQV131089:EQV131090 FAR131089:FAR131090 FKN131089:FKN131090 FUJ131089:FUJ131090 GEF131089:GEF131090 GOB131089:GOB131090 GXX131089:GXX131090 HHT131089:HHT131090 HRP131089:HRP131090 IBL131089:IBL131090 ILH131089:ILH131090 IVD131089:IVD131090 JEZ131089:JEZ131090 JOV131089:JOV131090 JYR131089:JYR131090 KIN131089:KIN131090 KSJ131089:KSJ131090 LCF131089:LCF131090 LMB131089:LMB131090 LVX131089:LVX131090 MFT131089:MFT131090 MPP131089:MPP131090 MZL131089:MZL131090 NJH131089:NJH131090 NTD131089:NTD131090 OCZ131089:OCZ131090 OMV131089:OMV131090 OWR131089:OWR131090 PGN131089:PGN131090 PQJ131089:PQJ131090 QAF131089:QAF131090 QKB131089:QKB131090 QTX131089:QTX131090 RDT131089:RDT131090 RNP131089:RNP131090 RXL131089:RXL131090 SHH131089:SHH131090 SRD131089:SRD131090 TAZ131089:TAZ131090 TKV131089:TKV131090 TUR131089:TUR131090 UEN131089:UEN131090 UOJ131089:UOJ131090 UYF131089:UYF131090 VIB131089:VIB131090 VRX131089:VRX131090 WBT131089:WBT131090 WLP131089:WLP131090 WVL131089:WVL131090 D196625:D196626 IZ196625:IZ196626 SV196625:SV196626 ACR196625:ACR196626 AMN196625:AMN196626 AWJ196625:AWJ196626 BGF196625:BGF196626 BQB196625:BQB196626 BZX196625:BZX196626 CJT196625:CJT196626 CTP196625:CTP196626 DDL196625:DDL196626 DNH196625:DNH196626 DXD196625:DXD196626 EGZ196625:EGZ196626 EQV196625:EQV196626 FAR196625:FAR196626 FKN196625:FKN196626 FUJ196625:FUJ196626 GEF196625:GEF196626 GOB196625:GOB196626 GXX196625:GXX196626 HHT196625:HHT196626 HRP196625:HRP196626 IBL196625:IBL196626 ILH196625:ILH196626 IVD196625:IVD196626 JEZ196625:JEZ196626 JOV196625:JOV196626 JYR196625:JYR196626 KIN196625:KIN196626 KSJ196625:KSJ196626 LCF196625:LCF196626 LMB196625:LMB196626 LVX196625:LVX196626 MFT196625:MFT196626 MPP196625:MPP196626 MZL196625:MZL196626 NJH196625:NJH196626 NTD196625:NTD196626 OCZ196625:OCZ196626 OMV196625:OMV196626 OWR196625:OWR196626 PGN196625:PGN196626 PQJ196625:PQJ196626 QAF196625:QAF196626 QKB196625:QKB196626 QTX196625:QTX196626 RDT196625:RDT196626 RNP196625:RNP196626 RXL196625:RXL196626 SHH196625:SHH196626 SRD196625:SRD196626 TAZ196625:TAZ196626 TKV196625:TKV196626 TUR196625:TUR196626 UEN196625:UEN196626 UOJ196625:UOJ196626 UYF196625:UYF196626 VIB196625:VIB196626 VRX196625:VRX196626 WBT196625:WBT196626 WLP196625:WLP196626 WVL196625:WVL196626 D262161:D262162 IZ262161:IZ262162 SV262161:SV262162 ACR262161:ACR262162 AMN262161:AMN262162 AWJ262161:AWJ262162 BGF262161:BGF262162 BQB262161:BQB262162 BZX262161:BZX262162 CJT262161:CJT262162 CTP262161:CTP262162 DDL262161:DDL262162 DNH262161:DNH262162 DXD262161:DXD262162 EGZ262161:EGZ262162 EQV262161:EQV262162 FAR262161:FAR262162 FKN262161:FKN262162 FUJ262161:FUJ262162 GEF262161:GEF262162 GOB262161:GOB262162 GXX262161:GXX262162 HHT262161:HHT262162 HRP262161:HRP262162 IBL262161:IBL262162 ILH262161:ILH262162 IVD262161:IVD262162 JEZ262161:JEZ262162 JOV262161:JOV262162 JYR262161:JYR262162 KIN262161:KIN262162 KSJ262161:KSJ262162 LCF262161:LCF262162 LMB262161:LMB262162 LVX262161:LVX262162 MFT262161:MFT262162 MPP262161:MPP262162 MZL262161:MZL262162 NJH262161:NJH262162 NTD262161:NTD262162 OCZ262161:OCZ262162 OMV262161:OMV262162 OWR262161:OWR262162 PGN262161:PGN262162 PQJ262161:PQJ262162 QAF262161:QAF262162 QKB262161:QKB262162 QTX262161:QTX262162 RDT262161:RDT262162 RNP262161:RNP262162 RXL262161:RXL262162 SHH262161:SHH262162 SRD262161:SRD262162 TAZ262161:TAZ262162 TKV262161:TKV262162 TUR262161:TUR262162 UEN262161:UEN262162 UOJ262161:UOJ262162 UYF262161:UYF262162 VIB262161:VIB262162 VRX262161:VRX262162 WBT262161:WBT262162 WLP262161:WLP262162 WVL262161:WVL262162 D327697:D327698 IZ327697:IZ327698 SV327697:SV327698 ACR327697:ACR327698 AMN327697:AMN327698 AWJ327697:AWJ327698 BGF327697:BGF327698 BQB327697:BQB327698 BZX327697:BZX327698 CJT327697:CJT327698 CTP327697:CTP327698 DDL327697:DDL327698 DNH327697:DNH327698 DXD327697:DXD327698 EGZ327697:EGZ327698 EQV327697:EQV327698 FAR327697:FAR327698 FKN327697:FKN327698 FUJ327697:FUJ327698 GEF327697:GEF327698 GOB327697:GOB327698 GXX327697:GXX327698 HHT327697:HHT327698 HRP327697:HRP327698 IBL327697:IBL327698 ILH327697:ILH327698 IVD327697:IVD327698 JEZ327697:JEZ327698 JOV327697:JOV327698 JYR327697:JYR327698 KIN327697:KIN327698 KSJ327697:KSJ327698 LCF327697:LCF327698 LMB327697:LMB327698 LVX327697:LVX327698 MFT327697:MFT327698 MPP327697:MPP327698 MZL327697:MZL327698 NJH327697:NJH327698 NTD327697:NTD327698 OCZ327697:OCZ327698 OMV327697:OMV327698 OWR327697:OWR327698 PGN327697:PGN327698 PQJ327697:PQJ327698 QAF327697:QAF327698 QKB327697:QKB327698 QTX327697:QTX327698 RDT327697:RDT327698 RNP327697:RNP327698 RXL327697:RXL327698 SHH327697:SHH327698 SRD327697:SRD327698 TAZ327697:TAZ327698 TKV327697:TKV327698 TUR327697:TUR327698 UEN327697:UEN327698 UOJ327697:UOJ327698 UYF327697:UYF327698 VIB327697:VIB327698 VRX327697:VRX327698 WBT327697:WBT327698 WLP327697:WLP327698 WVL327697:WVL327698 D393233:D393234 IZ393233:IZ393234 SV393233:SV393234 ACR393233:ACR393234 AMN393233:AMN393234 AWJ393233:AWJ393234 BGF393233:BGF393234 BQB393233:BQB393234 BZX393233:BZX393234 CJT393233:CJT393234 CTP393233:CTP393234 DDL393233:DDL393234 DNH393233:DNH393234 DXD393233:DXD393234 EGZ393233:EGZ393234 EQV393233:EQV393234 FAR393233:FAR393234 FKN393233:FKN393234 FUJ393233:FUJ393234 GEF393233:GEF393234 GOB393233:GOB393234 GXX393233:GXX393234 HHT393233:HHT393234 HRP393233:HRP393234 IBL393233:IBL393234 ILH393233:ILH393234 IVD393233:IVD393234 JEZ393233:JEZ393234 JOV393233:JOV393234 JYR393233:JYR393234 KIN393233:KIN393234 KSJ393233:KSJ393234 LCF393233:LCF393234 LMB393233:LMB393234 LVX393233:LVX393234 MFT393233:MFT393234 MPP393233:MPP393234 MZL393233:MZL393234 NJH393233:NJH393234 NTD393233:NTD393234 OCZ393233:OCZ393234 OMV393233:OMV393234 OWR393233:OWR393234 PGN393233:PGN393234 PQJ393233:PQJ393234 QAF393233:QAF393234 QKB393233:QKB393234 QTX393233:QTX393234 RDT393233:RDT393234 RNP393233:RNP393234 RXL393233:RXL393234 SHH393233:SHH393234 SRD393233:SRD393234 TAZ393233:TAZ393234 TKV393233:TKV393234 TUR393233:TUR393234 UEN393233:UEN393234 UOJ393233:UOJ393234 UYF393233:UYF393234 VIB393233:VIB393234 VRX393233:VRX393234 WBT393233:WBT393234 WLP393233:WLP393234 WVL393233:WVL393234 D458769:D458770 IZ458769:IZ458770 SV458769:SV458770 ACR458769:ACR458770 AMN458769:AMN458770 AWJ458769:AWJ458770 BGF458769:BGF458770 BQB458769:BQB458770 BZX458769:BZX458770 CJT458769:CJT458770 CTP458769:CTP458770 DDL458769:DDL458770 DNH458769:DNH458770 DXD458769:DXD458770 EGZ458769:EGZ458770 EQV458769:EQV458770 FAR458769:FAR458770 FKN458769:FKN458770 FUJ458769:FUJ458770 GEF458769:GEF458770 GOB458769:GOB458770 GXX458769:GXX458770 HHT458769:HHT458770 HRP458769:HRP458770 IBL458769:IBL458770 ILH458769:ILH458770 IVD458769:IVD458770 JEZ458769:JEZ458770 JOV458769:JOV458770 JYR458769:JYR458770 KIN458769:KIN458770 KSJ458769:KSJ458770 LCF458769:LCF458770 LMB458769:LMB458770 LVX458769:LVX458770 MFT458769:MFT458770 MPP458769:MPP458770 MZL458769:MZL458770 NJH458769:NJH458770 NTD458769:NTD458770 OCZ458769:OCZ458770 OMV458769:OMV458770 OWR458769:OWR458770 PGN458769:PGN458770 PQJ458769:PQJ458770 QAF458769:QAF458770 QKB458769:QKB458770 QTX458769:QTX458770 RDT458769:RDT458770 RNP458769:RNP458770 RXL458769:RXL458770 SHH458769:SHH458770 SRD458769:SRD458770 TAZ458769:TAZ458770 TKV458769:TKV458770 TUR458769:TUR458770 UEN458769:UEN458770 UOJ458769:UOJ458770 UYF458769:UYF458770 VIB458769:VIB458770 VRX458769:VRX458770 WBT458769:WBT458770 WLP458769:WLP458770 WVL458769:WVL458770 D524305:D524306 IZ524305:IZ524306 SV524305:SV524306 ACR524305:ACR524306 AMN524305:AMN524306 AWJ524305:AWJ524306 BGF524305:BGF524306 BQB524305:BQB524306 BZX524305:BZX524306 CJT524305:CJT524306 CTP524305:CTP524306 DDL524305:DDL524306 DNH524305:DNH524306 DXD524305:DXD524306 EGZ524305:EGZ524306 EQV524305:EQV524306 FAR524305:FAR524306 FKN524305:FKN524306 FUJ524305:FUJ524306 GEF524305:GEF524306 GOB524305:GOB524306 GXX524305:GXX524306 HHT524305:HHT524306 HRP524305:HRP524306 IBL524305:IBL524306 ILH524305:ILH524306 IVD524305:IVD524306 JEZ524305:JEZ524306 JOV524305:JOV524306 JYR524305:JYR524306 KIN524305:KIN524306 KSJ524305:KSJ524306 LCF524305:LCF524306 LMB524305:LMB524306 LVX524305:LVX524306 MFT524305:MFT524306 MPP524305:MPP524306 MZL524305:MZL524306 NJH524305:NJH524306 NTD524305:NTD524306 OCZ524305:OCZ524306 OMV524305:OMV524306 OWR524305:OWR524306 PGN524305:PGN524306 PQJ524305:PQJ524306 QAF524305:QAF524306 QKB524305:QKB524306 QTX524305:QTX524306 RDT524305:RDT524306 RNP524305:RNP524306 RXL524305:RXL524306 SHH524305:SHH524306 SRD524305:SRD524306 TAZ524305:TAZ524306 TKV524305:TKV524306 TUR524305:TUR524306 UEN524305:UEN524306 UOJ524305:UOJ524306 UYF524305:UYF524306 VIB524305:VIB524306 VRX524305:VRX524306 WBT524305:WBT524306 WLP524305:WLP524306 WVL524305:WVL524306 D589841:D589842 IZ589841:IZ589842 SV589841:SV589842 ACR589841:ACR589842 AMN589841:AMN589842 AWJ589841:AWJ589842 BGF589841:BGF589842 BQB589841:BQB589842 BZX589841:BZX589842 CJT589841:CJT589842 CTP589841:CTP589842 DDL589841:DDL589842 DNH589841:DNH589842 DXD589841:DXD589842 EGZ589841:EGZ589842 EQV589841:EQV589842 FAR589841:FAR589842 FKN589841:FKN589842 FUJ589841:FUJ589842 GEF589841:GEF589842 GOB589841:GOB589842 GXX589841:GXX589842 HHT589841:HHT589842 HRP589841:HRP589842 IBL589841:IBL589842 ILH589841:ILH589842 IVD589841:IVD589842 JEZ589841:JEZ589842 JOV589841:JOV589842 JYR589841:JYR589842 KIN589841:KIN589842 KSJ589841:KSJ589842 LCF589841:LCF589842 LMB589841:LMB589842 LVX589841:LVX589842 MFT589841:MFT589842 MPP589841:MPP589842 MZL589841:MZL589842 NJH589841:NJH589842 NTD589841:NTD589842 OCZ589841:OCZ589842 OMV589841:OMV589842 OWR589841:OWR589842 PGN589841:PGN589842 PQJ589841:PQJ589842 QAF589841:QAF589842 QKB589841:QKB589842 QTX589841:QTX589842 RDT589841:RDT589842 RNP589841:RNP589842 RXL589841:RXL589842 SHH589841:SHH589842 SRD589841:SRD589842 TAZ589841:TAZ589842 TKV589841:TKV589842 TUR589841:TUR589842 UEN589841:UEN589842 UOJ589841:UOJ589842 UYF589841:UYF589842 VIB589841:VIB589842 VRX589841:VRX589842 WBT589841:WBT589842 WLP589841:WLP589842 WVL589841:WVL589842 D655377:D655378 IZ655377:IZ655378 SV655377:SV655378 ACR655377:ACR655378 AMN655377:AMN655378 AWJ655377:AWJ655378 BGF655377:BGF655378 BQB655377:BQB655378 BZX655377:BZX655378 CJT655377:CJT655378 CTP655377:CTP655378 DDL655377:DDL655378 DNH655377:DNH655378 DXD655377:DXD655378 EGZ655377:EGZ655378 EQV655377:EQV655378 FAR655377:FAR655378 FKN655377:FKN655378 FUJ655377:FUJ655378 GEF655377:GEF655378 GOB655377:GOB655378 GXX655377:GXX655378 HHT655377:HHT655378 HRP655377:HRP655378 IBL655377:IBL655378 ILH655377:ILH655378 IVD655377:IVD655378 JEZ655377:JEZ655378 JOV655377:JOV655378 JYR655377:JYR655378 KIN655377:KIN655378 KSJ655377:KSJ655378 LCF655377:LCF655378 LMB655377:LMB655378 LVX655377:LVX655378 MFT655377:MFT655378 MPP655377:MPP655378 MZL655377:MZL655378 NJH655377:NJH655378 NTD655377:NTD655378 OCZ655377:OCZ655378 OMV655377:OMV655378 OWR655377:OWR655378 PGN655377:PGN655378 PQJ655377:PQJ655378 QAF655377:QAF655378 QKB655377:QKB655378 QTX655377:QTX655378 RDT655377:RDT655378 RNP655377:RNP655378 RXL655377:RXL655378 SHH655377:SHH655378 SRD655377:SRD655378 TAZ655377:TAZ655378 TKV655377:TKV655378 TUR655377:TUR655378 UEN655377:UEN655378 UOJ655377:UOJ655378 UYF655377:UYF655378 VIB655377:VIB655378 VRX655377:VRX655378 WBT655377:WBT655378 WLP655377:WLP655378 WVL655377:WVL655378 D720913:D720914 IZ720913:IZ720914 SV720913:SV720914 ACR720913:ACR720914 AMN720913:AMN720914 AWJ720913:AWJ720914 BGF720913:BGF720914 BQB720913:BQB720914 BZX720913:BZX720914 CJT720913:CJT720914 CTP720913:CTP720914 DDL720913:DDL720914 DNH720913:DNH720914 DXD720913:DXD720914 EGZ720913:EGZ720914 EQV720913:EQV720914 FAR720913:FAR720914 FKN720913:FKN720914 FUJ720913:FUJ720914 GEF720913:GEF720914 GOB720913:GOB720914 GXX720913:GXX720914 HHT720913:HHT720914 HRP720913:HRP720914 IBL720913:IBL720914 ILH720913:ILH720914 IVD720913:IVD720914 JEZ720913:JEZ720914 JOV720913:JOV720914 JYR720913:JYR720914 KIN720913:KIN720914 KSJ720913:KSJ720914 LCF720913:LCF720914 LMB720913:LMB720914 LVX720913:LVX720914 MFT720913:MFT720914 MPP720913:MPP720914 MZL720913:MZL720914 NJH720913:NJH720914 NTD720913:NTD720914 OCZ720913:OCZ720914 OMV720913:OMV720914 OWR720913:OWR720914 PGN720913:PGN720914 PQJ720913:PQJ720914 QAF720913:QAF720914 QKB720913:QKB720914 QTX720913:QTX720914 RDT720913:RDT720914 RNP720913:RNP720914 RXL720913:RXL720914 SHH720913:SHH720914 SRD720913:SRD720914 TAZ720913:TAZ720914 TKV720913:TKV720914 TUR720913:TUR720914 UEN720913:UEN720914 UOJ720913:UOJ720914 UYF720913:UYF720914 VIB720913:VIB720914 VRX720913:VRX720914 WBT720913:WBT720914 WLP720913:WLP720914 WVL720913:WVL720914 D786449:D786450 IZ786449:IZ786450 SV786449:SV786450 ACR786449:ACR786450 AMN786449:AMN786450 AWJ786449:AWJ786450 BGF786449:BGF786450 BQB786449:BQB786450 BZX786449:BZX786450 CJT786449:CJT786450 CTP786449:CTP786450 DDL786449:DDL786450 DNH786449:DNH786450 DXD786449:DXD786450 EGZ786449:EGZ786450 EQV786449:EQV786450 FAR786449:FAR786450 FKN786449:FKN786450 FUJ786449:FUJ786450 GEF786449:GEF786450 GOB786449:GOB786450 GXX786449:GXX786450 HHT786449:HHT786450 HRP786449:HRP786450 IBL786449:IBL786450 ILH786449:ILH786450 IVD786449:IVD786450 JEZ786449:JEZ786450 JOV786449:JOV786450 JYR786449:JYR786450 KIN786449:KIN786450 KSJ786449:KSJ786450 LCF786449:LCF786450 LMB786449:LMB786450 LVX786449:LVX786450 MFT786449:MFT786450 MPP786449:MPP786450 MZL786449:MZL786450 NJH786449:NJH786450 NTD786449:NTD786450 OCZ786449:OCZ786450 OMV786449:OMV786450 OWR786449:OWR786450 PGN786449:PGN786450 PQJ786449:PQJ786450 QAF786449:QAF786450 QKB786449:QKB786450 QTX786449:QTX786450 RDT786449:RDT786450 RNP786449:RNP786450 RXL786449:RXL786450 SHH786449:SHH786450 SRD786449:SRD786450 TAZ786449:TAZ786450 TKV786449:TKV786450 TUR786449:TUR786450 UEN786449:UEN786450 UOJ786449:UOJ786450 UYF786449:UYF786450 VIB786449:VIB786450 VRX786449:VRX786450 WBT786449:WBT786450 WLP786449:WLP786450 WVL786449:WVL786450 D851985:D851986 IZ851985:IZ851986 SV851985:SV851986 ACR851985:ACR851986 AMN851985:AMN851986 AWJ851985:AWJ851986 BGF851985:BGF851986 BQB851985:BQB851986 BZX851985:BZX851986 CJT851985:CJT851986 CTP851985:CTP851986 DDL851985:DDL851986 DNH851985:DNH851986 DXD851985:DXD851986 EGZ851985:EGZ851986 EQV851985:EQV851986 FAR851985:FAR851986 FKN851985:FKN851986 FUJ851985:FUJ851986 GEF851985:GEF851986 GOB851985:GOB851986 GXX851985:GXX851986 HHT851985:HHT851986 HRP851985:HRP851986 IBL851985:IBL851986 ILH851985:ILH851986 IVD851985:IVD851986 JEZ851985:JEZ851986 JOV851985:JOV851986 JYR851985:JYR851986 KIN851985:KIN851986 KSJ851985:KSJ851986 LCF851985:LCF851986 LMB851985:LMB851986 LVX851985:LVX851986 MFT851985:MFT851986 MPP851985:MPP851986 MZL851985:MZL851986 NJH851985:NJH851986 NTD851985:NTD851986 OCZ851985:OCZ851986 OMV851985:OMV851986 OWR851985:OWR851986 PGN851985:PGN851986 PQJ851985:PQJ851986 QAF851985:QAF851986 QKB851985:QKB851986 QTX851985:QTX851986 RDT851985:RDT851986 RNP851985:RNP851986 RXL851985:RXL851986 SHH851985:SHH851986 SRD851985:SRD851986 TAZ851985:TAZ851986 TKV851985:TKV851986 TUR851985:TUR851986 UEN851985:UEN851986 UOJ851985:UOJ851986 UYF851985:UYF851986 VIB851985:VIB851986 VRX851985:VRX851986 WBT851985:WBT851986 WLP851985:WLP851986 WVL851985:WVL851986 D917521:D917522 IZ917521:IZ917522 SV917521:SV917522 ACR917521:ACR917522 AMN917521:AMN917522 AWJ917521:AWJ917522 BGF917521:BGF917522 BQB917521:BQB917522 BZX917521:BZX917522 CJT917521:CJT917522 CTP917521:CTP917522 DDL917521:DDL917522 DNH917521:DNH917522 DXD917521:DXD917522 EGZ917521:EGZ917522 EQV917521:EQV917522 FAR917521:FAR917522 FKN917521:FKN917522 FUJ917521:FUJ917522 GEF917521:GEF917522 GOB917521:GOB917522 GXX917521:GXX917522 HHT917521:HHT917522 HRP917521:HRP917522 IBL917521:IBL917522 ILH917521:ILH917522 IVD917521:IVD917522 JEZ917521:JEZ917522 JOV917521:JOV917522 JYR917521:JYR917522 KIN917521:KIN917522 KSJ917521:KSJ917522 LCF917521:LCF917522 LMB917521:LMB917522 LVX917521:LVX917522 MFT917521:MFT917522 MPP917521:MPP917522 MZL917521:MZL917522 NJH917521:NJH917522 NTD917521:NTD917522 OCZ917521:OCZ917522 OMV917521:OMV917522 OWR917521:OWR917522 PGN917521:PGN917522 PQJ917521:PQJ917522 QAF917521:QAF917522 QKB917521:QKB917522 QTX917521:QTX917522 RDT917521:RDT917522 RNP917521:RNP917522 RXL917521:RXL917522 SHH917521:SHH917522 SRD917521:SRD917522 TAZ917521:TAZ917522 TKV917521:TKV917522 TUR917521:TUR917522 UEN917521:UEN917522 UOJ917521:UOJ917522 UYF917521:UYF917522 VIB917521:VIB917522 VRX917521:VRX917522 WBT917521:WBT917522 WLP917521:WLP917522 WVL917521:WVL917522 D983057:D983058 IZ983057:IZ983058 SV983057:SV983058 ACR983057:ACR983058 AMN983057:AMN983058 AWJ983057:AWJ983058 BGF983057:BGF983058 BQB983057:BQB983058 BZX983057:BZX983058 CJT983057:CJT983058 CTP983057:CTP983058 DDL983057:DDL983058 DNH983057:DNH983058 DXD983057:DXD983058 EGZ983057:EGZ983058 EQV983057:EQV983058 FAR983057:FAR983058 FKN983057:FKN983058 FUJ983057:FUJ983058 GEF983057:GEF983058 GOB983057:GOB983058 GXX983057:GXX983058 HHT983057:HHT983058 HRP983057:HRP983058 IBL983057:IBL983058 ILH983057:ILH983058 IVD983057:IVD983058 JEZ983057:JEZ983058 JOV983057:JOV983058 JYR983057:JYR983058 KIN983057:KIN983058 KSJ983057:KSJ983058 LCF983057:LCF983058 LMB983057:LMB983058 LVX983057:LVX983058 MFT983057:MFT983058 MPP983057:MPP983058 MZL983057:MZL983058 NJH983057:NJH983058 NTD983057:NTD983058 OCZ983057:OCZ983058 OMV983057:OMV983058 OWR983057:OWR983058 PGN983057:PGN983058 PQJ983057:PQJ983058 QAF983057:QAF983058 QKB983057:QKB983058 QTX983057:QTX983058 RDT983057:RDT983058 RNP983057:RNP983058 RXL983057:RXL983058 SHH983057:SHH983058 SRD983057:SRD983058 TAZ983057:TAZ983058 TKV983057:TKV983058 TUR983057:TUR983058 UEN983057:UEN983058 UOJ983057:UOJ983058 UYF983057:UYF983058 VIB983057:VIB983058 VRX983057:VRX983058 WBT983057:WBT983058 WLP983057:WLP983058 WVL983057:WVL983058 D6:D11 IZ6:IZ11 SV6:SV11 ACR6:ACR11 AMN6:AMN11 AWJ6:AWJ11 BGF6:BGF11 BQB6:BQB11 BZX6:BZX11 CJT6:CJT11 CTP6:CTP11 DDL6:DDL11 DNH6:DNH11 DXD6:DXD11 EGZ6:EGZ11 EQV6:EQV11 FAR6:FAR11 FKN6:FKN11 FUJ6:FUJ11 GEF6:GEF11 GOB6:GOB11 GXX6:GXX11 HHT6:HHT11 HRP6:HRP11 IBL6:IBL11 ILH6:ILH11 IVD6:IVD11 JEZ6:JEZ11 JOV6:JOV11 JYR6:JYR11 KIN6:KIN11 KSJ6:KSJ11 LCF6:LCF11 LMB6:LMB11 LVX6:LVX11 MFT6:MFT11 MPP6:MPP11 MZL6:MZL11 NJH6:NJH11 NTD6:NTD11 OCZ6:OCZ11 OMV6:OMV11 OWR6:OWR11 PGN6:PGN11 PQJ6:PQJ11 QAF6:QAF11 QKB6:QKB11 QTX6:QTX11 RDT6:RDT11 RNP6:RNP11 RXL6:RXL11 SHH6:SHH11 SRD6:SRD11 TAZ6:TAZ11 TKV6:TKV11 TUR6:TUR11 UEN6:UEN11 UOJ6:UOJ11 UYF6:UYF11 VIB6:VIB11 VRX6:VRX11 WBT6:WBT11 WLP6:WLP11 WVL6:WVL11 D65542:D65547 IZ65542:IZ65547 SV65542:SV65547 ACR65542:ACR65547 AMN65542:AMN65547 AWJ65542:AWJ65547 BGF65542:BGF65547 BQB65542:BQB65547 BZX65542:BZX65547 CJT65542:CJT65547 CTP65542:CTP65547 DDL65542:DDL65547 DNH65542:DNH65547 DXD65542:DXD65547 EGZ65542:EGZ65547 EQV65542:EQV65547 FAR65542:FAR65547 FKN65542:FKN65547 FUJ65542:FUJ65547 GEF65542:GEF65547 GOB65542:GOB65547 GXX65542:GXX65547 HHT65542:HHT65547 HRP65542:HRP65547 IBL65542:IBL65547 ILH65542:ILH65547 IVD65542:IVD65547 JEZ65542:JEZ65547 JOV65542:JOV65547 JYR65542:JYR65547 KIN65542:KIN65547 KSJ65542:KSJ65547 LCF65542:LCF65547 LMB65542:LMB65547 LVX65542:LVX65547 MFT65542:MFT65547 MPP65542:MPP65547 MZL65542:MZL65547 NJH65542:NJH65547 NTD65542:NTD65547 OCZ65542:OCZ65547 OMV65542:OMV65547 OWR65542:OWR65547 PGN65542:PGN65547 PQJ65542:PQJ65547 QAF65542:QAF65547 QKB65542:QKB65547 QTX65542:QTX65547 RDT65542:RDT65547 RNP65542:RNP65547 RXL65542:RXL65547 SHH65542:SHH65547 SRD65542:SRD65547 TAZ65542:TAZ65547 TKV65542:TKV65547 TUR65542:TUR65547 UEN65542:UEN65547 UOJ65542:UOJ65547 UYF65542:UYF65547 VIB65542:VIB65547 VRX65542:VRX65547 WBT65542:WBT65547 WLP65542:WLP65547 WVL65542:WVL65547 D131078:D131083 IZ131078:IZ131083 SV131078:SV131083 ACR131078:ACR131083 AMN131078:AMN131083 AWJ131078:AWJ131083 BGF131078:BGF131083 BQB131078:BQB131083 BZX131078:BZX131083 CJT131078:CJT131083 CTP131078:CTP131083 DDL131078:DDL131083 DNH131078:DNH131083 DXD131078:DXD131083 EGZ131078:EGZ131083 EQV131078:EQV131083 FAR131078:FAR131083 FKN131078:FKN131083 FUJ131078:FUJ131083 GEF131078:GEF131083 GOB131078:GOB131083 GXX131078:GXX131083 HHT131078:HHT131083 HRP131078:HRP131083 IBL131078:IBL131083 ILH131078:ILH131083 IVD131078:IVD131083 JEZ131078:JEZ131083 JOV131078:JOV131083 JYR131078:JYR131083 KIN131078:KIN131083 KSJ131078:KSJ131083 LCF131078:LCF131083 LMB131078:LMB131083 LVX131078:LVX131083 MFT131078:MFT131083 MPP131078:MPP131083 MZL131078:MZL131083 NJH131078:NJH131083 NTD131078:NTD131083 OCZ131078:OCZ131083 OMV131078:OMV131083 OWR131078:OWR131083 PGN131078:PGN131083 PQJ131078:PQJ131083 QAF131078:QAF131083 QKB131078:QKB131083 QTX131078:QTX131083 RDT131078:RDT131083 RNP131078:RNP131083 RXL131078:RXL131083 SHH131078:SHH131083 SRD131078:SRD131083 TAZ131078:TAZ131083 TKV131078:TKV131083 TUR131078:TUR131083 UEN131078:UEN131083 UOJ131078:UOJ131083 UYF131078:UYF131083 VIB131078:VIB131083 VRX131078:VRX131083 WBT131078:WBT131083 WLP131078:WLP131083 WVL131078:WVL131083 D196614:D196619 IZ196614:IZ196619 SV196614:SV196619 ACR196614:ACR196619 AMN196614:AMN196619 AWJ196614:AWJ196619 BGF196614:BGF196619 BQB196614:BQB196619 BZX196614:BZX196619 CJT196614:CJT196619 CTP196614:CTP196619 DDL196614:DDL196619 DNH196614:DNH196619 DXD196614:DXD196619 EGZ196614:EGZ196619 EQV196614:EQV196619 FAR196614:FAR196619 FKN196614:FKN196619 FUJ196614:FUJ196619 GEF196614:GEF196619 GOB196614:GOB196619 GXX196614:GXX196619 HHT196614:HHT196619 HRP196614:HRP196619 IBL196614:IBL196619 ILH196614:ILH196619 IVD196614:IVD196619 JEZ196614:JEZ196619 JOV196614:JOV196619 JYR196614:JYR196619 KIN196614:KIN196619 KSJ196614:KSJ196619 LCF196614:LCF196619 LMB196614:LMB196619 LVX196614:LVX196619 MFT196614:MFT196619 MPP196614:MPP196619 MZL196614:MZL196619 NJH196614:NJH196619 NTD196614:NTD196619 OCZ196614:OCZ196619 OMV196614:OMV196619 OWR196614:OWR196619 PGN196614:PGN196619 PQJ196614:PQJ196619 QAF196614:QAF196619 QKB196614:QKB196619 QTX196614:QTX196619 RDT196614:RDT196619 RNP196614:RNP196619 RXL196614:RXL196619 SHH196614:SHH196619 SRD196614:SRD196619 TAZ196614:TAZ196619 TKV196614:TKV196619 TUR196614:TUR196619 UEN196614:UEN196619 UOJ196614:UOJ196619 UYF196614:UYF196619 VIB196614:VIB196619 VRX196614:VRX196619 WBT196614:WBT196619 WLP196614:WLP196619 WVL196614:WVL196619 D262150:D262155 IZ262150:IZ262155 SV262150:SV262155 ACR262150:ACR262155 AMN262150:AMN262155 AWJ262150:AWJ262155 BGF262150:BGF262155 BQB262150:BQB262155 BZX262150:BZX262155 CJT262150:CJT262155 CTP262150:CTP262155 DDL262150:DDL262155 DNH262150:DNH262155 DXD262150:DXD262155 EGZ262150:EGZ262155 EQV262150:EQV262155 FAR262150:FAR262155 FKN262150:FKN262155 FUJ262150:FUJ262155 GEF262150:GEF262155 GOB262150:GOB262155 GXX262150:GXX262155 HHT262150:HHT262155 HRP262150:HRP262155 IBL262150:IBL262155 ILH262150:ILH262155 IVD262150:IVD262155 JEZ262150:JEZ262155 JOV262150:JOV262155 JYR262150:JYR262155 KIN262150:KIN262155 KSJ262150:KSJ262155 LCF262150:LCF262155 LMB262150:LMB262155 LVX262150:LVX262155 MFT262150:MFT262155 MPP262150:MPP262155 MZL262150:MZL262155 NJH262150:NJH262155 NTD262150:NTD262155 OCZ262150:OCZ262155 OMV262150:OMV262155 OWR262150:OWR262155 PGN262150:PGN262155 PQJ262150:PQJ262155 QAF262150:QAF262155 QKB262150:QKB262155 QTX262150:QTX262155 RDT262150:RDT262155 RNP262150:RNP262155 RXL262150:RXL262155 SHH262150:SHH262155 SRD262150:SRD262155 TAZ262150:TAZ262155 TKV262150:TKV262155 TUR262150:TUR262155 UEN262150:UEN262155 UOJ262150:UOJ262155 UYF262150:UYF262155 VIB262150:VIB262155 VRX262150:VRX262155 WBT262150:WBT262155 WLP262150:WLP262155 WVL262150:WVL262155 D327686:D327691 IZ327686:IZ327691 SV327686:SV327691 ACR327686:ACR327691 AMN327686:AMN327691 AWJ327686:AWJ327691 BGF327686:BGF327691 BQB327686:BQB327691 BZX327686:BZX327691 CJT327686:CJT327691 CTP327686:CTP327691 DDL327686:DDL327691 DNH327686:DNH327691 DXD327686:DXD327691 EGZ327686:EGZ327691 EQV327686:EQV327691 FAR327686:FAR327691 FKN327686:FKN327691 FUJ327686:FUJ327691 GEF327686:GEF327691 GOB327686:GOB327691 GXX327686:GXX327691 HHT327686:HHT327691 HRP327686:HRP327691 IBL327686:IBL327691 ILH327686:ILH327691 IVD327686:IVD327691 JEZ327686:JEZ327691 JOV327686:JOV327691 JYR327686:JYR327691 KIN327686:KIN327691 KSJ327686:KSJ327691 LCF327686:LCF327691 LMB327686:LMB327691 LVX327686:LVX327691 MFT327686:MFT327691 MPP327686:MPP327691 MZL327686:MZL327691 NJH327686:NJH327691 NTD327686:NTD327691 OCZ327686:OCZ327691 OMV327686:OMV327691 OWR327686:OWR327691 PGN327686:PGN327691 PQJ327686:PQJ327691 QAF327686:QAF327691 QKB327686:QKB327691 QTX327686:QTX327691 RDT327686:RDT327691 RNP327686:RNP327691 RXL327686:RXL327691 SHH327686:SHH327691 SRD327686:SRD327691 TAZ327686:TAZ327691 TKV327686:TKV327691 TUR327686:TUR327691 UEN327686:UEN327691 UOJ327686:UOJ327691 UYF327686:UYF327691 VIB327686:VIB327691 VRX327686:VRX327691 WBT327686:WBT327691 WLP327686:WLP327691 WVL327686:WVL327691 D393222:D393227 IZ393222:IZ393227 SV393222:SV393227 ACR393222:ACR393227 AMN393222:AMN393227 AWJ393222:AWJ393227 BGF393222:BGF393227 BQB393222:BQB393227 BZX393222:BZX393227 CJT393222:CJT393227 CTP393222:CTP393227 DDL393222:DDL393227 DNH393222:DNH393227 DXD393222:DXD393227 EGZ393222:EGZ393227 EQV393222:EQV393227 FAR393222:FAR393227 FKN393222:FKN393227 FUJ393222:FUJ393227 GEF393222:GEF393227 GOB393222:GOB393227 GXX393222:GXX393227 HHT393222:HHT393227 HRP393222:HRP393227 IBL393222:IBL393227 ILH393222:ILH393227 IVD393222:IVD393227 JEZ393222:JEZ393227 JOV393222:JOV393227 JYR393222:JYR393227 KIN393222:KIN393227 KSJ393222:KSJ393227 LCF393222:LCF393227 LMB393222:LMB393227 LVX393222:LVX393227 MFT393222:MFT393227 MPP393222:MPP393227 MZL393222:MZL393227 NJH393222:NJH393227 NTD393222:NTD393227 OCZ393222:OCZ393227 OMV393222:OMV393227 OWR393222:OWR393227 PGN393222:PGN393227 PQJ393222:PQJ393227 QAF393222:QAF393227 QKB393222:QKB393227 QTX393222:QTX393227 RDT393222:RDT393227 RNP393222:RNP393227 RXL393222:RXL393227 SHH393222:SHH393227 SRD393222:SRD393227 TAZ393222:TAZ393227 TKV393222:TKV393227 TUR393222:TUR393227 UEN393222:UEN393227 UOJ393222:UOJ393227 UYF393222:UYF393227 VIB393222:VIB393227 VRX393222:VRX393227 WBT393222:WBT393227 WLP393222:WLP393227 WVL393222:WVL393227 D458758:D458763 IZ458758:IZ458763 SV458758:SV458763 ACR458758:ACR458763 AMN458758:AMN458763 AWJ458758:AWJ458763 BGF458758:BGF458763 BQB458758:BQB458763 BZX458758:BZX458763 CJT458758:CJT458763 CTP458758:CTP458763 DDL458758:DDL458763 DNH458758:DNH458763 DXD458758:DXD458763 EGZ458758:EGZ458763 EQV458758:EQV458763 FAR458758:FAR458763 FKN458758:FKN458763 FUJ458758:FUJ458763 GEF458758:GEF458763 GOB458758:GOB458763 GXX458758:GXX458763 HHT458758:HHT458763 HRP458758:HRP458763 IBL458758:IBL458763 ILH458758:ILH458763 IVD458758:IVD458763 JEZ458758:JEZ458763 JOV458758:JOV458763 JYR458758:JYR458763 KIN458758:KIN458763 KSJ458758:KSJ458763 LCF458758:LCF458763 LMB458758:LMB458763 LVX458758:LVX458763 MFT458758:MFT458763 MPP458758:MPP458763 MZL458758:MZL458763 NJH458758:NJH458763 NTD458758:NTD458763 OCZ458758:OCZ458763 OMV458758:OMV458763 OWR458758:OWR458763 PGN458758:PGN458763 PQJ458758:PQJ458763 QAF458758:QAF458763 QKB458758:QKB458763 QTX458758:QTX458763 RDT458758:RDT458763 RNP458758:RNP458763 RXL458758:RXL458763 SHH458758:SHH458763 SRD458758:SRD458763 TAZ458758:TAZ458763 TKV458758:TKV458763 TUR458758:TUR458763 UEN458758:UEN458763 UOJ458758:UOJ458763 UYF458758:UYF458763 VIB458758:VIB458763 VRX458758:VRX458763 WBT458758:WBT458763 WLP458758:WLP458763 WVL458758:WVL458763 D524294:D524299 IZ524294:IZ524299 SV524294:SV524299 ACR524294:ACR524299 AMN524294:AMN524299 AWJ524294:AWJ524299 BGF524294:BGF524299 BQB524294:BQB524299 BZX524294:BZX524299 CJT524294:CJT524299 CTP524294:CTP524299 DDL524294:DDL524299 DNH524294:DNH524299 DXD524294:DXD524299 EGZ524294:EGZ524299 EQV524294:EQV524299 FAR524294:FAR524299 FKN524294:FKN524299 FUJ524294:FUJ524299 GEF524294:GEF524299 GOB524294:GOB524299 GXX524294:GXX524299 HHT524294:HHT524299 HRP524294:HRP524299 IBL524294:IBL524299 ILH524294:ILH524299 IVD524294:IVD524299 JEZ524294:JEZ524299 JOV524294:JOV524299 JYR524294:JYR524299 KIN524294:KIN524299 KSJ524294:KSJ524299 LCF524294:LCF524299 LMB524294:LMB524299 LVX524294:LVX524299 MFT524294:MFT524299 MPP524294:MPP524299 MZL524294:MZL524299 NJH524294:NJH524299 NTD524294:NTD524299 OCZ524294:OCZ524299 OMV524294:OMV524299 OWR524294:OWR524299 PGN524294:PGN524299 PQJ524294:PQJ524299 QAF524294:QAF524299 QKB524294:QKB524299 QTX524294:QTX524299 RDT524294:RDT524299 RNP524294:RNP524299 RXL524294:RXL524299 SHH524294:SHH524299 SRD524294:SRD524299 TAZ524294:TAZ524299 TKV524294:TKV524299 TUR524294:TUR524299 UEN524294:UEN524299 UOJ524294:UOJ524299 UYF524294:UYF524299 VIB524294:VIB524299 VRX524294:VRX524299 WBT524294:WBT524299 WLP524294:WLP524299 WVL524294:WVL524299 D589830:D589835 IZ589830:IZ589835 SV589830:SV589835 ACR589830:ACR589835 AMN589830:AMN589835 AWJ589830:AWJ589835 BGF589830:BGF589835 BQB589830:BQB589835 BZX589830:BZX589835 CJT589830:CJT589835 CTP589830:CTP589835 DDL589830:DDL589835 DNH589830:DNH589835 DXD589830:DXD589835 EGZ589830:EGZ589835 EQV589830:EQV589835 FAR589830:FAR589835 FKN589830:FKN589835 FUJ589830:FUJ589835 GEF589830:GEF589835 GOB589830:GOB589835 GXX589830:GXX589835 HHT589830:HHT589835 HRP589830:HRP589835 IBL589830:IBL589835 ILH589830:ILH589835 IVD589830:IVD589835 JEZ589830:JEZ589835 JOV589830:JOV589835 JYR589830:JYR589835 KIN589830:KIN589835 KSJ589830:KSJ589835 LCF589830:LCF589835 LMB589830:LMB589835 LVX589830:LVX589835 MFT589830:MFT589835 MPP589830:MPP589835 MZL589830:MZL589835 NJH589830:NJH589835 NTD589830:NTD589835 OCZ589830:OCZ589835 OMV589830:OMV589835 OWR589830:OWR589835 PGN589830:PGN589835 PQJ589830:PQJ589835 QAF589830:QAF589835 QKB589830:QKB589835 QTX589830:QTX589835 RDT589830:RDT589835 RNP589830:RNP589835 RXL589830:RXL589835 SHH589830:SHH589835 SRD589830:SRD589835 TAZ589830:TAZ589835 TKV589830:TKV589835 TUR589830:TUR589835 UEN589830:UEN589835 UOJ589830:UOJ589835 UYF589830:UYF589835 VIB589830:VIB589835 VRX589830:VRX589835 WBT589830:WBT589835 WLP589830:WLP589835 WVL589830:WVL589835 D655366:D655371 IZ655366:IZ655371 SV655366:SV655371 ACR655366:ACR655371 AMN655366:AMN655371 AWJ655366:AWJ655371 BGF655366:BGF655371 BQB655366:BQB655371 BZX655366:BZX655371 CJT655366:CJT655371 CTP655366:CTP655371 DDL655366:DDL655371 DNH655366:DNH655371 DXD655366:DXD655371 EGZ655366:EGZ655371 EQV655366:EQV655371 FAR655366:FAR655371 FKN655366:FKN655371 FUJ655366:FUJ655371 GEF655366:GEF655371 GOB655366:GOB655371 GXX655366:GXX655371 HHT655366:HHT655371 HRP655366:HRP655371 IBL655366:IBL655371 ILH655366:ILH655371 IVD655366:IVD655371 JEZ655366:JEZ655371 JOV655366:JOV655371 JYR655366:JYR655371 KIN655366:KIN655371 KSJ655366:KSJ655371 LCF655366:LCF655371 LMB655366:LMB655371 LVX655366:LVX655371 MFT655366:MFT655371 MPP655366:MPP655371 MZL655366:MZL655371 NJH655366:NJH655371 NTD655366:NTD655371 OCZ655366:OCZ655371 OMV655366:OMV655371 OWR655366:OWR655371 PGN655366:PGN655371 PQJ655366:PQJ655371 QAF655366:QAF655371 QKB655366:QKB655371 QTX655366:QTX655371 RDT655366:RDT655371 RNP655366:RNP655371 RXL655366:RXL655371 SHH655366:SHH655371 SRD655366:SRD655371 TAZ655366:TAZ655371 TKV655366:TKV655371 TUR655366:TUR655371 UEN655366:UEN655371 UOJ655366:UOJ655371 UYF655366:UYF655371 VIB655366:VIB655371 VRX655366:VRX655371 WBT655366:WBT655371 WLP655366:WLP655371 WVL655366:WVL655371 D720902:D720907 IZ720902:IZ720907 SV720902:SV720907 ACR720902:ACR720907 AMN720902:AMN720907 AWJ720902:AWJ720907 BGF720902:BGF720907 BQB720902:BQB720907 BZX720902:BZX720907 CJT720902:CJT720907 CTP720902:CTP720907 DDL720902:DDL720907 DNH720902:DNH720907 DXD720902:DXD720907 EGZ720902:EGZ720907 EQV720902:EQV720907 FAR720902:FAR720907 FKN720902:FKN720907 FUJ720902:FUJ720907 GEF720902:GEF720907 GOB720902:GOB720907 GXX720902:GXX720907 HHT720902:HHT720907 HRP720902:HRP720907 IBL720902:IBL720907 ILH720902:ILH720907 IVD720902:IVD720907 JEZ720902:JEZ720907 JOV720902:JOV720907 JYR720902:JYR720907 KIN720902:KIN720907 KSJ720902:KSJ720907 LCF720902:LCF720907 LMB720902:LMB720907 LVX720902:LVX720907 MFT720902:MFT720907 MPP720902:MPP720907 MZL720902:MZL720907 NJH720902:NJH720907 NTD720902:NTD720907 OCZ720902:OCZ720907 OMV720902:OMV720907 OWR720902:OWR720907 PGN720902:PGN720907 PQJ720902:PQJ720907 QAF720902:QAF720907 QKB720902:QKB720907 QTX720902:QTX720907 RDT720902:RDT720907 RNP720902:RNP720907 RXL720902:RXL720907 SHH720902:SHH720907 SRD720902:SRD720907 TAZ720902:TAZ720907 TKV720902:TKV720907 TUR720902:TUR720907 UEN720902:UEN720907 UOJ720902:UOJ720907 UYF720902:UYF720907 VIB720902:VIB720907 VRX720902:VRX720907 WBT720902:WBT720907 WLP720902:WLP720907 WVL720902:WVL720907 D786438:D786443 IZ786438:IZ786443 SV786438:SV786443 ACR786438:ACR786443 AMN786438:AMN786443 AWJ786438:AWJ786443 BGF786438:BGF786443 BQB786438:BQB786443 BZX786438:BZX786443 CJT786438:CJT786443 CTP786438:CTP786443 DDL786438:DDL786443 DNH786438:DNH786443 DXD786438:DXD786443 EGZ786438:EGZ786443 EQV786438:EQV786443 FAR786438:FAR786443 FKN786438:FKN786443 FUJ786438:FUJ786443 GEF786438:GEF786443 GOB786438:GOB786443 GXX786438:GXX786443 HHT786438:HHT786443 HRP786438:HRP786443 IBL786438:IBL786443 ILH786438:ILH786443 IVD786438:IVD786443 JEZ786438:JEZ786443 JOV786438:JOV786443 JYR786438:JYR786443 KIN786438:KIN786443 KSJ786438:KSJ786443 LCF786438:LCF786443 LMB786438:LMB786443 LVX786438:LVX786443 MFT786438:MFT786443 MPP786438:MPP786443 MZL786438:MZL786443 NJH786438:NJH786443 NTD786438:NTD786443 OCZ786438:OCZ786443 OMV786438:OMV786443 OWR786438:OWR786443 PGN786438:PGN786443 PQJ786438:PQJ786443 QAF786438:QAF786443 QKB786438:QKB786443 QTX786438:QTX786443 RDT786438:RDT786443 RNP786438:RNP786443 RXL786438:RXL786443 SHH786438:SHH786443 SRD786438:SRD786443 TAZ786438:TAZ786443 TKV786438:TKV786443 TUR786438:TUR786443 UEN786438:UEN786443 UOJ786438:UOJ786443 UYF786438:UYF786443 VIB786438:VIB786443 VRX786438:VRX786443 WBT786438:WBT786443 WLP786438:WLP786443 WVL786438:WVL786443 D851974:D851979 IZ851974:IZ851979 SV851974:SV851979 ACR851974:ACR851979 AMN851974:AMN851979 AWJ851974:AWJ851979 BGF851974:BGF851979 BQB851974:BQB851979 BZX851974:BZX851979 CJT851974:CJT851979 CTP851974:CTP851979 DDL851974:DDL851979 DNH851974:DNH851979 DXD851974:DXD851979 EGZ851974:EGZ851979 EQV851974:EQV851979 FAR851974:FAR851979 FKN851974:FKN851979 FUJ851974:FUJ851979 GEF851974:GEF851979 GOB851974:GOB851979 GXX851974:GXX851979 HHT851974:HHT851979 HRP851974:HRP851979 IBL851974:IBL851979 ILH851974:ILH851979 IVD851974:IVD851979 JEZ851974:JEZ851979 JOV851974:JOV851979 JYR851974:JYR851979 KIN851974:KIN851979 KSJ851974:KSJ851979 LCF851974:LCF851979 LMB851974:LMB851979 LVX851974:LVX851979 MFT851974:MFT851979 MPP851974:MPP851979 MZL851974:MZL851979 NJH851974:NJH851979 NTD851974:NTD851979 OCZ851974:OCZ851979 OMV851974:OMV851979 OWR851974:OWR851979 PGN851974:PGN851979 PQJ851974:PQJ851979 QAF851974:QAF851979 QKB851974:QKB851979 QTX851974:QTX851979 RDT851974:RDT851979 RNP851974:RNP851979 RXL851974:RXL851979 SHH851974:SHH851979 SRD851974:SRD851979 TAZ851974:TAZ851979 TKV851974:TKV851979 TUR851974:TUR851979 UEN851974:UEN851979 UOJ851974:UOJ851979 UYF851974:UYF851979 VIB851974:VIB851979 VRX851974:VRX851979 WBT851974:WBT851979 WLP851974:WLP851979 WVL851974:WVL851979 D917510:D917515 IZ917510:IZ917515 SV917510:SV917515 ACR917510:ACR917515 AMN917510:AMN917515 AWJ917510:AWJ917515 BGF917510:BGF917515 BQB917510:BQB917515 BZX917510:BZX917515 CJT917510:CJT917515 CTP917510:CTP917515 DDL917510:DDL917515 DNH917510:DNH917515 DXD917510:DXD917515 EGZ917510:EGZ917515 EQV917510:EQV917515 FAR917510:FAR917515 FKN917510:FKN917515 FUJ917510:FUJ917515 GEF917510:GEF917515 GOB917510:GOB917515 GXX917510:GXX917515 HHT917510:HHT917515 HRP917510:HRP917515 IBL917510:IBL917515 ILH917510:ILH917515 IVD917510:IVD917515 JEZ917510:JEZ917515 JOV917510:JOV917515 JYR917510:JYR917515 KIN917510:KIN917515 KSJ917510:KSJ917515 LCF917510:LCF917515 LMB917510:LMB917515 LVX917510:LVX917515 MFT917510:MFT917515 MPP917510:MPP917515 MZL917510:MZL917515 NJH917510:NJH917515 NTD917510:NTD917515 OCZ917510:OCZ917515 OMV917510:OMV917515 OWR917510:OWR917515 PGN917510:PGN917515 PQJ917510:PQJ917515 QAF917510:QAF917515 QKB917510:QKB917515 QTX917510:QTX917515 RDT917510:RDT917515 RNP917510:RNP917515 RXL917510:RXL917515 SHH917510:SHH917515 SRD917510:SRD917515 TAZ917510:TAZ917515 TKV917510:TKV917515 TUR917510:TUR917515 UEN917510:UEN917515 UOJ917510:UOJ917515 UYF917510:UYF917515 VIB917510:VIB917515 VRX917510:VRX917515 WBT917510:WBT917515 WLP917510:WLP917515 WVL917510:WVL917515 D983046:D983051 IZ983046:IZ983051 SV983046:SV983051 ACR983046:ACR983051 AMN983046:AMN983051 AWJ983046:AWJ983051 BGF983046:BGF983051 BQB983046:BQB983051 BZX983046:BZX983051 CJT983046:CJT983051 CTP983046:CTP983051 DDL983046:DDL983051 DNH983046:DNH983051 DXD983046:DXD983051 EGZ983046:EGZ983051 EQV983046:EQV983051 FAR983046:FAR983051 FKN983046:FKN983051 FUJ983046:FUJ983051 GEF983046:GEF983051 GOB983046:GOB983051 GXX983046:GXX983051 HHT983046:HHT983051 HRP983046:HRP983051 IBL983046:IBL983051 ILH983046:ILH983051 IVD983046:IVD983051 JEZ983046:JEZ983051 JOV983046:JOV983051 JYR983046:JYR983051 KIN983046:KIN983051 KSJ983046:KSJ983051 LCF983046:LCF983051 LMB983046:LMB983051 LVX983046:LVX983051 MFT983046:MFT983051 MPP983046:MPP983051 MZL983046:MZL983051 NJH983046:NJH983051 NTD983046:NTD983051 OCZ983046:OCZ983051 OMV983046:OMV983051 OWR983046:OWR983051 PGN983046:PGN983051 PQJ983046:PQJ983051 QAF983046:QAF983051 QKB983046:QKB983051 QTX983046:QTX983051 RDT983046:RDT983051 RNP983046:RNP983051 RXL983046:RXL983051 SHH983046:SHH983051 SRD983046:SRD983051 TAZ983046:TAZ983051 TKV983046:TKV983051 TUR983046:TUR983051 UEN983046:UEN983051 UOJ983046:UOJ983051 UYF983046:UYF983051 VIB983046:VIB983051 VRX983046:VRX983051 WBT983046:WBT983051 WLP983046:WLP983051 WVL983046:WVL983051 B28:B30 IX28:IX30 ST28:ST30 ACP28:ACP30 AML28:AML30 AWH28:AWH30 BGD28:BGD30 BPZ28:BPZ30 BZV28:BZV30 CJR28:CJR30 CTN28:CTN30 DDJ28:DDJ30 DNF28:DNF30 DXB28:DXB30 EGX28:EGX30 EQT28:EQT30 FAP28:FAP30 FKL28:FKL30 FUH28:FUH30 GED28:GED30 GNZ28:GNZ30 GXV28:GXV30 HHR28:HHR30 HRN28:HRN30 IBJ28:IBJ30 ILF28:ILF30 IVB28:IVB30 JEX28:JEX30 JOT28:JOT30 JYP28:JYP30 KIL28:KIL30 KSH28:KSH30 LCD28:LCD30 LLZ28:LLZ30 LVV28:LVV30 MFR28:MFR30 MPN28:MPN30 MZJ28:MZJ30 NJF28:NJF30 NTB28:NTB30 OCX28:OCX30 OMT28:OMT30 OWP28:OWP30 PGL28:PGL30 PQH28:PQH30 QAD28:QAD30 QJZ28:QJZ30 QTV28:QTV30 RDR28:RDR30 RNN28:RNN30 RXJ28:RXJ30 SHF28:SHF30 SRB28:SRB30 TAX28:TAX30 TKT28:TKT30 TUP28:TUP30 UEL28:UEL30 UOH28:UOH30 UYD28:UYD30 VHZ28:VHZ30 VRV28:VRV30 WBR28:WBR30 WLN28:WLN30 WVJ28:WVJ30 B65564:B65566 IX65564:IX65566 ST65564:ST65566 ACP65564:ACP65566 AML65564:AML65566 AWH65564:AWH65566 BGD65564:BGD65566 BPZ65564:BPZ65566 BZV65564:BZV65566 CJR65564:CJR65566 CTN65564:CTN65566 DDJ65564:DDJ65566 DNF65564:DNF65566 DXB65564:DXB65566 EGX65564:EGX65566 EQT65564:EQT65566 FAP65564:FAP65566 FKL65564:FKL65566 FUH65564:FUH65566 GED65564:GED65566 GNZ65564:GNZ65566 GXV65564:GXV65566 HHR65564:HHR65566 HRN65564:HRN65566 IBJ65564:IBJ65566 ILF65564:ILF65566 IVB65564:IVB65566 JEX65564:JEX65566 JOT65564:JOT65566 JYP65564:JYP65566 KIL65564:KIL65566 KSH65564:KSH65566 LCD65564:LCD65566 LLZ65564:LLZ65566 LVV65564:LVV65566 MFR65564:MFR65566 MPN65564:MPN65566 MZJ65564:MZJ65566 NJF65564:NJF65566 NTB65564:NTB65566 OCX65564:OCX65566 OMT65564:OMT65566 OWP65564:OWP65566 PGL65564:PGL65566 PQH65564:PQH65566 QAD65564:QAD65566 QJZ65564:QJZ65566 QTV65564:QTV65566 RDR65564:RDR65566 RNN65564:RNN65566 RXJ65564:RXJ65566 SHF65564:SHF65566 SRB65564:SRB65566 TAX65564:TAX65566 TKT65564:TKT65566 TUP65564:TUP65566 UEL65564:UEL65566 UOH65564:UOH65566 UYD65564:UYD65566 VHZ65564:VHZ65566 VRV65564:VRV65566 WBR65564:WBR65566 WLN65564:WLN65566 WVJ65564:WVJ65566 B131100:B131102 IX131100:IX131102 ST131100:ST131102 ACP131100:ACP131102 AML131100:AML131102 AWH131100:AWH131102 BGD131100:BGD131102 BPZ131100:BPZ131102 BZV131100:BZV131102 CJR131100:CJR131102 CTN131100:CTN131102 DDJ131100:DDJ131102 DNF131100:DNF131102 DXB131100:DXB131102 EGX131100:EGX131102 EQT131100:EQT131102 FAP131100:FAP131102 FKL131100:FKL131102 FUH131100:FUH131102 GED131100:GED131102 GNZ131100:GNZ131102 GXV131100:GXV131102 HHR131100:HHR131102 HRN131100:HRN131102 IBJ131100:IBJ131102 ILF131100:ILF131102 IVB131100:IVB131102 JEX131100:JEX131102 JOT131100:JOT131102 JYP131100:JYP131102 KIL131100:KIL131102 KSH131100:KSH131102 LCD131100:LCD131102 LLZ131100:LLZ131102 LVV131100:LVV131102 MFR131100:MFR131102 MPN131100:MPN131102 MZJ131100:MZJ131102 NJF131100:NJF131102 NTB131100:NTB131102 OCX131100:OCX131102 OMT131100:OMT131102 OWP131100:OWP131102 PGL131100:PGL131102 PQH131100:PQH131102 QAD131100:QAD131102 QJZ131100:QJZ131102 QTV131100:QTV131102 RDR131100:RDR131102 RNN131100:RNN131102 RXJ131100:RXJ131102 SHF131100:SHF131102 SRB131100:SRB131102 TAX131100:TAX131102 TKT131100:TKT131102 TUP131100:TUP131102 UEL131100:UEL131102 UOH131100:UOH131102 UYD131100:UYD131102 VHZ131100:VHZ131102 VRV131100:VRV131102 WBR131100:WBR131102 WLN131100:WLN131102 WVJ131100:WVJ131102 B196636:B196638 IX196636:IX196638 ST196636:ST196638 ACP196636:ACP196638 AML196636:AML196638 AWH196636:AWH196638 BGD196636:BGD196638 BPZ196636:BPZ196638 BZV196636:BZV196638 CJR196636:CJR196638 CTN196636:CTN196638 DDJ196636:DDJ196638 DNF196636:DNF196638 DXB196636:DXB196638 EGX196636:EGX196638 EQT196636:EQT196638 FAP196636:FAP196638 FKL196636:FKL196638 FUH196636:FUH196638 GED196636:GED196638 GNZ196636:GNZ196638 GXV196636:GXV196638 HHR196636:HHR196638 HRN196636:HRN196638 IBJ196636:IBJ196638 ILF196636:ILF196638 IVB196636:IVB196638 JEX196636:JEX196638 JOT196636:JOT196638 JYP196636:JYP196638 KIL196636:KIL196638 KSH196636:KSH196638 LCD196636:LCD196638 LLZ196636:LLZ196638 LVV196636:LVV196638 MFR196636:MFR196638 MPN196636:MPN196638 MZJ196636:MZJ196638 NJF196636:NJF196638 NTB196636:NTB196638 OCX196636:OCX196638 OMT196636:OMT196638 OWP196636:OWP196638 PGL196636:PGL196638 PQH196636:PQH196638 QAD196636:QAD196638 QJZ196636:QJZ196638 QTV196636:QTV196638 RDR196636:RDR196638 RNN196636:RNN196638 RXJ196636:RXJ196638 SHF196636:SHF196638 SRB196636:SRB196638 TAX196636:TAX196638 TKT196636:TKT196638 TUP196636:TUP196638 UEL196636:UEL196638 UOH196636:UOH196638 UYD196636:UYD196638 VHZ196636:VHZ196638 VRV196636:VRV196638 WBR196636:WBR196638 WLN196636:WLN196638 WVJ196636:WVJ196638 B262172:B262174 IX262172:IX262174 ST262172:ST262174 ACP262172:ACP262174 AML262172:AML262174 AWH262172:AWH262174 BGD262172:BGD262174 BPZ262172:BPZ262174 BZV262172:BZV262174 CJR262172:CJR262174 CTN262172:CTN262174 DDJ262172:DDJ262174 DNF262172:DNF262174 DXB262172:DXB262174 EGX262172:EGX262174 EQT262172:EQT262174 FAP262172:FAP262174 FKL262172:FKL262174 FUH262172:FUH262174 GED262172:GED262174 GNZ262172:GNZ262174 GXV262172:GXV262174 HHR262172:HHR262174 HRN262172:HRN262174 IBJ262172:IBJ262174 ILF262172:ILF262174 IVB262172:IVB262174 JEX262172:JEX262174 JOT262172:JOT262174 JYP262172:JYP262174 KIL262172:KIL262174 KSH262172:KSH262174 LCD262172:LCD262174 LLZ262172:LLZ262174 LVV262172:LVV262174 MFR262172:MFR262174 MPN262172:MPN262174 MZJ262172:MZJ262174 NJF262172:NJF262174 NTB262172:NTB262174 OCX262172:OCX262174 OMT262172:OMT262174 OWP262172:OWP262174 PGL262172:PGL262174 PQH262172:PQH262174 QAD262172:QAD262174 QJZ262172:QJZ262174 QTV262172:QTV262174 RDR262172:RDR262174 RNN262172:RNN262174 RXJ262172:RXJ262174 SHF262172:SHF262174 SRB262172:SRB262174 TAX262172:TAX262174 TKT262172:TKT262174 TUP262172:TUP262174 UEL262172:UEL262174 UOH262172:UOH262174 UYD262172:UYD262174 VHZ262172:VHZ262174 VRV262172:VRV262174 WBR262172:WBR262174 WLN262172:WLN262174 WVJ262172:WVJ262174 B327708:B327710 IX327708:IX327710 ST327708:ST327710 ACP327708:ACP327710 AML327708:AML327710 AWH327708:AWH327710 BGD327708:BGD327710 BPZ327708:BPZ327710 BZV327708:BZV327710 CJR327708:CJR327710 CTN327708:CTN327710 DDJ327708:DDJ327710 DNF327708:DNF327710 DXB327708:DXB327710 EGX327708:EGX327710 EQT327708:EQT327710 FAP327708:FAP327710 FKL327708:FKL327710 FUH327708:FUH327710 GED327708:GED327710 GNZ327708:GNZ327710 GXV327708:GXV327710 HHR327708:HHR327710 HRN327708:HRN327710 IBJ327708:IBJ327710 ILF327708:ILF327710 IVB327708:IVB327710 JEX327708:JEX327710 JOT327708:JOT327710 JYP327708:JYP327710 KIL327708:KIL327710 KSH327708:KSH327710 LCD327708:LCD327710 LLZ327708:LLZ327710 LVV327708:LVV327710 MFR327708:MFR327710 MPN327708:MPN327710 MZJ327708:MZJ327710 NJF327708:NJF327710 NTB327708:NTB327710 OCX327708:OCX327710 OMT327708:OMT327710 OWP327708:OWP327710 PGL327708:PGL327710 PQH327708:PQH327710 QAD327708:QAD327710 QJZ327708:QJZ327710 QTV327708:QTV327710 RDR327708:RDR327710 RNN327708:RNN327710 RXJ327708:RXJ327710 SHF327708:SHF327710 SRB327708:SRB327710 TAX327708:TAX327710 TKT327708:TKT327710 TUP327708:TUP327710 UEL327708:UEL327710 UOH327708:UOH327710 UYD327708:UYD327710 VHZ327708:VHZ327710 VRV327708:VRV327710 WBR327708:WBR327710 WLN327708:WLN327710 WVJ327708:WVJ327710 B393244:B393246 IX393244:IX393246 ST393244:ST393246 ACP393244:ACP393246 AML393244:AML393246 AWH393244:AWH393246 BGD393244:BGD393246 BPZ393244:BPZ393246 BZV393244:BZV393246 CJR393244:CJR393246 CTN393244:CTN393246 DDJ393244:DDJ393246 DNF393244:DNF393246 DXB393244:DXB393246 EGX393244:EGX393246 EQT393244:EQT393246 FAP393244:FAP393246 FKL393244:FKL393246 FUH393244:FUH393246 GED393244:GED393246 GNZ393244:GNZ393246 GXV393244:GXV393246 HHR393244:HHR393246 HRN393244:HRN393246 IBJ393244:IBJ393246 ILF393244:ILF393246 IVB393244:IVB393246 JEX393244:JEX393246 JOT393244:JOT393246 JYP393244:JYP393246 KIL393244:KIL393246 KSH393244:KSH393246 LCD393244:LCD393246 LLZ393244:LLZ393246 LVV393244:LVV393246 MFR393244:MFR393246 MPN393244:MPN393246 MZJ393244:MZJ393246 NJF393244:NJF393246 NTB393244:NTB393246 OCX393244:OCX393246 OMT393244:OMT393246 OWP393244:OWP393246 PGL393244:PGL393246 PQH393244:PQH393246 QAD393244:QAD393246 QJZ393244:QJZ393246 QTV393244:QTV393246 RDR393244:RDR393246 RNN393244:RNN393246 RXJ393244:RXJ393246 SHF393244:SHF393246 SRB393244:SRB393246 TAX393244:TAX393246 TKT393244:TKT393246 TUP393244:TUP393246 UEL393244:UEL393246 UOH393244:UOH393246 UYD393244:UYD393246 VHZ393244:VHZ393246 VRV393244:VRV393246 WBR393244:WBR393246 WLN393244:WLN393246 WVJ393244:WVJ393246 B458780:B458782 IX458780:IX458782 ST458780:ST458782 ACP458780:ACP458782 AML458780:AML458782 AWH458780:AWH458782 BGD458780:BGD458782 BPZ458780:BPZ458782 BZV458780:BZV458782 CJR458780:CJR458782 CTN458780:CTN458782 DDJ458780:DDJ458782 DNF458780:DNF458782 DXB458780:DXB458782 EGX458780:EGX458782 EQT458780:EQT458782 FAP458780:FAP458782 FKL458780:FKL458782 FUH458780:FUH458782 GED458780:GED458782 GNZ458780:GNZ458782 GXV458780:GXV458782 HHR458780:HHR458782 HRN458780:HRN458782 IBJ458780:IBJ458782 ILF458780:ILF458782 IVB458780:IVB458782 JEX458780:JEX458782 JOT458780:JOT458782 JYP458780:JYP458782 KIL458780:KIL458782 KSH458780:KSH458782 LCD458780:LCD458782 LLZ458780:LLZ458782 LVV458780:LVV458782 MFR458780:MFR458782 MPN458780:MPN458782 MZJ458780:MZJ458782 NJF458780:NJF458782 NTB458780:NTB458782 OCX458780:OCX458782 OMT458780:OMT458782 OWP458780:OWP458782 PGL458780:PGL458782 PQH458780:PQH458782 QAD458780:QAD458782 QJZ458780:QJZ458782 QTV458780:QTV458782 RDR458780:RDR458782 RNN458780:RNN458782 RXJ458780:RXJ458782 SHF458780:SHF458782 SRB458780:SRB458782 TAX458780:TAX458782 TKT458780:TKT458782 TUP458780:TUP458782 UEL458780:UEL458782 UOH458780:UOH458782 UYD458780:UYD458782 VHZ458780:VHZ458782 VRV458780:VRV458782 WBR458780:WBR458782 WLN458780:WLN458782 WVJ458780:WVJ458782 B524316:B524318 IX524316:IX524318 ST524316:ST524318 ACP524316:ACP524318 AML524316:AML524318 AWH524316:AWH524318 BGD524316:BGD524318 BPZ524316:BPZ524318 BZV524316:BZV524318 CJR524316:CJR524318 CTN524316:CTN524318 DDJ524316:DDJ524318 DNF524316:DNF524318 DXB524316:DXB524318 EGX524316:EGX524318 EQT524316:EQT524318 FAP524316:FAP524318 FKL524316:FKL524318 FUH524316:FUH524318 GED524316:GED524318 GNZ524316:GNZ524318 GXV524316:GXV524318 HHR524316:HHR524318 HRN524316:HRN524318 IBJ524316:IBJ524318 ILF524316:ILF524318 IVB524316:IVB524318 JEX524316:JEX524318 JOT524316:JOT524318 JYP524316:JYP524318 KIL524316:KIL524318 KSH524316:KSH524318 LCD524316:LCD524318 LLZ524316:LLZ524318 LVV524316:LVV524318 MFR524316:MFR524318 MPN524316:MPN524318 MZJ524316:MZJ524318 NJF524316:NJF524318 NTB524316:NTB524318 OCX524316:OCX524318 OMT524316:OMT524318 OWP524316:OWP524318 PGL524316:PGL524318 PQH524316:PQH524318 QAD524316:QAD524318 QJZ524316:QJZ524318 QTV524316:QTV524318 RDR524316:RDR524318 RNN524316:RNN524318 RXJ524316:RXJ524318 SHF524316:SHF524318 SRB524316:SRB524318 TAX524316:TAX524318 TKT524316:TKT524318 TUP524316:TUP524318 UEL524316:UEL524318 UOH524316:UOH524318 UYD524316:UYD524318 VHZ524316:VHZ524318 VRV524316:VRV524318 WBR524316:WBR524318 WLN524316:WLN524318 WVJ524316:WVJ524318 B589852:B589854 IX589852:IX589854 ST589852:ST589854 ACP589852:ACP589854 AML589852:AML589854 AWH589852:AWH589854 BGD589852:BGD589854 BPZ589852:BPZ589854 BZV589852:BZV589854 CJR589852:CJR589854 CTN589852:CTN589854 DDJ589852:DDJ589854 DNF589852:DNF589854 DXB589852:DXB589854 EGX589852:EGX589854 EQT589852:EQT589854 FAP589852:FAP589854 FKL589852:FKL589854 FUH589852:FUH589854 GED589852:GED589854 GNZ589852:GNZ589854 GXV589852:GXV589854 HHR589852:HHR589854 HRN589852:HRN589854 IBJ589852:IBJ589854 ILF589852:ILF589854 IVB589852:IVB589854 JEX589852:JEX589854 JOT589852:JOT589854 JYP589852:JYP589854 KIL589852:KIL589854 KSH589852:KSH589854 LCD589852:LCD589854 LLZ589852:LLZ589854 LVV589852:LVV589854 MFR589852:MFR589854 MPN589852:MPN589854 MZJ589852:MZJ589854 NJF589852:NJF589854 NTB589852:NTB589854 OCX589852:OCX589854 OMT589852:OMT589854 OWP589852:OWP589854 PGL589852:PGL589854 PQH589852:PQH589854 QAD589852:QAD589854 QJZ589852:QJZ589854 QTV589852:QTV589854 RDR589852:RDR589854 RNN589852:RNN589854 RXJ589852:RXJ589854 SHF589852:SHF589854 SRB589852:SRB589854 TAX589852:TAX589854 TKT589852:TKT589854 TUP589852:TUP589854 UEL589852:UEL589854 UOH589852:UOH589854 UYD589852:UYD589854 VHZ589852:VHZ589854 VRV589852:VRV589854 WBR589852:WBR589854 WLN589852:WLN589854 WVJ589852:WVJ589854 B655388:B655390 IX655388:IX655390 ST655388:ST655390 ACP655388:ACP655390 AML655388:AML655390 AWH655388:AWH655390 BGD655388:BGD655390 BPZ655388:BPZ655390 BZV655388:BZV655390 CJR655388:CJR655390 CTN655388:CTN655390 DDJ655388:DDJ655390 DNF655388:DNF655390 DXB655388:DXB655390 EGX655388:EGX655390 EQT655388:EQT655390 FAP655388:FAP655390 FKL655388:FKL655390 FUH655388:FUH655390 GED655388:GED655390 GNZ655388:GNZ655390 GXV655388:GXV655390 HHR655388:HHR655390 HRN655388:HRN655390 IBJ655388:IBJ655390 ILF655388:ILF655390 IVB655388:IVB655390 JEX655388:JEX655390 JOT655388:JOT655390 JYP655388:JYP655390 KIL655388:KIL655390 KSH655388:KSH655390 LCD655388:LCD655390 LLZ655388:LLZ655390 LVV655388:LVV655390 MFR655388:MFR655390 MPN655388:MPN655390 MZJ655388:MZJ655390 NJF655388:NJF655390 NTB655388:NTB655390 OCX655388:OCX655390 OMT655388:OMT655390 OWP655388:OWP655390 PGL655388:PGL655390 PQH655388:PQH655390 QAD655388:QAD655390 QJZ655388:QJZ655390 QTV655388:QTV655390 RDR655388:RDR655390 RNN655388:RNN655390 RXJ655388:RXJ655390 SHF655388:SHF655390 SRB655388:SRB655390 TAX655388:TAX655390 TKT655388:TKT655390 TUP655388:TUP655390 UEL655388:UEL655390 UOH655388:UOH655390 UYD655388:UYD655390 VHZ655388:VHZ655390 VRV655388:VRV655390 WBR655388:WBR655390 WLN655388:WLN655390 WVJ655388:WVJ655390 B720924:B720926 IX720924:IX720926 ST720924:ST720926 ACP720924:ACP720926 AML720924:AML720926 AWH720924:AWH720926 BGD720924:BGD720926 BPZ720924:BPZ720926 BZV720924:BZV720926 CJR720924:CJR720926 CTN720924:CTN720926 DDJ720924:DDJ720926 DNF720924:DNF720926 DXB720924:DXB720926 EGX720924:EGX720926 EQT720924:EQT720926 FAP720924:FAP720926 FKL720924:FKL720926 FUH720924:FUH720926 GED720924:GED720926 GNZ720924:GNZ720926 GXV720924:GXV720926 HHR720924:HHR720926 HRN720924:HRN720926 IBJ720924:IBJ720926 ILF720924:ILF720926 IVB720924:IVB720926 JEX720924:JEX720926 JOT720924:JOT720926 JYP720924:JYP720926 KIL720924:KIL720926 KSH720924:KSH720926 LCD720924:LCD720926 LLZ720924:LLZ720926 LVV720924:LVV720926 MFR720924:MFR720926 MPN720924:MPN720926 MZJ720924:MZJ720926 NJF720924:NJF720926 NTB720924:NTB720926 OCX720924:OCX720926 OMT720924:OMT720926 OWP720924:OWP720926 PGL720924:PGL720926 PQH720924:PQH720926 QAD720924:QAD720926 QJZ720924:QJZ720926 QTV720924:QTV720926 RDR720924:RDR720926 RNN720924:RNN720926 RXJ720924:RXJ720926 SHF720924:SHF720926 SRB720924:SRB720926 TAX720924:TAX720926 TKT720924:TKT720926 TUP720924:TUP720926 UEL720924:UEL720926 UOH720924:UOH720926 UYD720924:UYD720926 VHZ720924:VHZ720926 VRV720924:VRV720926 WBR720924:WBR720926 WLN720924:WLN720926 WVJ720924:WVJ720926 B786460:B786462 IX786460:IX786462 ST786460:ST786462 ACP786460:ACP786462 AML786460:AML786462 AWH786460:AWH786462 BGD786460:BGD786462 BPZ786460:BPZ786462 BZV786460:BZV786462 CJR786460:CJR786462 CTN786460:CTN786462 DDJ786460:DDJ786462 DNF786460:DNF786462 DXB786460:DXB786462 EGX786460:EGX786462 EQT786460:EQT786462 FAP786460:FAP786462 FKL786460:FKL786462 FUH786460:FUH786462 GED786460:GED786462 GNZ786460:GNZ786462 GXV786460:GXV786462 HHR786460:HHR786462 HRN786460:HRN786462 IBJ786460:IBJ786462 ILF786460:ILF786462 IVB786460:IVB786462 JEX786460:JEX786462 JOT786460:JOT786462 JYP786460:JYP786462 KIL786460:KIL786462 KSH786460:KSH786462 LCD786460:LCD786462 LLZ786460:LLZ786462 LVV786460:LVV786462 MFR786460:MFR786462 MPN786460:MPN786462 MZJ786460:MZJ786462 NJF786460:NJF786462 NTB786460:NTB786462 OCX786460:OCX786462 OMT786460:OMT786462 OWP786460:OWP786462 PGL786460:PGL786462 PQH786460:PQH786462 QAD786460:QAD786462 QJZ786460:QJZ786462 QTV786460:QTV786462 RDR786460:RDR786462 RNN786460:RNN786462 RXJ786460:RXJ786462 SHF786460:SHF786462 SRB786460:SRB786462 TAX786460:TAX786462 TKT786460:TKT786462 TUP786460:TUP786462 UEL786460:UEL786462 UOH786460:UOH786462 UYD786460:UYD786462 VHZ786460:VHZ786462 VRV786460:VRV786462 WBR786460:WBR786462 WLN786460:WLN786462 WVJ786460:WVJ786462 B851996:B851998 IX851996:IX851998 ST851996:ST851998 ACP851996:ACP851998 AML851996:AML851998 AWH851996:AWH851998 BGD851996:BGD851998 BPZ851996:BPZ851998 BZV851996:BZV851998 CJR851996:CJR851998 CTN851996:CTN851998 DDJ851996:DDJ851998 DNF851996:DNF851998 DXB851996:DXB851998 EGX851996:EGX851998 EQT851996:EQT851998 FAP851996:FAP851998 FKL851996:FKL851998 FUH851996:FUH851998 GED851996:GED851998 GNZ851996:GNZ851998 GXV851996:GXV851998 HHR851996:HHR851998 HRN851996:HRN851998 IBJ851996:IBJ851998 ILF851996:ILF851998 IVB851996:IVB851998 JEX851996:JEX851998 JOT851996:JOT851998 JYP851996:JYP851998 KIL851996:KIL851998 KSH851996:KSH851998 LCD851996:LCD851998 LLZ851996:LLZ851998 LVV851996:LVV851998 MFR851996:MFR851998 MPN851996:MPN851998 MZJ851996:MZJ851998 NJF851996:NJF851998 NTB851996:NTB851998 OCX851996:OCX851998 OMT851996:OMT851998 OWP851996:OWP851998 PGL851996:PGL851998 PQH851996:PQH851998 QAD851996:QAD851998 QJZ851996:QJZ851998 QTV851996:QTV851998 RDR851996:RDR851998 RNN851996:RNN851998 RXJ851996:RXJ851998 SHF851996:SHF851998 SRB851996:SRB851998 TAX851996:TAX851998 TKT851996:TKT851998 TUP851996:TUP851998 UEL851996:UEL851998 UOH851996:UOH851998 UYD851996:UYD851998 VHZ851996:VHZ851998 VRV851996:VRV851998 WBR851996:WBR851998 WLN851996:WLN851998 WVJ851996:WVJ851998 B917532:B917534 IX917532:IX917534 ST917532:ST917534 ACP917532:ACP917534 AML917532:AML917534 AWH917532:AWH917534 BGD917532:BGD917534 BPZ917532:BPZ917534 BZV917532:BZV917534 CJR917532:CJR917534 CTN917532:CTN917534 DDJ917532:DDJ917534 DNF917532:DNF917534 DXB917532:DXB917534 EGX917532:EGX917534 EQT917532:EQT917534 FAP917532:FAP917534 FKL917532:FKL917534 FUH917532:FUH917534 GED917532:GED917534 GNZ917532:GNZ917534 GXV917532:GXV917534 HHR917532:HHR917534 HRN917532:HRN917534 IBJ917532:IBJ917534 ILF917532:ILF917534 IVB917532:IVB917534 JEX917532:JEX917534 JOT917532:JOT917534 JYP917532:JYP917534 KIL917532:KIL917534 KSH917532:KSH917534 LCD917532:LCD917534 LLZ917532:LLZ917534 LVV917532:LVV917534 MFR917532:MFR917534 MPN917532:MPN917534 MZJ917532:MZJ917534 NJF917532:NJF917534 NTB917532:NTB917534 OCX917532:OCX917534 OMT917532:OMT917534 OWP917532:OWP917534 PGL917532:PGL917534 PQH917532:PQH917534 QAD917532:QAD917534 QJZ917532:QJZ917534 QTV917532:QTV917534 RDR917532:RDR917534 RNN917532:RNN917534 RXJ917532:RXJ917534 SHF917532:SHF917534 SRB917532:SRB917534 TAX917532:TAX917534 TKT917532:TKT917534 TUP917532:TUP917534 UEL917532:UEL917534 UOH917532:UOH917534 UYD917532:UYD917534 VHZ917532:VHZ917534 VRV917532:VRV917534 WBR917532:WBR917534 WLN917532:WLN917534 WVJ917532:WVJ917534 B983068:B983070 IX983068:IX983070 ST983068:ST983070 ACP983068:ACP983070 AML983068:AML983070 AWH983068:AWH983070 BGD983068:BGD983070 BPZ983068:BPZ983070 BZV983068:BZV983070 CJR983068:CJR983070 CTN983068:CTN983070 DDJ983068:DDJ983070 DNF983068:DNF983070 DXB983068:DXB983070 EGX983068:EGX983070 EQT983068:EQT983070 FAP983068:FAP983070 FKL983068:FKL983070 FUH983068:FUH983070 GED983068:GED983070 GNZ983068:GNZ983070 GXV983068:GXV983070 HHR983068:HHR983070 HRN983068:HRN983070 IBJ983068:IBJ983070 ILF983068:ILF983070 IVB983068:IVB983070 JEX983068:JEX983070 JOT983068:JOT983070 JYP983068:JYP983070 KIL983068:KIL983070 KSH983068:KSH983070 LCD983068:LCD983070 LLZ983068:LLZ983070 LVV983068:LVV983070 MFR983068:MFR983070 MPN983068:MPN983070 MZJ983068:MZJ983070 NJF983068:NJF983070 NTB983068:NTB983070 OCX983068:OCX983070 OMT983068:OMT983070 OWP983068:OWP983070 PGL983068:PGL983070 PQH983068:PQH983070 QAD983068:QAD983070 QJZ983068:QJZ983070 QTV983068:QTV983070 RDR983068:RDR983070 RNN983068:RNN983070 RXJ983068:RXJ983070 SHF983068:SHF983070 SRB983068:SRB983070 TAX983068:TAX983070 TKT983068:TKT983070 TUP983068:TUP983070 UEL983068:UEL983070 UOH983068:UOH983070 UYD983068:UYD983070 VHZ983068:VHZ983070 VRV983068:VRV983070 WBR983068:WBR983070 WLN983068:WLN983070 WVJ983068:WVJ983070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B14:B16 IX14:IX16 ST14:ST16 ACP14:ACP16 AML14:AML16 AWH14:AWH16 BGD14:BGD16 BPZ14:BPZ16 BZV14:BZV16 CJR14:CJR16 CTN14:CTN16 DDJ14:DDJ16 DNF14:DNF16 DXB14:DXB16 EGX14:EGX16 EQT14:EQT16 FAP14:FAP16 FKL14:FKL16 FUH14:FUH16 GED14:GED16 GNZ14:GNZ16 GXV14:GXV16 HHR14:HHR16 HRN14:HRN16 IBJ14:IBJ16 ILF14:ILF16 IVB14:IVB16 JEX14:JEX16 JOT14:JOT16 JYP14:JYP16 KIL14:KIL16 KSH14:KSH16 LCD14:LCD16 LLZ14:LLZ16 LVV14:LVV16 MFR14:MFR16 MPN14:MPN16 MZJ14:MZJ16 NJF14:NJF16 NTB14:NTB16 OCX14:OCX16 OMT14:OMT16 OWP14:OWP16 PGL14:PGL16 PQH14:PQH16 QAD14:QAD16 QJZ14:QJZ16 QTV14:QTV16 RDR14:RDR16 RNN14:RNN16 RXJ14:RXJ16 SHF14:SHF16 SRB14:SRB16 TAX14:TAX16 TKT14:TKT16 TUP14:TUP16 UEL14:UEL16 UOH14:UOH16 UYD14:UYD16 VHZ14:VHZ16 VRV14:VRV16 WBR14:WBR16 WLN14:WLN16 WVJ14:WVJ16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WBR983054:WBR983056 WLN983054:WLN983056 WVJ983054:WVJ983056 B21:B23 IX21:IX23 ST21:ST23 ACP21:ACP23 AML21:AML23 AWH21:AWH23 BGD21:BGD23 BPZ21:BPZ23 BZV21:BZV23 CJR21:CJR23 CTN21:CTN23 DDJ21:DDJ23 DNF21:DNF23 DXB21:DXB23 EGX21:EGX23 EQT21:EQT23 FAP21:FAP23 FKL21:FKL23 FUH21:FUH23 GED21:GED23 GNZ21:GNZ23 GXV21:GXV23 HHR21:HHR23 HRN21:HRN23 IBJ21:IBJ23 ILF21:ILF23 IVB21:IVB23 JEX21:JEX23 JOT21:JOT23 JYP21:JYP23 KIL21:KIL23 KSH21:KSH23 LCD21:LCD23 LLZ21:LLZ23 LVV21:LVV23 MFR21:MFR23 MPN21:MPN23 MZJ21:MZJ23 NJF21:NJF23 NTB21:NTB23 OCX21:OCX23 OMT21:OMT23 OWP21:OWP23 PGL21:PGL23 PQH21:PQH23 QAD21:QAD23 QJZ21:QJZ23 QTV21:QTV23 RDR21:RDR23 RNN21:RNN23 RXJ21:RXJ23 SHF21:SHF23 SRB21:SRB23 TAX21:TAX23 TKT21:TKT23 TUP21:TUP23 UEL21:UEL23 UOH21:UOH23 UYD21:UYD23 VHZ21:VHZ23 VRV21:VRV23 WBR21:WBR23 WLN21:WLN23 WVJ21:WVJ23 B65557:B65559 IX65557:IX65559 ST65557:ST65559 ACP65557:ACP65559 AML65557:AML65559 AWH65557:AWH65559 BGD65557:BGD65559 BPZ65557:BPZ65559 BZV65557:BZV65559 CJR65557:CJR65559 CTN65557:CTN65559 DDJ65557:DDJ65559 DNF65557:DNF65559 DXB65557:DXB65559 EGX65557:EGX65559 EQT65557:EQT65559 FAP65557:FAP65559 FKL65557:FKL65559 FUH65557:FUH65559 GED65557:GED65559 GNZ65557:GNZ65559 GXV65557:GXV65559 HHR65557:HHR65559 HRN65557:HRN65559 IBJ65557:IBJ65559 ILF65557:ILF65559 IVB65557:IVB65559 JEX65557:JEX65559 JOT65557:JOT65559 JYP65557:JYP65559 KIL65557:KIL65559 KSH65557:KSH65559 LCD65557:LCD65559 LLZ65557:LLZ65559 LVV65557:LVV65559 MFR65557:MFR65559 MPN65557:MPN65559 MZJ65557:MZJ65559 NJF65557:NJF65559 NTB65557:NTB65559 OCX65557:OCX65559 OMT65557:OMT65559 OWP65557:OWP65559 PGL65557:PGL65559 PQH65557:PQH65559 QAD65557:QAD65559 QJZ65557:QJZ65559 QTV65557:QTV65559 RDR65557:RDR65559 RNN65557:RNN65559 RXJ65557:RXJ65559 SHF65557:SHF65559 SRB65557:SRB65559 TAX65557:TAX65559 TKT65557:TKT65559 TUP65557:TUP65559 UEL65557:UEL65559 UOH65557:UOH65559 UYD65557:UYD65559 VHZ65557:VHZ65559 VRV65557:VRV65559 WBR65557:WBR65559 WLN65557:WLN65559 WVJ65557:WVJ65559 B131093:B131095 IX131093:IX131095 ST131093:ST131095 ACP131093:ACP131095 AML131093:AML131095 AWH131093:AWH131095 BGD131093:BGD131095 BPZ131093:BPZ131095 BZV131093:BZV131095 CJR131093:CJR131095 CTN131093:CTN131095 DDJ131093:DDJ131095 DNF131093:DNF131095 DXB131093:DXB131095 EGX131093:EGX131095 EQT131093:EQT131095 FAP131093:FAP131095 FKL131093:FKL131095 FUH131093:FUH131095 GED131093:GED131095 GNZ131093:GNZ131095 GXV131093:GXV131095 HHR131093:HHR131095 HRN131093:HRN131095 IBJ131093:IBJ131095 ILF131093:ILF131095 IVB131093:IVB131095 JEX131093:JEX131095 JOT131093:JOT131095 JYP131093:JYP131095 KIL131093:KIL131095 KSH131093:KSH131095 LCD131093:LCD131095 LLZ131093:LLZ131095 LVV131093:LVV131095 MFR131093:MFR131095 MPN131093:MPN131095 MZJ131093:MZJ131095 NJF131093:NJF131095 NTB131093:NTB131095 OCX131093:OCX131095 OMT131093:OMT131095 OWP131093:OWP131095 PGL131093:PGL131095 PQH131093:PQH131095 QAD131093:QAD131095 QJZ131093:QJZ131095 QTV131093:QTV131095 RDR131093:RDR131095 RNN131093:RNN131095 RXJ131093:RXJ131095 SHF131093:SHF131095 SRB131093:SRB131095 TAX131093:TAX131095 TKT131093:TKT131095 TUP131093:TUP131095 UEL131093:UEL131095 UOH131093:UOH131095 UYD131093:UYD131095 VHZ131093:VHZ131095 VRV131093:VRV131095 WBR131093:WBR131095 WLN131093:WLN131095 WVJ131093:WVJ131095 B196629:B196631 IX196629:IX196631 ST196629:ST196631 ACP196629:ACP196631 AML196629:AML196631 AWH196629:AWH196631 BGD196629:BGD196631 BPZ196629:BPZ196631 BZV196629:BZV196631 CJR196629:CJR196631 CTN196629:CTN196631 DDJ196629:DDJ196631 DNF196629:DNF196631 DXB196629:DXB196631 EGX196629:EGX196631 EQT196629:EQT196631 FAP196629:FAP196631 FKL196629:FKL196631 FUH196629:FUH196631 GED196629:GED196631 GNZ196629:GNZ196631 GXV196629:GXV196631 HHR196629:HHR196631 HRN196629:HRN196631 IBJ196629:IBJ196631 ILF196629:ILF196631 IVB196629:IVB196631 JEX196629:JEX196631 JOT196629:JOT196631 JYP196629:JYP196631 KIL196629:KIL196631 KSH196629:KSH196631 LCD196629:LCD196631 LLZ196629:LLZ196631 LVV196629:LVV196631 MFR196629:MFR196631 MPN196629:MPN196631 MZJ196629:MZJ196631 NJF196629:NJF196631 NTB196629:NTB196631 OCX196629:OCX196631 OMT196629:OMT196631 OWP196629:OWP196631 PGL196629:PGL196631 PQH196629:PQH196631 QAD196629:QAD196631 QJZ196629:QJZ196631 QTV196629:QTV196631 RDR196629:RDR196631 RNN196629:RNN196631 RXJ196629:RXJ196631 SHF196629:SHF196631 SRB196629:SRB196631 TAX196629:TAX196631 TKT196629:TKT196631 TUP196629:TUP196631 UEL196629:UEL196631 UOH196629:UOH196631 UYD196629:UYD196631 VHZ196629:VHZ196631 VRV196629:VRV196631 WBR196629:WBR196631 WLN196629:WLN196631 WVJ196629:WVJ196631 B262165:B262167 IX262165:IX262167 ST262165:ST262167 ACP262165:ACP262167 AML262165:AML262167 AWH262165:AWH262167 BGD262165:BGD262167 BPZ262165:BPZ262167 BZV262165:BZV262167 CJR262165:CJR262167 CTN262165:CTN262167 DDJ262165:DDJ262167 DNF262165:DNF262167 DXB262165:DXB262167 EGX262165:EGX262167 EQT262165:EQT262167 FAP262165:FAP262167 FKL262165:FKL262167 FUH262165:FUH262167 GED262165:GED262167 GNZ262165:GNZ262167 GXV262165:GXV262167 HHR262165:HHR262167 HRN262165:HRN262167 IBJ262165:IBJ262167 ILF262165:ILF262167 IVB262165:IVB262167 JEX262165:JEX262167 JOT262165:JOT262167 JYP262165:JYP262167 KIL262165:KIL262167 KSH262165:KSH262167 LCD262165:LCD262167 LLZ262165:LLZ262167 LVV262165:LVV262167 MFR262165:MFR262167 MPN262165:MPN262167 MZJ262165:MZJ262167 NJF262165:NJF262167 NTB262165:NTB262167 OCX262165:OCX262167 OMT262165:OMT262167 OWP262165:OWP262167 PGL262165:PGL262167 PQH262165:PQH262167 QAD262165:QAD262167 QJZ262165:QJZ262167 QTV262165:QTV262167 RDR262165:RDR262167 RNN262165:RNN262167 RXJ262165:RXJ262167 SHF262165:SHF262167 SRB262165:SRB262167 TAX262165:TAX262167 TKT262165:TKT262167 TUP262165:TUP262167 UEL262165:UEL262167 UOH262165:UOH262167 UYD262165:UYD262167 VHZ262165:VHZ262167 VRV262165:VRV262167 WBR262165:WBR262167 WLN262165:WLN262167 WVJ262165:WVJ262167 B327701:B327703 IX327701:IX327703 ST327701:ST327703 ACP327701:ACP327703 AML327701:AML327703 AWH327701:AWH327703 BGD327701:BGD327703 BPZ327701:BPZ327703 BZV327701:BZV327703 CJR327701:CJR327703 CTN327701:CTN327703 DDJ327701:DDJ327703 DNF327701:DNF327703 DXB327701:DXB327703 EGX327701:EGX327703 EQT327701:EQT327703 FAP327701:FAP327703 FKL327701:FKL327703 FUH327701:FUH327703 GED327701:GED327703 GNZ327701:GNZ327703 GXV327701:GXV327703 HHR327701:HHR327703 HRN327701:HRN327703 IBJ327701:IBJ327703 ILF327701:ILF327703 IVB327701:IVB327703 JEX327701:JEX327703 JOT327701:JOT327703 JYP327701:JYP327703 KIL327701:KIL327703 KSH327701:KSH327703 LCD327701:LCD327703 LLZ327701:LLZ327703 LVV327701:LVV327703 MFR327701:MFR327703 MPN327701:MPN327703 MZJ327701:MZJ327703 NJF327701:NJF327703 NTB327701:NTB327703 OCX327701:OCX327703 OMT327701:OMT327703 OWP327701:OWP327703 PGL327701:PGL327703 PQH327701:PQH327703 QAD327701:QAD327703 QJZ327701:QJZ327703 QTV327701:QTV327703 RDR327701:RDR327703 RNN327701:RNN327703 RXJ327701:RXJ327703 SHF327701:SHF327703 SRB327701:SRB327703 TAX327701:TAX327703 TKT327701:TKT327703 TUP327701:TUP327703 UEL327701:UEL327703 UOH327701:UOH327703 UYD327701:UYD327703 VHZ327701:VHZ327703 VRV327701:VRV327703 WBR327701:WBR327703 WLN327701:WLN327703 WVJ327701:WVJ327703 B393237:B393239 IX393237:IX393239 ST393237:ST393239 ACP393237:ACP393239 AML393237:AML393239 AWH393237:AWH393239 BGD393237:BGD393239 BPZ393237:BPZ393239 BZV393237:BZV393239 CJR393237:CJR393239 CTN393237:CTN393239 DDJ393237:DDJ393239 DNF393237:DNF393239 DXB393237:DXB393239 EGX393237:EGX393239 EQT393237:EQT393239 FAP393237:FAP393239 FKL393237:FKL393239 FUH393237:FUH393239 GED393237:GED393239 GNZ393237:GNZ393239 GXV393237:GXV393239 HHR393237:HHR393239 HRN393237:HRN393239 IBJ393237:IBJ393239 ILF393237:ILF393239 IVB393237:IVB393239 JEX393237:JEX393239 JOT393237:JOT393239 JYP393237:JYP393239 KIL393237:KIL393239 KSH393237:KSH393239 LCD393237:LCD393239 LLZ393237:LLZ393239 LVV393237:LVV393239 MFR393237:MFR393239 MPN393237:MPN393239 MZJ393237:MZJ393239 NJF393237:NJF393239 NTB393237:NTB393239 OCX393237:OCX393239 OMT393237:OMT393239 OWP393237:OWP393239 PGL393237:PGL393239 PQH393237:PQH393239 QAD393237:QAD393239 QJZ393237:QJZ393239 QTV393237:QTV393239 RDR393237:RDR393239 RNN393237:RNN393239 RXJ393237:RXJ393239 SHF393237:SHF393239 SRB393237:SRB393239 TAX393237:TAX393239 TKT393237:TKT393239 TUP393237:TUP393239 UEL393237:UEL393239 UOH393237:UOH393239 UYD393237:UYD393239 VHZ393237:VHZ393239 VRV393237:VRV393239 WBR393237:WBR393239 WLN393237:WLN393239 WVJ393237:WVJ393239 B458773:B458775 IX458773:IX458775 ST458773:ST458775 ACP458773:ACP458775 AML458773:AML458775 AWH458773:AWH458775 BGD458773:BGD458775 BPZ458773:BPZ458775 BZV458773:BZV458775 CJR458773:CJR458775 CTN458773:CTN458775 DDJ458773:DDJ458775 DNF458773:DNF458775 DXB458773:DXB458775 EGX458773:EGX458775 EQT458773:EQT458775 FAP458773:FAP458775 FKL458773:FKL458775 FUH458773:FUH458775 GED458773:GED458775 GNZ458773:GNZ458775 GXV458773:GXV458775 HHR458773:HHR458775 HRN458773:HRN458775 IBJ458773:IBJ458775 ILF458773:ILF458775 IVB458773:IVB458775 JEX458773:JEX458775 JOT458773:JOT458775 JYP458773:JYP458775 KIL458773:KIL458775 KSH458773:KSH458775 LCD458773:LCD458775 LLZ458773:LLZ458775 LVV458773:LVV458775 MFR458773:MFR458775 MPN458773:MPN458775 MZJ458773:MZJ458775 NJF458773:NJF458775 NTB458773:NTB458775 OCX458773:OCX458775 OMT458773:OMT458775 OWP458773:OWP458775 PGL458773:PGL458775 PQH458773:PQH458775 QAD458773:QAD458775 QJZ458773:QJZ458775 QTV458773:QTV458775 RDR458773:RDR458775 RNN458773:RNN458775 RXJ458773:RXJ458775 SHF458773:SHF458775 SRB458773:SRB458775 TAX458773:TAX458775 TKT458773:TKT458775 TUP458773:TUP458775 UEL458773:UEL458775 UOH458773:UOH458775 UYD458773:UYD458775 VHZ458773:VHZ458775 VRV458773:VRV458775 WBR458773:WBR458775 WLN458773:WLN458775 WVJ458773:WVJ458775 B524309:B524311 IX524309:IX524311 ST524309:ST524311 ACP524309:ACP524311 AML524309:AML524311 AWH524309:AWH524311 BGD524309:BGD524311 BPZ524309:BPZ524311 BZV524309:BZV524311 CJR524309:CJR524311 CTN524309:CTN524311 DDJ524309:DDJ524311 DNF524309:DNF524311 DXB524309:DXB524311 EGX524309:EGX524311 EQT524309:EQT524311 FAP524309:FAP524311 FKL524309:FKL524311 FUH524309:FUH524311 GED524309:GED524311 GNZ524309:GNZ524311 GXV524309:GXV524311 HHR524309:HHR524311 HRN524309:HRN524311 IBJ524309:IBJ524311 ILF524309:ILF524311 IVB524309:IVB524311 JEX524309:JEX524311 JOT524309:JOT524311 JYP524309:JYP524311 KIL524309:KIL524311 KSH524309:KSH524311 LCD524309:LCD524311 LLZ524309:LLZ524311 LVV524309:LVV524311 MFR524309:MFR524311 MPN524309:MPN524311 MZJ524309:MZJ524311 NJF524309:NJF524311 NTB524309:NTB524311 OCX524309:OCX524311 OMT524309:OMT524311 OWP524309:OWP524311 PGL524309:PGL524311 PQH524309:PQH524311 QAD524309:QAD524311 QJZ524309:QJZ524311 QTV524309:QTV524311 RDR524309:RDR524311 RNN524309:RNN524311 RXJ524309:RXJ524311 SHF524309:SHF524311 SRB524309:SRB524311 TAX524309:TAX524311 TKT524309:TKT524311 TUP524309:TUP524311 UEL524309:UEL524311 UOH524309:UOH524311 UYD524309:UYD524311 VHZ524309:VHZ524311 VRV524309:VRV524311 WBR524309:WBR524311 WLN524309:WLN524311 WVJ524309:WVJ524311 B589845:B589847 IX589845:IX589847 ST589845:ST589847 ACP589845:ACP589847 AML589845:AML589847 AWH589845:AWH589847 BGD589845:BGD589847 BPZ589845:BPZ589847 BZV589845:BZV589847 CJR589845:CJR589847 CTN589845:CTN589847 DDJ589845:DDJ589847 DNF589845:DNF589847 DXB589845:DXB589847 EGX589845:EGX589847 EQT589845:EQT589847 FAP589845:FAP589847 FKL589845:FKL589847 FUH589845:FUH589847 GED589845:GED589847 GNZ589845:GNZ589847 GXV589845:GXV589847 HHR589845:HHR589847 HRN589845:HRN589847 IBJ589845:IBJ589847 ILF589845:ILF589847 IVB589845:IVB589847 JEX589845:JEX589847 JOT589845:JOT589847 JYP589845:JYP589847 KIL589845:KIL589847 KSH589845:KSH589847 LCD589845:LCD589847 LLZ589845:LLZ589847 LVV589845:LVV589847 MFR589845:MFR589847 MPN589845:MPN589847 MZJ589845:MZJ589847 NJF589845:NJF589847 NTB589845:NTB589847 OCX589845:OCX589847 OMT589845:OMT589847 OWP589845:OWP589847 PGL589845:PGL589847 PQH589845:PQH589847 QAD589845:QAD589847 QJZ589845:QJZ589847 QTV589845:QTV589847 RDR589845:RDR589847 RNN589845:RNN589847 RXJ589845:RXJ589847 SHF589845:SHF589847 SRB589845:SRB589847 TAX589845:TAX589847 TKT589845:TKT589847 TUP589845:TUP589847 UEL589845:UEL589847 UOH589845:UOH589847 UYD589845:UYD589847 VHZ589845:VHZ589847 VRV589845:VRV589847 WBR589845:WBR589847 WLN589845:WLN589847 WVJ589845:WVJ589847 B655381:B655383 IX655381:IX655383 ST655381:ST655383 ACP655381:ACP655383 AML655381:AML655383 AWH655381:AWH655383 BGD655381:BGD655383 BPZ655381:BPZ655383 BZV655381:BZV655383 CJR655381:CJR655383 CTN655381:CTN655383 DDJ655381:DDJ655383 DNF655381:DNF655383 DXB655381:DXB655383 EGX655381:EGX655383 EQT655381:EQT655383 FAP655381:FAP655383 FKL655381:FKL655383 FUH655381:FUH655383 GED655381:GED655383 GNZ655381:GNZ655383 GXV655381:GXV655383 HHR655381:HHR655383 HRN655381:HRN655383 IBJ655381:IBJ655383 ILF655381:ILF655383 IVB655381:IVB655383 JEX655381:JEX655383 JOT655381:JOT655383 JYP655381:JYP655383 KIL655381:KIL655383 KSH655381:KSH655383 LCD655381:LCD655383 LLZ655381:LLZ655383 LVV655381:LVV655383 MFR655381:MFR655383 MPN655381:MPN655383 MZJ655381:MZJ655383 NJF655381:NJF655383 NTB655381:NTB655383 OCX655381:OCX655383 OMT655381:OMT655383 OWP655381:OWP655383 PGL655381:PGL655383 PQH655381:PQH655383 QAD655381:QAD655383 QJZ655381:QJZ655383 QTV655381:QTV655383 RDR655381:RDR655383 RNN655381:RNN655383 RXJ655381:RXJ655383 SHF655381:SHF655383 SRB655381:SRB655383 TAX655381:TAX655383 TKT655381:TKT655383 TUP655381:TUP655383 UEL655381:UEL655383 UOH655381:UOH655383 UYD655381:UYD655383 VHZ655381:VHZ655383 VRV655381:VRV655383 WBR655381:WBR655383 WLN655381:WLN655383 WVJ655381:WVJ655383 B720917:B720919 IX720917:IX720919 ST720917:ST720919 ACP720917:ACP720919 AML720917:AML720919 AWH720917:AWH720919 BGD720917:BGD720919 BPZ720917:BPZ720919 BZV720917:BZV720919 CJR720917:CJR720919 CTN720917:CTN720919 DDJ720917:DDJ720919 DNF720917:DNF720919 DXB720917:DXB720919 EGX720917:EGX720919 EQT720917:EQT720919 FAP720917:FAP720919 FKL720917:FKL720919 FUH720917:FUH720919 GED720917:GED720919 GNZ720917:GNZ720919 GXV720917:GXV720919 HHR720917:HHR720919 HRN720917:HRN720919 IBJ720917:IBJ720919 ILF720917:ILF720919 IVB720917:IVB720919 JEX720917:JEX720919 JOT720917:JOT720919 JYP720917:JYP720919 KIL720917:KIL720919 KSH720917:KSH720919 LCD720917:LCD720919 LLZ720917:LLZ720919 LVV720917:LVV720919 MFR720917:MFR720919 MPN720917:MPN720919 MZJ720917:MZJ720919 NJF720917:NJF720919 NTB720917:NTB720919 OCX720917:OCX720919 OMT720917:OMT720919 OWP720917:OWP720919 PGL720917:PGL720919 PQH720917:PQH720919 QAD720917:QAD720919 QJZ720917:QJZ720919 QTV720917:QTV720919 RDR720917:RDR720919 RNN720917:RNN720919 RXJ720917:RXJ720919 SHF720917:SHF720919 SRB720917:SRB720919 TAX720917:TAX720919 TKT720917:TKT720919 TUP720917:TUP720919 UEL720917:UEL720919 UOH720917:UOH720919 UYD720917:UYD720919 VHZ720917:VHZ720919 VRV720917:VRV720919 WBR720917:WBR720919 WLN720917:WLN720919 WVJ720917:WVJ720919 B786453:B786455 IX786453:IX786455 ST786453:ST786455 ACP786453:ACP786455 AML786453:AML786455 AWH786453:AWH786455 BGD786453:BGD786455 BPZ786453:BPZ786455 BZV786453:BZV786455 CJR786453:CJR786455 CTN786453:CTN786455 DDJ786453:DDJ786455 DNF786453:DNF786455 DXB786453:DXB786455 EGX786453:EGX786455 EQT786453:EQT786455 FAP786453:FAP786455 FKL786453:FKL786455 FUH786453:FUH786455 GED786453:GED786455 GNZ786453:GNZ786455 GXV786453:GXV786455 HHR786453:HHR786455 HRN786453:HRN786455 IBJ786453:IBJ786455 ILF786453:ILF786455 IVB786453:IVB786455 JEX786453:JEX786455 JOT786453:JOT786455 JYP786453:JYP786455 KIL786453:KIL786455 KSH786453:KSH786455 LCD786453:LCD786455 LLZ786453:LLZ786455 LVV786453:LVV786455 MFR786453:MFR786455 MPN786453:MPN786455 MZJ786453:MZJ786455 NJF786453:NJF786455 NTB786453:NTB786455 OCX786453:OCX786455 OMT786453:OMT786455 OWP786453:OWP786455 PGL786453:PGL786455 PQH786453:PQH786455 QAD786453:QAD786455 QJZ786453:QJZ786455 QTV786453:QTV786455 RDR786453:RDR786455 RNN786453:RNN786455 RXJ786453:RXJ786455 SHF786453:SHF786455 SRB786453:SRB786455 TAX786453:TAX786455 TKT786453:TKT786455 TUP786453:TUP786455 UEL786453:UEL786455 UOH786453:UOH786455 UYD786453:UYD786455 VHZ786453:VHZ786455 VRV786453:VRV786455 WBR786453:WBR786455 WLN786453:WLN786455 WVJ786453:WVJ786455 B851989:B851991 IX851989:IX851991 ST851989:ST851991 ACP851989:ACP851991 AML851989:AML851991 AWH851989:AWH851991 BGD851989:BGD851991 BPZ851989:BPZ851991 BZV851989:BZV851991 CJR851989:CJR851991 CTN851989:CTN851991 DDJ851989:DDJ851991 DNF851989:DNF851991 DXB851989:DXB851991 EGX851989:EGX851991 EQT851989:EQT851991 FAP851989:FAP851991 FKL851989:FKL851991 FUH851989:FUH851991 GED851989:GED851991 GNZ851989:GNZ851991 GXV851989:GXV851991 HHR851989:HHR851991 HRN851989:HRN851991 IBJ851989:IBJ851991 ILF851989:ILF851991 IVB851989:IVB851991 JEX851989:JEX851991 JOT851989:JOT851991 JYP851989:JYP851991 KIL851989:KIL851991 KSH851989:KSH851991 LCD851989:LCD851991 LLZ851989:LLZ851991 LVV851989:LVV851991 MFR851989:MFR851991 MPN851989:MPN851991 MZJ851989:MZJ851991 NJF851989:NJF851991 NTB851989:NTB851991 OCX851989:OCX851991 OMT851989:OMT851991 OWP851989:OWP851991 PGL851989:PGL851991 PQH851989:PQH851991 QAD851989:QAD851991 QJZ851989:QJZ851991 QTV851989:QTV851991 RDR851989:RDR851991 RNN851989:RNN851991 RXJ851989:RXJ851991 SHF851989:SHF851991 SRB851989:SRB851991 TAX851989:TAX851991 TKT851989:TKT851991 TUP851989:TUP851991 UEL851989:UEL851991 UOH851989:UOH851991 UYD851989:UYD851991 VHZ851989:VHZ851991 VRV851989:VRV851991 WBR851989:WBR851991 WLN851989:WLN851991 WVJ851989:WVJ851991 B917525:B917527 IX917525:IX917527 ST917525:ST917527 ACP917525:ACP917527 AML917525:AML917527 AWH917525:AWH917527 BGD917525:BGD917527 BPZ917525:BPZ917527 BZV917525:BZV917527 CJR917525:CJR917527 CTN917525:CTN917527 DDJ917525:DDJ917527 DNF917525:DNF917527 DXB917525:DXB917527 EGX917525:EGX917527 EQT917525:EQT917527 FAP917525:FAP917527 FKL917525:FKL917527 FUH917525:FUH917527 GED917525:GED917527 GNZ917525:GNZ917527 GXV917525:GXV917527 HHR917525:HHR917527 HRN917525:HRN917527 IBJ917525:IBJ917527 ILF917525:ILF917527 IVB917525:IVB917527 JEX917525:JEX917527 JOT917525:JOT917527 JYP917525:JYP917527 KIL917525:KIL917527 KSH917525:KSH917527 LCD917525:LCD917527 LLZ917525:LLZ917527 LVV917525:LVV917527 MFR917525:MFR917527 MPN917525:MPN917527 MZJ917525:MZJ917527 NJF917525:NJF917527 NTB917525:NTB917527 OCX917525:OCX917527 OMT917525:OMT917527 OWP917525:OWP917527 PGL917525:PGL917527 PQH917525:PQH917527 QAD917525:QAD917527 QJZ917525:QJZ917527 QTV917525:QTV917527 RDR917525:RDR917527 RNN917525:RNN917527 RXJ917525:RXJ917527 SHF917525:SHF917527 SRB917525:SRB917527 TAX917525:TAX917527 TKT917525:TKT917527 TUP917525:TUP917527 UEL917525:UEL917527 UOH917525:UOH917527 UYD917525:UYD917527 VHZ917525:VHZ917527 VRV917525:VRV917527 WBR917525:WBR917527 WLN917525:WLN917527 WVJ917525:WVJ917527 B983061:B983063 IX983061:IX983063 ST983061:ST983063 ACP983061:ACP983063 AML983061:AML983063 AWH983061:AWH983063 BGD983061:BGD983063 BPZ983061:BPZ983063 BZV983061:BZV983063 CJR983061:CJR983063 CTN983061:CTN983063 DDJ983061:DDJ983063 DNF983061:DNF983063 DXB983061:DXB983063 EGX983061:EGX983063 EQT983061:EQT983063 FAP983061:FAP983063 FKL983061:FKL983063 FUH983061:FUH983063 GED983061:GED983063 GNZ983061:GNZ983063 GXV983061:GXV983063 HHR983061:HHR983063 HRN983061:HRN983063 IBJ983061:IBJ983063 ILF983061:ILF983063 IVB983061:IVB983063 JEX983061:JEX983063 JOT983061:JOT983063 JYP983061:JYP983063 KIL983061:KIL983063 KSH983061:KSH983063 LCD983061:LCD983063 LLZ983061:LLZ983063 LVV983061:LVV983063 MFR983061:MFR983063 MPN983061:MPN983063 MZJ983061:MZJ983063 NJF983061:NJF983063 NTB983061:NTB983063 OCX983061:OCX983063 OMT983061:OMT983063 OWP983061:OWP983063 PGL983061:PGL983063 PQH983061:PQH983063 QAD983061:QAD983063 QJZ983061:QJZ983063 QTV983061:QTV983063 RDR983061:RDR983063 RNN983061:RNN983063 RXJ983061:RXJ983063 SHF983061:SHF983063 SRB983061:SRB983063 TAX983061:TAX983063 TKT983061:TKT983063 TUP983061:TUP983063 UEL983061:UEL983063 UOH983061:UOH983063 UYD983061:UYD983063 VHZ983061:VHZ983063 VRV983061:VRV983063 WBR983061:WBR983063 WLN983061:WLN983063 WVJ983061:WVJ983063 D3:D4 IZ3:IZ4 SV3:SV4 ACR3:ACR4 AMN3:AMN4 AWJ3:AWJ4 BGF3:BGF4 BQB3:BQB4 BZX3:BZX4 CJT3:CJT4 CTP3:CTP4 DDL3:DDL4 DNH3:DNH4 DXD3:DXD4 EGZ3:EGZ4 EQV3:EQV4 FAR3:FAR4 FKN3:FKN4 FUJ3:FUJ4 GEF3:GEF4 GOB3:GOB4 GXX3:GXX4 HHT3:HHT4 HRP3:HRP4 IBL3:IBL4 ILH3:ILH4 IVD3:IVD4 JEZ3:JEZ4 JOV3:JOV4 JYR3:JYR4 KIN3:KIN4 KSJ3:KSJ4 LCF3:LCF4 LMB3:LMB4 LVX3:LVX4 MFT3:MFT4 MPP3:MPP4 MZL3:MZL4 NJH3:NJH4 NTD3:NTD4 OCZ3:OCZ4 OMV3:OMV4 OWR3:OWR4 PGN3:PGN4 PQJ3:PQJ4 QAF3:QAF4 QKB3:QKB4 QTX3:QTX4 RDT3:RDT4 RNP3:RNP4 RXL3:RXL4 SHH3:SHH4 SRD3:SRD4 TAZ3:TAZ4 TKV3:TKV4 TUR3:TUR4 UEN3:UEN4 UOJ3:UOJ4 UYF3:UYF4 VIB3:VIB4 VRX3:VRX4 WBT3:WBT4 WLP3:WLP4 WVL3:WVL4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L4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L31:L87 JH31:JH87 TD31:TD87 ACZ31:ACZ87 AMV31:AMV87 AWR31:AWR87 BGN31:BGN87 BQJ31:BQJ87 CAF31:CAF87 CKB31:CKB87 CTX31:CTX87 DDT31:DDT87 DNP31:DNP87 DXL31:DXL87 EHH31:EHH87 ERD31:ERD87 FAZ31:FAZ87 FKV31:FKV87 FUR31:FUR87 GEN31:GEN87 GOJ31:GOJ87 GYF31:GYF87 HIB31:HIB87 HRX31:HRX87 IBT31:IBT87 ILP31:ILP87 IVL31:IVL87 JFH31:JFH87 JPD31:JPD87 JYZ31:JYZ87 KIV31:KIV87 KSR31:KSR87 LCN31:LCN87 LMJ31:LMJ87 LWF31:LWF87 MGB31:MGB87 MPX31:MPX87 MZT31:MZT87 NJP31:NJP87 NTL31:NTL87 ODH31:ODH87 OND31:OND87 OWZ31:OWZ87 PGV31:PGV87 PQR31:PQR87 QAN31:QAN87 QKJ31:QKJ87 QUF31:QUF87 REB31:REB87 RNX31:RNX87 RXT31:RXT87 SHP31:SHP87 SRL31:SRL87 TBH31:TBH87 TLD31:TLD87 TUZ31:TUZ87 UEV31:UEV87 UOR31:UOR87 UYN31:UYN87 VIJ31:VIJ87 VSF31:VSF87 WCB31:WCB87 WLX31:WLX87 WVT31:WVT87 L65567:L65623 JH65567:JH65623 TD65567:TD65623 ACZ65567:ACZ65623 AMV65567:AMV65623 AWR65567:AWR65623 BGN65567:BGN65623 BQJ65567:BQJ65623 CAF65567:CAF65623 CKB65567:CKB65623 CTX65567:CTX65623 DDT65567:DDT65623 DNP65567:DNP65623 DXL65567:DXL65623 EHH65567:EHH65623 ERD65567:ERD65623 FAZ65567:FAZ65623 FKV65567:FKV65623 FUR65567:FUR65623 GEN65567:GEN65623 GOJ65567:GOJ65623 GYF65567:GYF65623 HIB65567:HIB65623 HRX65567:HRX65623 IBT65567:IBT65623 ILP65567:ILP65623 IVL65567:IVL65623 JFH65567:JFH65623 JPD65567:JPD65623 JYZ65567:JYZ65623 KIV65567:KIV65623 KSR65567:KSR65623 LCN65567:LCN65623 LMJ65567:LMJ65623 LWF65567:LWF65623 MGB65567:MGB65623 MPX65567:MPX65623 MZT65567:MZT65623 NJP65567:NJP65623 NTL65567:NTL65623 ODH65567:ODH65623 OND65567:OND65623 OWZ65567:OWZ65623 PGV65567:PGV65623 PQR65567:PQR65623 QAN65567:QAN65623 QKJ65567:QKJ65623 QUF65567:QUF65623 REB65567:REB65623 RNX65567:RNX65623 RXT65567:RXT65623 SHP65567:SHP65623 SRL65567:SRL65623 TBH65567:TBH65623 TLD65567:TLD65623 TUZ65567:TUZ65623 UEV65567:UEV65623 UOR65567:UOR65623 UYN65567:UYN65623 VIJ65567:VIJ65623 VSF65567:VSF65623 WCB65567:WCB65623 WLX65567:WLX65623 WVT65567:WVT65623 L131103:L131159 JH131103:JH131159 TD131103:TD131159 ACZ131103:ACZ131159 AMV131103:AMV131159 AWR131103:AWR131159 BGN131103:BGN131159 BQJ131103:BQJ131159 CAF131103:CAF131159 CKB131103:CKB131159 CTX131103:CTX131159 DDT131103:DDT131159 DNP131103:DNP131159 DXL131103:DXL131159 EHH131103:EHH131159 ERD131103:ERD131159 FAZ131103:FAZ131159 FKV131103:FKV131159 FUR131103:FUR131159 GEN131103:GEN131159 GOJ131103:GOJ131159 GYF131103:GYF131159 HIB131103:HIB131159 HRX131103:HRX131159 IBT131103:IBT131159 ILP131103:ILP131159 IVL131103:IVL131159 JFH131103:JFH131159 JPD131103:JPD131159 JYZ131103:JYZ131159 KIV131103:KIV131159 KSR131103:KSR131159 LCN131103:LCN131159 LMJ131103:LMJ131159 LWF131103:LWF131159 MGB131103:MGB131159 MPX131103:MPX131159 MZT131103:MZT131159 NJP131103:NJP131159 NTL131103:NTL131159 ODH131103:ODH131159 OND131103:OND131159 OWZ131103:OWZ131159 PGV131103:PGV131159 PQR131103:PQR131159 QAN131103:QAN131159 QKJ131103:QKJ131159 QUF131103:QUF131159 REB131103:REB131159 RNX131103:RNX131159 RXT131103:RXT131159 SHP131103:SHP131159 SRL131103:SRL131159 TBH131103:TBH131159 TLD131103:TLD131159 TUZ131103:TUZ131159 UEV131103:UEV131159 UOR131103:UOR131159 UYN131103:UYN131159 VIJ131103:VIJ131159 VSF131103:VSF131159 WCB131103:WCB131159 WLX131103:WLX131159 WVT131103:WVT131159 L196639:L196695 JH196639:JH196695 TD196639:TD196695 ACZ196639:ACZ196695 AMV196639:AMV196695 AWR196639:AWR196695 BGN196639:BGN196695 BQJ196639:BQJ196695 CAF196639:CAF196695 CKB196639:CKB196695 CTX196639:CTX196695 DDT196639:DDT196695 DNP196639:DNP196695 DXL196639:DXL196695 EHH196639:EHH196695 ERD196639:ERD196695 FAZ196639:FAZ196695 FKV196639:FKV196695 FUR196639:FUR196695 GEN196639:GEN196695 GOJ196639:GOJ196695 GYF196639:GYF196695 HIB196639:HIB196695 HRX196639:HRX196695 IBT196639:IBT196695 ILP196639:ILP196695 IVL196639:IVL196695 JFH196639:JFH196695 JPD196639:JPD196695 JYZ196639:JYZ196695 KIV196639:KIV196695 KSR196639:KSR196695 LCN196639:LCN196695 LMJ196639:LMJ196695 LWF196639:LWF196695 MGB196639:MGB196695 MPX196639:MPX196695 MZT196639:MZT196695 NJP196639:NJP196695 NTL196639:NTL196695 ODH196639:ODH196695 OND196639:OND196695 OWZ196639:OWZ196695 PGV196639:PGV196695 PQR196639:PQR196695 QAN196639:QAN196695 QKJ196639:QKJ196695 QUF196639:QUF196695 REB196639:REB196695 RNX196639:RNX196695 RXT196639:RXT196695 SHP196639:SHP196695 SRL196639:SRL196695 TBH196639:TBH196695 TLD196639:TLD196695 TUZ196639:TUZ196695 UEV196639:UEV196695 UOR196639:UOR196695 UYN196639:UYN196695 VIJ196639:VIJ196695 VSF196639:VSF196695 WCB196639:WCB196695 WLX196639:WLX196695 WVT196639:WVT196695 L262175:L262231 JH262175:JH262231 TD262175:TD262231 ACZ262175:ACZ262231 AMV262175:AMV262231 AWR262175:AWR262231 BGN262175:BGN262231 BQJ262175:BQJ262231 CAF262175:CAF262231 CKB262175:CKB262231 CTX262175:CTX262231 DDT262175:DDT262231 DNP262175:DNP262231 DXL262175:DXL262231 EHH262175:EHH262231 ERD262175:ERD262231 FAZ262175:FAZ262231 FKV262175:FKV262231 FUR262175:FUR262231 GEN262175:GEN262231 GOJ262175:GOJ262231 GYF262175:GYF262231 HIB262175:HIB262231 HRX262175:HRX262231 IBT262175:IBT262231 ILP262175:ILP262231 IVL262175:IVL262231 JFH262175:JFH262231 JPD262175:JPD262231 JYZ262175:JYZ262231 KIV262175:KIV262231 KSR262175:KSR262231 LCN262175:LCN262231 LMJ262175:LMJ262231 LWF262175:LWF262231 MGB262175:MGB262231 MPX262175:MPX262231 MZT262175:MZT262231 NJP262175:NJP262231 NTL262175:NTL262231 ODH262175:ODH262231 OND262175:OND262231 OWZ262175:OWZ262231 PGV262175:PGV262231 PQR262175:PQR262231 QAN262175:QAN262231 QKJ262175:QKJ262231 QUF262175:QUF262231 REB262175:REB262231 RNX262175:RNX262231 RXT262175:RXT262231 SHP262175:SHP262231 SRL262175:SRL262231 TBH262175:TBH262231 TLD262175:TLD262231 TUZ262175:TUZ262231 UEV262175:UEV262231 UOR262175:UOR262231 UYN262175:UYN262231 VIJ262175:VIJ262231 VSF262175:VSF262231 WCB262175:WCB262231 WLX262175:WLX262231 WVT262175:WVT262231 L327711:L327767 JH327711:JH327767 TD327711:TD327767 ACZ327711:ACZ327767 AMV327711:AMV327767 AWR327711:AWR327767 BGN327711:BGN327767 BQJ327711:BQJ327767 CAF327711:CAF327767 CKB327711:CKB327767 CTX327711:CTX327767 DDT327711:DDT327767 DNP327711:DNP327767 DXL327711:DXL327767 EHH327711:EHH327767 ERD327711:ERD327767 FAZ327711:FAZ327767 FKV327711:FKV327767 FUR327711:FUR327767 GEN327711:GEN327767 GOJ327711:GOJ327767 GYF327711:GYF327767 HIB327711:HIB327767 HRX327711:HRX327767 IBT327711:IBT327767 ILP327711:ILP327767 IVL327711:IVL327767 JFH327711:JFH327767 JPD327711:JPD327767 JYZ327711:JYZ327767 KIV327711:KIV327767 KSR327711:KSR327767 LCN327711:LCN327767 LMJ327711:LMJ327767 LWF327711:LWF327767 MGB327711:MGB327767 MPX327711:MPX327767 MZT327711:MZT327767 NJP327711:NJP327767 NTL327711:NTL327767 ODH327711:ODH327767 OND327711:OND327767 OWZ327711:OWZ327767 PGV327711:PGV327767 PQR327711:PQR327767 QAN327711:QAN327767 QKJ327711:QKJ327767 QUF327711:QUF327767 REB327711:REB327767 RNX327711:RNX327767 RXT327711:RXT327767 SHP327711:SHP327767 SRL327711:SRL327767 TBH327711:TBH327767 TLD327711:TLD327767 TUZ327711:TUZ327767 UEV327711:UEV327767 UOR327711:UOR327767 UYN327711:UYN327767 VIJ327711:VIJ327767 VSF327711:VSF327767 WCB327711:WCB327767 WLX327711:WLX327767 WVT327711:WVT327767 L393247:L393303 JH393247:JH393303 TD393247:TD393303 ACZ393247:ACZ393303 AMV393247:AMV393303 AWR393247:AWR393303 BGN393247:BGN393303 BQJ393247:BQJ393303 CAF393247:CAF393303 CKB393247:CKB393303 CTX393247:CTX393303 DDT393247:DDT393303 DNP393247:DNP393303 DXL393247:DXL393303 EHH393247:EHH393303 ERD393247:ERD393303 FAZ393247:FAZ393303 FKV393247:FKV393303 FUR393247:FUR393303 GEN393247:GEN393303 GOJ393247:GOJ393303 GYF393247:GYF393303 HIB393247:HIB393303 HRX393247:HRX393303 IBT393247:IBT393303 ILP393247:ILP393303 IVL393247:IVL393303 JFH393247:JFH393303 JPD393247:JPD393303 JYZ393247:JYZ393303 KIV393247:KIV393303 KSR393247:KSR393303 LCN393247:LCN393303 LMJ393247:LMJ393303 LWF393247:LWF393303 MGB393247:MGB393303 MPX393247:MPX393303 MZT393247:MZT393303 NJP393247:NJP393303 NTL393247:NTL393303 ODH393247:ODH393303 OND393247:OND393303 OWZ393247:OWZ393303 PGV393247:PGV393303 PQR393247:PQR393303 QAN393247:QAN393303 QKJ393247:QKJ393303 QUF393247:QUF393303 REB393247:REB393303 RNX393247:RNX393303 RXT393247:RXT393303 SHP393247:SHP393303 SRL393247:SRL393303 TBH393247:TBH393303 TLD393247:TLD393303 TUZ393247:TUZ393303 UEV393247:UEV393303 UOR393247:UOR393303 UYN393247:UYN393303 VIJ393247:VIJ393303 VSF393247:VSF393303 WCB393247:WCB393303 WLX393247:WLX393303 WVT393247:WVT393303 L458783:L458839 JH458783:JH458839 TD458783:TD458839 ACZ458783:ACZ458839 AMV458783:AMV458839 AWR458783:AWR458839 BGN458783:BGN458839 BQJ458783:BQJ458839 CAF458783:CAF458839 CKB458783:CKB458839 CTX458783:CTX458839 DDT458783:DDT458839 DNP458783:DNP458839 DXL458783:DXL458839 EHH458783:EHH458839 ERD458783:ERD458839 FAZ458783:FAZ458839 FKV458783:FKV458839 FUR458783:FUR458839 GEN458783:GEN458839 GOJ458783:GOJ458839 GYF458783:GYF458839 HIB458783:HIB458839 HRX458783:HRX458839 IBT458783:IBT458839 ILP458783:ILP458839 IVL458783:IVL458839 JFH458783:JFH458839 JPD458783:JPD458839 JYZ458783:JYZ458839 KIV458783:KIV458839 KSR458783:KSR458839 LCN458783:LCN458839 LMJ458783:LMJ458839 LWF458783:LWF458839 MGB458783:MGB458839 MPX458783:MPX458839 MZT458783:MZT458839 NJP458783:NJP458839 NTL458783:NTL458839 ODH458783:ODH458839 OND458783:OND458839 OWZ458783:OWZ458839 PGV458783:PGV458839 PQR458783:PQR458839 QAN458783:QAN458839 QKJ458783:QKJ458839 QUF458783:QUF458839 REB458783:REB458839 RNX458783:RNX458839 RXT458783:RXT458839 SHP458783:SHP458839 SRL458783:SRL458839 TBH458783:TBH458839 TLD458783:TLD458839 TUZ458783:TUZ458839 UEV458783:UEV458839 UOR458783:UOR458839 UYN458783:UYN458839 VIJ458783:VIJ458839 VSF458783:VSF458839 WCB458783:WCB458839 WLX458783:WLX458839 WVT458783:WVT458839 L524319:L524375 JH524319:JH524375 TD524319:TD524375 ACZ524319:ACZ524375 AMV524319:AMV524375 AWR524319:AWR524375 BGN524319:BGN524375 BQJ524319:BQJ524375 CAF524319:CAF524375 CKB524319:CKB524375 CTX524319:CTX524375 DDT524319:DDT524375 DNP524319:DNP524375 DXL524319:DXL524375 EHH524319:EHH524375 ERD524319:ERD524375 FAZ524319:FAZ524375 FKV524319:FKV524375 FUR524319:FUR524375 GEN524319:GEN524375 GOJ524319:GOJ524375 GYF524319:GYF524375 HIB524319:HIB524375 HRX524319:HRX524375 IBT524319:IBT524375 ILP524319:ILP524375 IVL524319:IVL524375 JFH524319:JFH524375 JPD524319:JPD524375 JYZ524319:JYZ524375 KIV524319:KIV524375 KSR524319:KSR524375 LCN524319:LCN524375 LMJ524319:LMJ524375 LWF524319:LWF524375 MGB524319:MGB524375 MPX524319:MPX524375 MZT524319:MZT524375 NJP524319:NJP524375 NTL524319:NTL524375 ODH524319:ODH524375 OND524319:OND524375 OWZ524319:OWZ524375 PGV524319:PGV524375 PQR524319:PQR524375 QAN524319:QAN524375 QKJ524319:QKJ524375 QUF524319:QUF524375 REB524319:REB524375 RNX524319:RNX524375 RXT524319:RXT524375 SHP524319:SHP524375 SRL524319:SRL524375 TBH524319:TBH524375 TLD524319:TLD524375 TUZ524319:TUZ524375 UEV524319:UEV524375 UOR524319:UOR524375 UYN524319:UYN524375 VIJ524319:VIJ524375 VSF524319:VSF524375 WCB524319:WCB524375 WLX524319:WLX524375 WVT524319:WVT524375 L589855:L589911 JH589855:JH589911 TD589855:TD589911 ACZ589855:ACZ589911 AMV589855:AMV589911 AWR589855:AWR589911 BGN589855:BGN589911 BQJ589855:BQJ589911 CAF589855:CAF589911 CKB589855:CKB589911 CTX589855:CTX589911 DDT589855:DDT589911 DNP589855:DNP589911 DXL589855:DXL589911 EHH589855:EHH589911 ERD589855:ERD589911 FAZ589855:FAZ589911 FKV589855:FKV589911 FUR589855:FUR589911 GEN589855:GEN589911 GOJ589855:GOJ589911 GYF589855:GYF589911 HIB589855:HIB589911 HRX589855:HRX589911 IBT589855:IBT589911 ILP589855:ILP589911 IVL589855:IVL589911 JFH589855:JFH589911 JPD589855:JPD589911 JYZ589855:JYZ589911 KIV589855:KIV589911 KSR589855:KSR589911 LCN589855:LCN589911 LMJ589855:LMJ589911 LWF589855:LWF589911 MGB589855:MGB589911 MPX589855:MPX589911 MZT589855:MZT589911 NJP589855:NJP589911 NTL589855:NTL589911 ODH589855:ODH589911 OND589855:OND589911 OWZ589855:OWZ589911 PGV589855:PGV589911 PQR589855:PQR589911 QAN589855:QAN589911 QKJ589855:QKJ589911 QUF589855:QUF589911 REB589855:REB589911 RNX589855:RNX589911 RXT589855:RXT589911 SHP589855:SHP589911 SRL589855:SRL589911 TBH589855:TBH589911 TLD589855:TLD589911 TUZ589855:TUZ589911 UEV589855:UEV589911 UOR589855:UOR589911 UYN589855:UYN589911 VIJ589855:VIJ589911 VSF589855:VSF589911 WCB589855:WCB589911 WLX589855:WLX589911 WVT589855:WVT589911 L655391:L655447 JH655391:JH655447 TD655391:TD655447 ACZ655391:ACZ655447 AMV655391:AMV655447 AWR655391:AWR655447 BGN655391:BGN655447 BQJ655391:BQJ655447 CAF655391:CAF655447 CKB655391:CKB655447 CTX655391:CTX655447 DDT655391:DDT655447 DNP655391:DNP655447 DXL655391:DXL655447 EHH655391:EHH655447 ERD655391:ERD655447 FAZ655391:FAZ655447 FKV655391:FKV655447 FUR655391:FUR655447 GEN655391:GEN655447 GOJ655391:GOJ655447 GYF655391:GYF655447 HIB655391:HIB655447 HRX655391:HRX655447 IBT655391:IBT655447 ILP655391:ILP655447 IVL655391:IVL655447 JFH655391:JFH655447 JPD655391:JPD655447 JYZ655391:JYZ655447 KIV655391:KIV655447 KSR655391:KSR655447 LCN655391:LCN655447 LMJ655391:LMJ655447 LWF655391:LWF655447 MGB655391:MGB655447 MPX655391:MPX655447 MZT655391:MZT655447 NJP655391:NJP655447 NTL655391:NTL655447 ODH655391:ODH655447 OND655391:OND655447 OWZ655391:OWZ655447 PGV655391:PGV655447 PQR655391:PQR655447 QAN655391:QAN655447 QKJ655391:QKJ655447 QUF655391:QUF655447 REB655391:REB655447 RNX655391:RNX655447 RXT655391:RXT655447 SHP655391:SHP655447 SRL655391:SRL655447 TBH655391:TBH655447 TLD655391:TLD655447 TUZ655391:TUZ655447 UEV655391:UEV655447 UOR655391:UOR655447 UYN655391:UYN655447 VIJ655391:VIJ655447 VSF655391:VSF655447 WCB655391:WCB655447 WLX655391:WLX655447 WVT655391:WVT655447 L720927:L720983 JH720927:JH720983 TD720927:TD720983 ACZ720927:ACZ720983 AMV720927:AMV720983 AWR720927:AWR720983 BGN720927:BGN720983 BQJ720927:BQJ720983 CAF720927:CAF720983 CKB720927:CKB720983 CTX720927:CTX720983 DDT720927:DDT720983 DNP720927:DNP720983 DXL720927:DXL720983 EHH720927:EHH720983 ERD720927:ERD720983 FAZ720927:FAZ720983 FKV720927:FKV720983 FUR720927:FUR720983 GEN720927:GEN720983 GOJ720927:GOJ720983 GYF720927:GYF720983 HIB720927:HIB720983 HRX720927:HRX720983 IBT720927:IBT720983 ILP720927:ILP720983 IVL720927:IVL720983 JFH720927:JFH720983 JPD720927:JPD720983 JYZ720927:JYZ720983 KIV720927:KIV720983 KSR720927:KSR720983 LCN720927:LCN720983 LMJ720927:LMJ720983 LWF720927:LWF720983 MGB720927:MGB720983 MPX720927:MPX720983 MZT720927:MZT720983 NJP720927:NJP720983 NTL720927:NTL720983 ODH720927:ODH720983 OND720927:OND720983 OWZ720927:OWZ720983 PGV720927:PGV720983 PQR720927:PQR720983 QAN720927:QAN720983 QKJ720927:QKJ720983 QUF720927:QUF720983 REB720927:REB720983 RNX720927:RNX720983 RXT720927:RXT720983 SHP720927:SHP720983 SRL720927:SRL720983 TBH720927:TBH720983 TLD720927:TLD720983 TUZ720927:TUZ720983 UEV720927:UEV720983 UOR720927:UOR720983 UYN720927:UYN720983 VIJ720927:VIJ720983 VSF720927:VSF720983 WCB720927:WCB720983 WLX720927:WLX720983 WVT720927:WVT720983 L786463:L786519 JH786463:JH786519 TD786463:TD786519 ACZ786463:ACZ786519 AMV786463:AMV786519 AWR786463:AWR786519 BGN786463:BGN786519 BQJ786463:BQJ786519 CAF786463:CAF786519 CKB786463:CKB786519 CTX786463:CTX786519 DDT786463:DDT786519 DNP786463:DNP786519 DXL786463:DXL786519 EHH786463:EHH786519 ERD786463:ERD786519 FAZ786463:FAZ786519 FKV786463:FKV786519 FUR786463:FUR786519 GEN786463:GEN786519 GOJ786463:GOJ786519 GYF786463:GYF786519 HIB786463:HIB786519 HRX786463:HRX786519 IBT786463:IBT786519 ILP786463:ILP786519 IVL786463:IVL786519 JFH786463:JFH786519 JPD786463:JPD786519 JYZ786463:JYZ786519 KIV786463:KIV786519 KSR786463:KSR786519 LCN786463:LCN786519 LMJ786463:LMJ786519 LWF786463:LWF786519 MGB786463:MGB786519 MPX786463:MPX786519 MZT786463:MZT786519 NJP786463:NJP786519 NTL786463:NTL786519 ODH786463:ODH786519 OND786463:OND786519 OWZ786463:OWZ786519 PGV786463:PGV786519 PQR786463:PQR786519 QAN786463:QAN786519 QKJ786463:QKJ786519 QUF786463:QUF786519 REB786463:REB786519 RNX786463:RNX786519 RXT786463:RXT786519 SHP786463:SHP786519 SRL786463:SRL786519 TBH786463:TBH786519 TLD786463:TLD786519 TUZ786463:TUZ786519 UEV786463:UEV786519 UOR786463:UOR786519 UYN786463:UYN786519 VIJ786463:VIJ786519 VSF786463:VSF786519 WCB786463:WCB786519 WLX786463:WLX786519 WVT786463:WVT786519 L851999:L852055 JH851999:JH852055 TD851999:TD852055 ACZ851999:ACZ852055 AMV851999:AMV852055 AWR851999:AWR852055 BGN851999:BGN852055 BQJ851999:BQJ852055 CAF851999:CAF852055 CKB851999:CKB852055 CTX851999:CTX852055 DDT851999:DDT852055 DNP851999:DNP852055 DXL851999:DXL852055 EHH851999:EHH852055 ERD851999:ERD852055 FAZ851999:FAZ852055 FKV851999:FKV852055 FUR851999:FUR852055 GEN851999:GEN852055 GOJ851999:GOJ852055 GYF851999:GYF852055 HIB851999:HIB852055 HRX851999:HRX852055 IBT851999:IBT852055 ILP851999:ILP852055 IVL851999:IVL852055 JFH851999:JFH852055 JPD851999:JPD852055 JYZ851999:JYZ852055 KIV851999:KIV852055 KSR851999:KSR852055 LCN851999:LCN852055 LMJ851999:LMJ852055 LWF851999:LWF852055 MGB851999:MGB852055 MPX851999:MPX852055 MZT851999:MZT852055 NJP851999:NJP852055 NTL851999:NTL852055 ODH851999:ODH852055 OND851999:OND852055 OWZ851999:OWZ852055 PGV851999:PGV852055 PQR851999:PQR852055 QAN851999:QAN852055 QKJ851999:QKJ852055 QUF851999:QUF852055 REB851999:REB852055 RNX851999:RNX852055 RXT851999:RXT852055 SHP851999:SHP852055 SRL851999:SRL852055 TBH851999:TBH852055 TLD851999:TLD852055 TUZ851999:TUZ852055 UEV851999:UEV852055 UOR851999:UOR852055 UYN851999:UYN852055 VIJ851999:VIJ852055 VSF851999:VSF852055 WCB851999:WCB852055 WLX851999:WLX852055 WVT851999:WVT852055 L917535:L917591 JH917535:JH917591 TD917535:TD917591 ACZ917535:ACZ917591 AMV917535:AMV917591 AWR917535:AWR917591 BGN917535:BGN917591 BQJ917535:BQJ917591 CAF917535:CAF917591 CKB917535:CKB917591 CTX917535:CTX917591 DDT917535:DDT917591 DNP917535:DNP917591 DXL917535:DXL917591 EHH917535:EHH917591 ERD917535:ERD917591 FAZ917535:FAZ917591 FKV917535:FKV917591 FUR917535:FUR917591 GEN917535:GEN917591 GOJ917535:GOJ917591 GYF917535:GYF917591 HIB917535:HIB917591 HRX917535:HRX917591 IBT917535:IBT917591 ILP917535:ILP917591 IVL917535:IVL917591 JFH917535:JFH917591 JPD917535:JPD917591 JYZ917535:JYZ917591 KIV917535:KIV917591 KSR917535:KSR917591 LCN917535:LCN917591 LMJ917535:LMJ917591 LWF917535:LWF917591 MGB917535:MGB917591 MPX917535:MPX917591 MZT917535:MZT917591 NJP917535:NJP917591 NTL917535:NTL917591 ODH917535:ODH917591 OND917535:OND917591 OWZ917535:OWZ917591 PGV917535:PGV917591 PQR917535:PQR917591 QAN917535:QAN917591 QKJ917535:QKJ917591 QUF917535:QUF917591 REB917535:REB917591 RNX917535:RNX917591 RXT917535:RXT917591 SHP917535:SHP917591 SRL917535:SRL917591 TBH917535:TBH917591 TLD917535:TLD917591 TUZ917535:TUZ917591 UEV917535:UEV917591 UOR917535:UOR917591 UYN917535:UYN917591 VIJ917535:VIJ917591 VSF917535:VSF917591 WCB917535:WCB917591 WLX917535:WLX917591 WVT917535:WVT917591 L983071:L983127 JH983071:JH983127 TD983071:TD983127 ACZ983071:ACZ983127 AMV983071:AMV983127 AWR983071:AWR983127 BGN983071:BGN983127 BQJ983071:BQJ983127 CAF983071:CAF983127 CKB983071:CKB983127 CTX983071:CTX983127 DDT983071:DDT983127 DNP983071:DNP983127 DXL983071:DXL983127 EHH983071:EHH983127 ERD983071:ERD983127 FAZ983071:FAZ983127 FKV983071:FKV983127 FUR983071:FUR983127 GEN983071:GEN983127 GOJ983071:GOJ983127 GYF983071:GYF983127 HIB983071:HIB983127 HRX983071:HRX983127 IBT983071:IBT983127 ILP983071:ILP983127 IVL983071:IVL983127 JFH983071:JFH983127 JPD983071:JPD983127 JYZ983071:JYZ983127 KIV983071:KIV983127 KSR983071:KSR983127 LCN983071:LCN983127 LMJ983071:LMJ983127 LWF983071:LWF983127 MGB983071:MGB983127 MPX983071:MPX983127 MZT983071:MZT983127 NJP983071:NJP983127 NTL983071:NTL983127 ODH983071:ODH983127 OND983071:OND983127 OWZ983071:OWZ983127 PGV983071:PGV983127 PQR983071:PQR983127 QAN983071:QAN983127 QKJ983071:QKJ983127 QUF983071:QUF983127 REB983071:REB983127 RNX983071:RNX983127 RXT983071:RXT983127 SHP983071:SHP983127 SRL983071:SRL983127 TBH983071:TBH983127 TLD983071:TLD983127 TUZ983071:TUZ983127 UEV983071:UEV983127 UOR983071:UOR983127 UYN983071:UYN983127 VIJ983071:VIJ983127 VSF983071:VSF983127 WCB983071:WCB983127 WLX983071:WLX983127 WVT983071:WVT983127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A31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H65546:H65547 JD65546:JD65547 SZ65546:SZ65547 ACV65546:ACV65547 AMR65546:AMR65547 AWN65546:AWN65547 BGJ65546:BGJ65547 BQF65546:BQF65547 CAB65546:CAB65547 CJX65546:CJX65547 CTT65546:CTT65547 DDP65546:DDP65547 DNL65546:DNL65547 DXH65546:DXH65547 EHD65546:EHD65547 EQZ65546:EQZ65547 FAV65546:FAV65547 FKR65546:FKR65547 FUN65546:FUN65547 GEJ65546:GEJ65547 GOF65546:GOF65547 GYB65546:GYB65547 HHX65546:HHX65547 HRT65546:HRT65547 IBP65546:IBP65547 ILL65546:ILL65547 IVH65546:IVH65547 JFD65546:JFD65547 JOZ65546:JOZ65547 JYV65546:JYV65547 KIR65546:KIR65547 KSN65546:KSN65547 LCJ65546:LCJ65547 LMF65546:LMF65547 LWB65546:LWB65547 MFX65546:MFX65547 MPT65546:MPT65547 MZP65546:MZP65547 NJL65546:NJL65547 NTH65546:NTH65547 ODD65546:ODD65547 OMZ65546:OMZ65547 OWV65546:OWV65547 PGR65546:PGR65547 PQN65546:PQN65547 QAJ65546:QAJ65547 QKF65546:QKF65547 QUB65546:QUB65547 RDX65546:RDX65547 RNT65546:RNT65547 RXP65546:RXP65547 SHL65546:SHL65547 SRH65546:SRH65547 TBD65546:TBD65547 TKZ65546:TKZ65547 TUV65546:TUV65547 UER65546:UER65547 UON65546:UON65547 UYJ65546:UYJ65547 VIF65546:VIF65547 VSB65546:VSB65547 WBX65546:WBX65547 WLT65546:WLT65547 WVP65546:WVP65547 H131082:H131083 JD131082:JD131083 SZ131082:SZ131083 ACV131082:ACV131083 AMR131082:AMR131083 AWN131082:AWN131083 BGJ131082:BGJ131083 BQF131082:BQF131083 CAB131082:CAB131083 CJX131082:CJX131083 CTT131082:CTT131083 DDP131082:DDP131083 DNL131082:DNL131083 DXH131082:DXH131083 EHD131082:EHD131083 EQZ131082:EQZ131083 FAV131082:FAV131083 FKR131082:FKR131083 FUN131082:FUN131083 GEJ131082:GEJ131083 GOF131082:GOF131083 GYB131082:GYB131083 HHX131082:HHX131083 HRT131082:HRT131083 IBP131082:IBP131083 ILL131082:ILL131083 IVH131082:IVH131083 JFD131082:JFD131083 JOZ131082:JOZ131083 JYV131082:JYV131083 KIR131082:KIR131083 KSN131082:KSN131083 LCJ131082:LCJ131083 LMF131082:LMF131083 LWB131082:LWB131083 MFX131082:MFX131083 MPT131082:MPT131083 MZP131082:MZP131083 NJL131082:NJL131083 NTH131082:NTH131083 ODD131082:ODD131083 OMZ131082:OMZ131083 OWV131082:OWV131083 PGR131082:PGR131083 PQN131082:PQN131083 QAJ131082:QAJ131083 QKF131082:QKF131083 QUB131082:QUB131083 RDX131082:RDX131083 RNT131082:RNT131083 RXP131082:RXP131083 SHL131082:SHL131083 SRH131082:SRH131083 TBD131082:TBD131083 TKZ131082:TKZ131083 TUV131082:TUV131083 UER131082:UER131083 UON131082:UON131083 UYJ131082:UYJ131083 VIF131082:VIF131083 VSB131082:VSB131083 WBX131082:WBX131083 WLT131082:WLT131083 WVP131082:WVP131083 H196618:H196619 JD196618:JD196619 SZ196618:SZ196619 ACV196618:ACV196619 AMR196618:AMR196619 AWN196618:AWN196619 BGJ196618:BGJ196619 BQF196618:BQF196619 CAB196618:CAB196619 CJX196618:CJX196619 CTT196618:CTT196619 DDP196618:DDP196619 DNL196618:DNL196619 DXH196618:DXH196619 EHD196618:EHD196619 EQZ196618:EQZ196619 FAV196618:FAV196619 FKR196618:FKR196619 FUN196618:FUN196619 GEJ196618:GEJ196619 GOF196618:GOF196619 GYB196618:GYB196619 HHX196618:HHX196619 HRT196618:HRT196619 IBP196618:IBP196619 ILL196618:ILL196619 IVH196618:IVH196619 JFD196618:JFD196619 JOZ196618:JOZ196619 JYV196618:JYV196619 KIR196618:KIR196619 KSN196618:KSN196619 LCJ196618:LCJ196619 LMF196618:LMF196619 LWB196618:LWB196619 MFX196618:MFX196619 MPT196618:MPT196619 MZP196618:MZP196619 NJL196618:NJL196619 NTH196618:NTH196619 ODD196618:ODD196619 OMZ196618:OMZ196619 OWV196618:OWV196619 PGR196618:PGR196619 PQN196618:PQN196619 QAJ196618:QAJ196619 QKF196618:QKF196619 QUB196618:QUB196619 RDX196618:RDX196619 RNT196618:RNT196619 RXP196618:RXP196619 SHL196618:SHL196619 SRH196618:SRH196619 TBD196618:TBD196619 TKZ196618:TKZ196619 TUV196618:TUV196619 UER196618:UER196619 UON196618:UON196619 UYJ196618:UYJ196619 VIF196618:VIF196619 VSB196618:VSB196619 WBX196618:WBX196619 WLT196618:WLT196619 WVP196618:WVP196619 H262154:H262155 JD262154:JD262155 SZ262154:SZ262155 ACV262154:ACV262155 AMR262154:AMR262155 AWN262154:AWN262155 BGJ262154:BGJ262155 BQF262154:BQF262155 CAB262154:CAB262155 CJX262154:CJX262155 CTT262154:CTT262155 DDP262154:DDP262155 DNL262154:DNL262155 DXH262154:DXH262155 EHD262154:EHD262155 EQZ262154:EQZ262155 FAV262154:FAV262155 FKR262154:FKR262155 FUN262154:FUN262155 GEJ262154:GEJ262155 GOF262154:GOF262155 GYB262154:GYB262155 HHX262154:HHX262155 HRT262154:HRT262155 IBP262154:IBP262155 ILL262154:ILL262155 IVH262154:IVH262155 JFD262154:JFD262155 JOZ262154:JOZ262155 JYV262154:JYV262155 KIR262154:KIR262155 KSN262154:KSN262155 LCJ262154:LCJ262155 LMF262154:LMF262155 LWB262154:LWB262155 MFX262154:MFX262155 MPT262154:MPT262155 MZP262154:MZP262155 NJL262154:NJL262155 NTH262154:NTH262155 ODD262154:ODD262155 OMZ262154:OMZ262155 OWV262154:OWV262155 PGR262154:PGR262155 PQN262154:PQN262155 QAJ262154:QAJ262155 QKF262154:QKF262155 QUB262154:QUB262155 RDX262154:RDX262155 RNT262154:RNT262155 RXP262154:RXP262155 SHL262154:SHL262155 SRH262154:SRH262155 TBD262154:TBD262155 TKZ262154:TKZ262155 TUV262154:TUV262155 UER262154:UER262155 UON262154:UON262155 UYJ262154:UYJ262155 VIF262154:VIF262155 VSB262154:VSB262155 WBX262154:WBX262155 WLT262154:WLT262155 WVP262154:WVP262155 H327690:H327691 JD327690:JD327691 SZ327690:SZ327691 ACV327690:ACV327691 AMR327690:AMR327691 AWN327690:AWN327691 BGJ327690:BGJ327691 BQF327690:BQF327691 CAB327690:CAB327691 CJX327690:CJX327691 CTT327690:CTT327691 DDP327690:DDP327691 DNL327690:DNL327691 DXH327690:DXH327691 EHD327690:EHD327691 EQZ327690:EQZ327691 FAV327690:FAV327691 FKR327690:FKR327691 FUN327690:FUN327691 GEJ327690:GEJ327691 GOF327690:GOF327691 GYB327690:GYB327691 HHX327690:HHX327691 HRT327690:HRT327691 IBP327690:IBP327691 ILL327690:ILL327691 IVH327690:IVH327691 JFD327690:JFD327691 JOZ327690:JOZ327691 JYV327690:JYV327691 KIR327690:KIR327691 KSN327690:KSN327691 LCJ327690:LCJ327691 LMF327690:LMF327691 LWB327690:LWB327691 MFX327690:MFX327691 MPT327690:MPT327691 MZP327690:MZP327691 NJL327690:NJL327691 NTH327690:NTH327691 ODD327690:ODD327691 OMZ327690:OMZ327691 OWV327690:OWV327691 PGR327690:PGR327691 PQN327690:PQN327691 QAJ327690:QAJ327691 QKF327690:QKF327691 QUB327690:QUB327691 RDX327690:RDX327691 RNT327690:RNT327691 RXP327690:RXP327691 SHL327690:SHL327691 SRH327690:SRH327691 TBD327690:TBD327691 TKZ327690:TKZ327691 TUV327690:TUV327691 UER327690:UER327691 UON327690:UON327691 UYJ327690:UYJ327691 VIF327690:VIF327691 VSB327690:VSB327691 WBX327690:WBX327691 WLT327690:WLT327691 WVP327690:WVP327691 H393226:H393227 JD393226:JD393227 SZ393226:SZ393227 ACV393226:ACV393227 AMR393226:AMR393227 AWN393226:AWN393227 BGJ393226:BGJ393227 BQF393226:BQF393227 CAB393226:CAB393227 CJX393226:CJX393227 CTT393226:CTT393227 DDP393226:DDP393227 DNL393226:DNL393227 DXH393226:DXH393227 EHD393226:EHD393227 EQZ393226:EQZ393227 FAV393226:FAV393227 FKR393226:FKR393227 FUN393226:FUN393227 GEJ393226:GEJ393227 GOF393226:GOF393227 GYB393226:GYB393227 HHX393226:HHX393227 HRT393226:HRT393227 IBP393226:IBP393227 ILL393226:ILL393227 IVH393226:IVH393227 JFD393226:JFD393227 JOZ393226:JOZ393227 JYV393226:JYV393227 KIR393226:KIR393227 KSN393226:KSN393227 LCJ393226:LCJ393227 LMF393226:LMF393227 LWB393226:LWB393227 MFX393226:MFX393227 MPT393226:MPT393227 MZP393226:MZP393227 NJL393226:NJL393227 NTH393226:NTH393227 ODD393226:ODD393227 OMZ393226:OMZ393227 OWV393226:OWV393227 PGR393226:PGR393227 PQN393226:PQN393227 QAJ393226:QAJ393227 QKF393226:QKF393227 QUB393226:QUB393227 RDX393226:RDX393227 RNT393226:RNT393227 RXP393226:RXP393227 SHL393226:SHL393227 SRH393226:SRH393227 TBD393226:TBD393227 TKZ393226:TKZ393227 TUV393226:TUV393227 UER393226:UER393227 UON393226:UON393227 UYJ393226:UYJ393227 VIF393226:VIF393227 VSB393226:VSB393227 WBX393226:WBX393227 WLT393226:WLT393227 WVP393226:WVP393227 H458762:H458763 JD458762:JD458763 SZ458762:SZ458763 ACV458762:ACV458763 AMR458762:AMR458763 AWN458762:AWN458763 BGJ458762:BGJ458763 BQF458762:BQF458763 CAB458762:CAB458763 CJX458762:CJX458763 CTT458762:CTT458763 DDP458762:DDP458763 DNL458762:DNL458763 DXH458762:DXH458763 EHD458762:EHD458763 EQZ458762:EQZ458763 FAV458762:FAV458763 FKR458762:FKR458763 FUN458762:FUN458763 GEJ458762:GEJ458763 GOF458762:GOF458763 GYB458762:GYB458763 HHX458762:HHX458763 HRT458762:HRT458763 IBP458762:IBP458763 ILL458762:ILL458763 IVH458762:IVH458763 JFD458762:JFD458763 JOZ458762:JOZ458763 JYV458762:JYV458763 KIR458762:KIR458763 KSN458762:KSN458763 LCJ458762:LCJ458763 LMF458762:LMF458763 LWB458762:LWB458763 MFX458762:MFX458763 MPT458762:MPT458763 MZP458762:MZP458763 NJL458762:NJL458763 NTH458762:NTH458763 ODD458762:ODD458763 OMZ458762:OMZ458763 OWV458762:OWV458763 PGR458762:PGR458763 PQN458762:PQN458763 QAJ458762:QAJ458763 QKF458762:QKF458763 QUB458762:QUB458763 RDX458762:RDX458763 RNT458762:RNT458763 RXP458762:RXP458763 SHL458762:SHL458763 SRH458762:SRH458763 TBD458762:TBD458763 TKZ458762:TKZ458763 TUV458762:TUV458763 UER458762:UER458763 UON458762:UON458763 UYJ458762:UYJ458763 VIF458762:VIF458763 VSB458762:VSB458763 WBX458762:WBX458763 WLT458762:WLT458763 WVP458762:WVP458763 H524298:H524299 JD524298:JD524299 SZ524298:SZ524299 ACV524298:ACV524299 AMR524298:AMR524299 AWN524298:AWN524299 BGJ524298:BGJ524299 BQF524298:BQF524299 CAB524298:CAB524299 CJX524298:CJX524299 CTT524298:CTT524299 DDP524298:DDP524299 DNL524298:DNL524299 DXH524298:DXH524299 EHD524298:EHD524299 EQZ524298:EQZ524299 FAV524298:FAV524299 FKR524298:FKR524299 FUN524298:FUN524299 GEJ524298:GEJ524299 GOF524298:GOF524299 GYB524298:GYB524299 HHX524298:HHX524299 HRT524298:HRT524299 IBP524298:IBP524299 ILL524298:ILL524299 IVH524298:IVH524299 JFD524298:JFD524299 JOZ524298:JOZ524299 JYV524298:JYV524299 KIR524298:KIR524299 KSN524298:KSN524299 LCJ524298:LCJ524299 LMF524298:LMF524299 LWB524298:LWB524299 MFX524298:MFX524299 MPT524298:MPT524299 MZP524298:MZP524299 NJL524298:NJL524299 NTH524298:NTH524299 ODD524298:ODD524299 OMZ524298:OMZ524299 OWV524298:OWV524299 PGR524298:PGR524299 PQN524298:PQN524299 QAJ524298:QAJ524299 QKF524298:QKF524299 QUB524298:QUB524299 RDX524298:RDX524299 RNT524298:RNT524299 RXP524298:RXP524299 SHL524298:SHL524299 SRH524298:SRH524299 TBD524298:TBD524299 TKZ524298:TKZ524299 TUV524298:TUV524299 UER524298:UER524299 UON524298:UON524299 UYJ524298:UYJ524299 VIF524298:VIF524299 VSB524298:VSB524299 WBX524298:WBX524299 WLT524298:WLT524299 WVP524298:WVP524299 H589834:H589835 JD589834:JD589835 SZ589834:SZ589835 ACV589834:ACV589835 AMR589834:AMR589835 AWN589834:AWN589835 BGJ589834:BGJ589835 BQF589834:BQF589835 CAB589834:CAB589835 CJX589834:CJX589835 CTT589834:CTT589835 DDP589834:DDP589835 DNL589834:DNL589835 DXH589834:DXH589835 EHD589834:EHD589835 EQZ589834:EQZ589835 FAV589834:FAV589835 FKR589834:FKR589835 FUN589834:FUN589835 GEJ589834:GEJ589835 GOF589834:GOF589835 GYB589834:GYB589835 HHX589834:HHX589835 HRT589834:HRT589835 IBP589834:IBP589835 ILL589834:ILL589835 IVH589834:IVH589835 JFD589834:JFD589835 JOZ589834:JOZ589835 JYV589834:JYV589835 KIR589834:KIR589835 KSN589834:KSN589835 LCJ589834:LCJ589835 LMF589834:LMF589835 LWB589834:LWB589835 MFX589834:MFX589835 MPT589834:MPT589835 MZP589834:MZP589835 NJL589834:NJL589835 NTH589834:NTH589835 ODD589834:ODD589835 OMZ589834:OMZ589835 OWV589834:OWV589835 PGR589834:PGR589835 PQN589834:PQN589835 QAJ589834:QAJ589835 QKF589834:QKF589835 QUB589834:QUB589835 RDX589834:RDX589835 RNT589834:RNT589835 RXP589834:RXP589835 SHL589834:SHL589835 SRH589834:SRH589835 TBD589834:TBD589835 TKZ589834:TKZ589835 TUV589834:TUV589835 UER589834:UER589835 UON589834:UON589835 UYJ589834:UYJ589835 VIF589834:VIF589835 VSB589834:VSB589835 WBX589834:WBX589835 WLT589834:WLT589835 WVP589834:WVP589835 H655370:H655371 JD655370:JD655371 SZ655370:SZ655371 ACV655370:ACV655371 AMR655370:AMR655371 AWN655370:AWN655371 BGJ655370:BGJ655371 BQF655370:BQF655371 CAB655370:CAB655371 CJX655370:CJX655371 CTT655370:CTT655371 DDP655370:DDP655371 DNL655370:DNL655371 DXH655370:DXH655371 EHD655370:EHD655371 EQZ655370:EQZ655371 FAV655370:FAV655371 FKR655370:FKR655371 FUN655370:FUN655371 GEJ655370:GEJ655371 GOF655370:GOF655371 GYB655370:GYB655371 HHX655370:HHX655371 HRT655370:HRT655371 IBP655370:IBP655371 ILL655370:ILL655371 IVH655370:IVH655371 JFD655370:JFD655371 JOZ655370:JOZ655371 JYV655370:JYV655371 KIR655370:KIR655371 KSN655370:KSN655371 LCJ655370:LCJ655371 LMF655370:LMF655371 LWB655370:LWB655371 MFX655370:MFX655371 MPT655370:MPT655371 MZP655370:MZP655371 NJL655370:NJL655371 NTH655370:NTH655371 ODD655370:ODD655371 OMZ655370:OMZ655371 OWV655370:OWV655371 PGR655370:PGR655371 PQN655370:PQN655371 QAJ655370:QAJ655371 QKF655370:QKF655371 QUB655370:QUB655371 RDX655370:RDX655371 RNT655370:RNT655371 RXP655370:RXP655371 SHL655370:SHL655371 SRH655370:SRH655371 TBD655370:TBD655371 TKZ655370:TKZ655371 TUV655370:TUV655371 UER655370:UER655371 UON655370:UON655371 UYJ655370:UYJ655371 VIF655370:VIF655371 VSB655370:VSB655371 WBX655370:WBX655371 WLT655370:WLT655371 WVP655370:WVP655371 H720906:H720907 JD720906:JD720907 SZ720906:SZ720907 ACV720906:ACV720907 AMR720906:AMR720907 AWN720906:AWN720907 BGJ720906:BGJ720907 BQF720906:BQF720907 CAB720906:CAB720907 CJX720906:CJX720907 CTT720906:CTT720907 DDP720906:DDP720907 DNL720906:DNL720907 DXH720906:DXH720907 EHD720906:EHD720907 EQZ720906:EQZ720907 FAV720906:FAV720907 FKR720906:FKR720907 FUN720906:FUN720907 GEJ720906:GEJ720907 GOF720906:GOF720907 GYB720906:GYB720907 HHX720906:HHX720907 HRT720906:HRT720907 IBP720906:IBP720907 ILL720906:ILL720907 IVH720906:IVH720907 JFD720906:JFD720907 JOZ720906:JOZ720907 JYV720906:JYV720907 KIR720906:KIR720907 KSN720906:KSN720907 LCJ720906:LCJ720907 LMF720906:LMF720907 LWB720906:LWB720907 MFX720906:MFX720907 MPT720906:MPT720907 MZP720906:MZP720907 NJL720906:NJL720907 NTH720906:NTH720907 ODD720906:ODD720907 OMZ720906:OMZ720907 OWV720906:OWV720907 PGR720906:PGR720907 PQN720906:PQN720907 QAJ720906:QAJ720907 QKF720906:QKF720907 QUB720906:QUB720907 RDX720906:RDX720907 RNT720906:RNT720907 RXP720906:RXP720907 SHL720906:SHL720907 SRH720906:SRH720907 TBD720906:TBD720907 TKZ720906:TKZ720907 TUV720906:TUV720907 UER720906:UER720907 UON720906:UON720907 UYJ720906:UYJ720907 VIF720906:VIF720907 VSB720906:VSB720907 WBX720906:WBX720907 WLT720906:WLT720907 WVP720906:WVP720907 H786442:H786443 JD786442:JD786443 SZ786442:SZ786443 ACV786442:ACV786443 AMR786442:AMR786443 AWN786442:AWN786443 BGJ786442:BGJ786443 BQF786442:BQF786443 CAB786442:CAB786443 CJX786442:CJX786443 CTT786442:CTT786443 DDP786442:DDP786443 DNL786442:DNL786443 DXH786442:DXH786443 EHD786442:EHD786443 EQZ786442:EQZ786443 FAV786442:FAV786443 FKR786442:FKR786443 FUN786442:FUN786443 GEJ786442:GEJ786443 GOF786442:GOF786443 GYB786442:GYB786443 HHX786442:HHX786443 HRT786442:HRT786443 IBP786442:IBP786443 ILL786442:ILL786443 IVH786442:IVH786443 JFD786442:JFD786443 JOZ786442:JOZ786443 JYV786442:JYV786443 KIR786442:KIR786443 KSN786442:KSN786443 LCJ786442:LCJ786443 LMF786442:LMF786443 LWB786442:LWB786443 MFX786442:MFX786443 MPT786442:MPT786443 MZP786442:MZP786443 NJL786442:NJL786443 NTH786442:NTH786443 ODD786442:ODD786443 OMZ786442:OMZ786443 OWV786442:OWV786443 PGR786442:PGR786443 PQN786442:PQN786443 QAJ786442:QAJ786443 QKF786442:QKF786443 QUB786442:QUB786443 RDX786442:RDX786443 RNT786442:RNT786443 RXP786442:RXP786443 SHL786442:SHL786443 SRH786442:SRH786443 TBD786442:TBD786443 TKZ786442:TKZ786443 TUV786442:TUV786443 UER786442:UER786443 UON786442:UON786443 UYJ786442:UYJ786443 VIF786442:VIF786443 VSB786442:VSB786443 WBX786442:WBX786443 WLT786442:WLT786443 WVP786442:WVP786443 H851978:H851979 JD851978:JD851979 SZ851978:SZ851979 ACV851978:ACV851979 AMR851978:AMR851979 AWN851978:AWN851979 BGJ851978:BGJ851979 BQF851978:BQF851979 CAB851978:CAB851979 CJX851978:CJX851979 CTT851978:CTT851979 DDP851978:DDP851979 DNL851978:DNL851979 DXH851978:DXH851979 EHD851978:EHD851979 EQZ851978:EQZ851979 FAV851978:FAV851979 FKR851978:FKR851979 FUN851978:FUN851979 GEJ851978:GEJ851979 GOF851978:GOF851979 GYB851978:GYB851979 HHX851978:HHX851979 HRT851978:HRT851979 IBP851978:IBP851979 ILL851978:ILL851979 IVH851978:IVH851979 JFD851978:JFD851979 JOZ851978:JOZ851979 JYV851978:JYV851979 KIR851978:KIR851979 KSN851978:KSN851979 LCJ851978:LCJ851979 LMF851978:LMF851979 LWB851978:LWB851979 MFX851978:MFX851979 MPT851978:MPT851979 MZP851978:MZP851979 NJL851978:NJL851979 NTH851978:NTH851979 ODD851978:ODD851979 OMZ851978:OMZ851979 OWV851978:OWV851979 PGR851978:PGR851979 PQN851978:PQN851979 QAJ851978:QAJ851979 QKF851978:QKF851979 QUB851978:QUB851979 RDX851978:RDX851979 RNT851978:RNT851979 RXP851978:RXP851979 SHL851978:SHL851979 SRH851978:SRH851979 TBD851978:TBD851979 TKZ851978:TKZ851979 TUV851978:TUV851979 UER851978:UER851979 UON851978:UON851979 UYJ851978:UYJ851979 VIF851978:VIF851979 VSB851978:VSB851979 WBX851978:WBX851979 WLT851978:WLT851979 WVP851978:WVP851979 H917514:H917515 JD917514:JD917515 SZ917514:SZ917515 ACV917514:ACV917515 AMR917514:AMR917515 AWN917514:AWN917515 BGJ917514:BGJ917515 BQF917514:BQF917515 CAB917514:CAB917515 CJX917514:CJX917515 CTT917514:CTT917515 DDP917514:DDP917515 DNL917514:DNL917515 DXH917514:DXH917515 EHD917514:EHD917515 EQZ917514:EQZ917515 FAV917514:FAV917515 FKR917514:FKR917515 FUN917514:FUN917515 GEJ917514:GEJ917515 GOF917514:GOF917515 GYB917514:GYB917515 HHX917514:HHX917515 HRT917514:HRT917515 IBP917514:IBP917515 ILL917514:ILL917515 IVH917514:IVH917515 JFD917514:JFD917515 JOZ917514:JOZ917515 JYV917514:JYV917515 KIR917514:KIR917515 KSN917514:KSN917515 LCJ917514:LCJ917515 LMF917514:LMF917515 LWB917514:LWB917515 MFX917514:MFX917515 MPT917514:MPT917515 MZP917514:MZP917515 NJL917514:NJL917515 NTH917514:NTH917515 ODD917514:ODD917515 OMZ917514:OMZ917515 OWV917514:OWV917515 PGR917514:PGR917515 PQN917514:PQN917515 QAJ917514:QAJ917515 QKF917514:QKF917515 QUB917514:QUB917515 RDX917514:RDX917515 RNT917514:RNT917515 RXP917514:RXP917515 SHL917514:SHL917515 SRH917514:SRH917515 TBD917514:TBD917515 TKZ917514:TKZ917515 TUV917514:TUV917515 UER917514:UER917515 UON917514:UON917515 UYJ917514:UYJ917515 VIF917514:VIF917515 VSB917514:VSB917515 WBX917514:WBX917515 WLT917514:WLT917515 WVP917514:WVP917515 H983050:H983051 JD983050:JD983051 SZ983050:SZ983051 ACV983050:ACV983051 AMR983050:AMR983051 AWN983050:AWN983051 BGJ983050:BGJ983051 BQF983050:BQF983051 CAB983050:CAB983051 CJX983050:CJX983051 CTT983050:CTT983051 DDP983050:DDP983051 DNL983050:DNL983051 DXH983050:DXH983051 EHD983050:EHD983051 EQZ983050:EQZ983051 FAV983050:FAV983051 FKR983050:FKR983051 FUN983050:FUN983051 GEJ983050:GEJ983051 GOF983050:GOF983051 GYB983050:GYB983051 HHX983050:HHX983051 HRT983050:HRT983051 IBP983050:IBP983051 ILL983050:ILL983051 IVH983050:IVH983051 JFD983050:JFD983051 JOZ983050:JOZ983051 JYV983050:JYV983051 KIR983050:KIR983051 KSN983050:KSN983051 LCJ983050:LCJ983051 LMF983050:LMF983051 LWB983050:LWB983051 MFX983050:MFX983051 MPT983050:MPT983051 MZP983050:MZP983051 NJL983050:NJL983051 NTH983050:NTH983051 ODD983050:ODD983051 OMZ983050:OMZ983051 OWV983050:OWV983051 PGR983050:PGR983051 PQN983050:PQN983051 QAJ983050:QAJ983051 QKF983050:QKF983051 QUB983050:QUB983051 RDX983050:RDX983051 RNT983050:RNT983051 RXP983050:RXP983051 SHL983050:SHL983051 SRH983050:SRH983051 TBD983050:TBD983051 TKZ983050:TKZ983051 TUV983050:TUV983051 UER983050:UER983051 UON983050:UON983051 UYJ983050:UYJ983051 VIF983050:VIF983051 VSB983050:VSB983051 WBX983050:WBX983051 WLT983050:WLT983051 WVP983050:WVP983051 E6:M9 JA6:JI9 SW6:TE9 ACS6:ADA9 AMO6:AMW9 AWK6:AWS9 BGG6:BGO9 BQC6:BQK9 BZY6:CAG9 CJU6:CKC9 CTQ6:CTY9 DDM6:DDU9 DNI6:DNQ9 DXE6:DXM9 EHA6:EHI9 EQW6:ERE9 FAS6:FBA9 FKO6:FKW9 FUK6:FUS9 GEG6:GEO9 GOC6:GOK9 GXY6:GYG9 HHU6:HIC9 HRQ6:HRY9 IBM6:IBU9 ILI6:ILQ9 IVE6:IVM9 JFA6:JFI9 JOW6:JPE9 JYS6:JZA9 KIO6:KIW9 KSK6:KSS9 LCG6:LCO9 LMC6:LMK9 LVY6:LWG9 MFU6:MGC9 MPQ6:MPY9 MZM6:MZU9 NJI6:NJQ9 NTE6:NTM9 ODA6:ODI9 OMW6:ONE9 OWS6:OXA9 PGO6:PGW9 PQK6:PQS9 QAG6:QAO9 QKC6:QKK9 QTY6:QUG9 RDU6:REC9 RNQ6:RNY9 RXM6:RXU9 SHI6:SHQ9 SRE6:SRM9 TBA6:TBI9 TKW6:TLE9 TUS6:TVA9 UEO6:UEW9 UOK6:UOS9 UYG6:UYO9 VIC6:VIK9 VRY6:VSG9 WBU6:WCC9 WLQ6:WLY9 WVM6:WVU9 E65542:M65545 JA65542:JI65545 SW65542:TE65545 ACS65542:ADA65545 AMO65542:AMW65545 AWK65542:AWS65545 BGG65542:BGO65545 BQC65542:BQK65545 BZY65542:CAG65545 CJU65542:CKC65545 CTQ65542:CTY65545 DDM65542:DDU65545 DNI65542:DNQ65545 DXE65542:DXM65545 EHA65542:EHI65545 EQW65542:ERE65545 FAS65542:FBA65545 FKO65542:FKW65545 FUK65542:FUS65545 GEG65542:GEO65545 GOC65542:GOK65545 GXY65542:GYG65545 HHU65542:HIC65545 HRQ65542:HRY65545 IBM65542:IBU65545 ILI65542:ILQ65545 IVE65542:IVM65545 JFA65542:JFI65545 JOW65542:JPE65545 JYS65542:JZA65545 KIO65542:KIW65545 KSK65542:KSS65545 LCG65542:LCO65545 LMC65542:LMK65545 LVY65542:LWG65545 MFU65542:MGC65545 MPQ65542:MPY65545 MZM65542:MZU65545 NJI65542:NJQ65545 NTE65542:NTM65545 ODA65542:ODI65545 OMW65542:ONE65545 OWS65542:OXA65545 PGO65542:PGW65545 PQK65542:PQS65545 QAG65542:QAO65545 QKC65542:QKK65545 QTY65542:QUG65545 RDU65542:REC65545 RNQ65542:RNY65545 RXM65542:RXU65545 SHI65542:SHQ65545 SRE65542:SRM65545 TBA65542:TBI65545 TKW65542:TLE65545 TUS65542:TVA65545 UEO65542:UEW65545 UOK65542:UOS65545 UYG65542:UYO65545 VIC65542:VIK65545 VRY65542:VSG65545 WBU65542:WCC65545 WLQ65542:WLY65545 WVM65542:WVU65545 E131078:M131081 JA131078:JI131081 SW131078:TE131081 ACS131078:ADA131081 AMO131078:AMW131081 AWK131078:AWS131081 BGG131078:BGO131081 BQC131078:BQK131081 BZY131078:CAG131081 CJU131078:CKC131081 CTQ131078:CTY131081 DDM131078:DDU131081 DNI131078:DNQ131081 DXE131078:DXM131081 EHA131078:EHI131081 EQW131078:ERE131081 FAS131078:FBA131081 FKO131078:FKW131081 FUK131078:FUS131081 GEG131078:GEO131081 GOC131078:GOK131081 GXY131078:GYG131081 HHU131078:HIC131081 HRQ131078:HRY131081 IBM131078:IBU131081 ILI131078:ILQ131081 IVE131078:IVM131081 JFA131078:JFI131081 JOW131078:JPE131081 JYS131078:JZA131081 KIO131078:KIW131081 KSK131078:KSS131081 LCG131078:LCO131081 LMC131078:LMK131081 LVY131078:LWG131081 MFU131078:MGC131081 MPQ131078:MPY131081 MZM131078:MZU131081 NJI131078:NJQ131081 NTE131078:NTM131081 ODA131078:ODI131081 OMW131078:ONE131081 OWS131078:OXA131081 PGO131078:PGW131081 PQK131078:PQS131081 QAG131078:QAO131081 QKC131078:QKK131081 QTY131078:QUG131081 RDU131078:REC131081 RNQ131078:RNY131081 RXM131078:RXU131081 SHI131078:SHQ131081 SRE131078:SRM131081 TBA131078:TBI131081 TKW131078:TLE131081 TUS131078:TVA131081 UEO131078:UEW131081 UOK131078:UOS131081 UYG131078:UYO131081 VIC131078:VIK131081 VRY131078:VSG131081 WBU131078:WCC131081 WLQ131078:WLY131081 WVM131078:WVU131081 E196614:M196617 JA196614:JI196617 SW196614:TE196617 ACS196614:ADA196617 AMO196614:AMW196617 AWK196614:AWS196617 BGG196614:BGO196617 BQC196614:BQK196617 BZY196614:CAG196617 CJU196614:CKC196617 CTQ196614:CTY196617 DDM196614:DDU196617 DNI196614:DNQ196617 DXE196614:DXM196617 EHA196614:EHI196617 EQW196614:ERE196617 FAS196614:FBA196617 FKO196614:FKW196617 FUK196614:FUS196617 GEG196614:GEO196617 GOC196614:GOK196617 GXY196614:GYG196617 HHU196614:HIC196617 HRQ196614:HRY196617 IBM196614:IBU196617 ILI196614:ILQ196617 IVE196614:IVM196617 JFA196614:JFI196617 JOW196614:JPE196617 JYS196614:JZA196617 KIO196614:KIW196617 KSK196614:KSS196617 LCG196614:LCO196617 LMC196614:LMK196617 LVY196614:LWG196617 MFU196614:MGC196617 MPQ196614:MPY196617 MZM196614:MZU196617 NJI196614:NJQ196617 NTE196614:NTM196617 ODA196614:ODI196617 OMW196614:ONE196617 OWS196614:OXA196617 PGO196614:PGW196617 PQK196614:PQS196617 QAG196614:QAO196617 QKC196614:QKK196617 QTY196614:QUG196617 RDU196614:REC196617 RNQ196614:RNY196617 RXM196614:RXU196617 SHI196614:SHQ196617 SRE196614:SRM196617 TBA196614:TBI196617 TKW196614:TLE196617 TUS196614:TVA196617 UEO196614:UEW196617 UOK196614:UOS196617 UYG196614:UYO196617 VIC196614:VIK196617 VRY196614:VSG196617 WBU196614:WCC196617 WLQ196614:WLY196617 WVM196614:WVU196617 E262150:M262153 JA262150:JI262153 SW262150:TE262153 ACS262150:ADA262153 AMO262150:AMW262153 AWK262150:AWS262153 BGG262150:BGO262153 BQC262150:BQK262153 BZY262150:CAG262153 CJU262150:CKC262153 CTQ262150:CTY262153 DDM262150:DDU262153 DNI262150:DNQ262153 DXE262150:DXM262153 EHA262150:EHI262153 EQW262150:ERE262153 FAS262150:FBA262153 FKO262150:FKW262153 FUK262150:FUS262153 GEG262150:GEO262153 GOC262150:GOK262153 GXY262150:GYG262153 HHU262150:HIC262153 HRQ262150:HRY262153 IBM262150:IBU262153 ILI262150:ILQ262153 IVE262150:IVM262153 JFA262150:JFI262153 JOW262150:JPE262153 JYS262150:JZA262153 KIO262150:KIW262153 KSK262150:KSS262153 LCG262150:LCO262153 LMC262150:LMK262153 LVY262150:LWG262153 MFU262150:MGC262153 MPQ262150:MPY262153 MZM262150:MZU262153 NJI262150:NJQ262153 NTE262150:NTM262153 ODA262150:ODI262153 OMW262150:ONE262153 OWS262150:OXA262153 PGO262150:PGW262153 PQK262150:PQS262153 QAG262150:QAO262153 QKC262150:QKK262153 QTY262150:QUG262153 RDU262150:REC262153 RNQ262150:RNY262153 RXM262150:RXU262153 SHI262150:SHQ262153 SRE262150:SRM262153 TBA262150:TBI262153 TKW262150:TLE262153 TUS262150:TVA262153 UEO262150:UEW262153 UOK262150:UOS262153 UYG262150:UYO262153 VIC262150:VIK262153 VRY262150:VSG262153 WBU262150:WCC262153 WLQ262150:WLY262153 WVM262150:WVU262153 E327686:M327689 JA327686:JI327689 SW327686:TE327689 ACS327686:ADA327689 AMO327686:AMW327689 AWK327686:AWS327689 BGG327686:BGO327689 BQC327686:BQK327689 BZY327686:CAG327689 CJU327686:CKC327689 CTQ327686:CTY327689 DDM327686:DDU327689 DNI327686:DNQ327689 DXE327686:DXM327689 EHA327686:EHI327689 EQW327686:ERE327689 FAS327686:FBA327689 FKO327686:FKW327689 FUK327686:FUS327689 GEG327686:GEO327689 GOC327686:GOK327689 GXY327686:GYG327689 HHU327686:HIC327689 HRQ327686:HRY327689 IBM327686:IBU327689 ILI327686:ILQ327689 IVE327686:IVM327689 JFA327686:JFI327689 JOW327686:JPE327689 JYS327686:JZA327689 KIO327686:KIW327689 KSK327686:KSS327689 LCG327686:LCO327689 LMC327686:LMK327689 LVY327686:LWG327689 MFU327686:MGC327689 MPQ327686:MPY327689 MZM327686:MZU327689 NJI327686:NJQ327689 NTE327686:NTM327689 ODA327686:ODI327689 OMW327686:ONE327689 OWS327686:OXA327689 PGO327686:PGW327689 PQK327686:PQS327689 QAG327686:QAO327689 QKC327686:QKK327689 QTY327686:QUG327689 RDU327686:REC327689 RNQ327686:RNY327689 RXM327686:RXU327689 SHI327686:SHQ327689 SRE327686:SRM327689 TBA327686:TBI327689 TKW327686:TLE327689 TUS327686:TVA327689 UEO327686:UEW327689 UOK327686:UOS327689 UYG327686:UYO327689 VIC327686:VIK327689 VRY327686:VSG327689 WBU327686:WCC327689 WLQ327686:WLY327689 WVM327686:WVU327689 E393222:M393225 JA393222:JI393225 SW393222:TE393225 ACS393222:ADA393225 AMO393222:AMW393225 AWK393222:AWS393225 BGG393222:BGO393225 BQC393222:BQK393225 BZY393222:CAG393225 CJU393222:CKC393225 CTQ393222:CTY393225 DDM393222:DDU393225 DNI393222:DNQ393225 DXE393222:DXM393225 EHA393222:EHI393225 EQW393222:ERE393225 FAS393222:FBA393225 FKO393222:FKW393225 FUK393222:FUS393225 GEG393222:GEO393225 GOC393222:GOK393225 GXY393222:GYG393225 HHU393222:HIC393225 HRQ393222:HRY393225 IBM393222:IBU393225 ILI393222:ILQ393225 IVE393222:IVM393225 JFA393222:JFI393225 JOW393222:JPE393225 JYS393222:JZA393225 KIO393222:KIW393225 KSK393222:KSS393225 LCG393222:LCO393225 LMC393222:LMK393225 LVY393222:LWG393225 MFU393222:MGC393225 MPQ393222:MPY393225 MZM393222:MZU393225 NJI393222:NJQ393225 NTE393222:NTM393225 ODA393222:ODI393225 OMW393222:ONE393225 OWS393222:OXA393225 PGO393222:PGW393225 PQK393222:PQS393225 QAG393222:QAO393225 QKC393222:QKK393225 QTY393222:QUG393225 RDU393222:REC393225 RNQ393222:RNY393225 RXM393222:RXU393225 SHI393222:SHQ393225 SRE393222:SRM393225 TBA393222:TBI393225 TKW393222:TLE393225 TUS393222:TVA393225 UEO393222:UEW393225 UOK393222:UOS393225 UYG393222:UYO393225 VIC393222:VIK393225 VRY393222:VSG393225 WBU393222:WCC393225 WLQ393222:WLY393225 WVM393222:WVU393225 E458758:M458761 JA458758:JI458761 SW458758:TE458761 ACS458758:ADA458761 AMO458758:AMW458761 AWK458758:AWS458761 BGG458758:BGO458761 BQC458758:BQK458761 BZY458758:CAG458761 CJU458758:CKC458761 CTQ458758:CTY458761 DDM458758:DDU458761 DNI458758:DNQ458761 DXE458758:DXM458761 EHA458758:EHI458761 EQW458758:ERE458761 FAS458758:FBA458761 FKO458758:FKW458761 FUK458758:FUS458761 GEG458758:GEO458761 GOC458758:GOK458761 GXY458758:GYG458761 HHU458758:HIC458761 HRQ458758:HRY458761 IBM458758:IBU458761 ILI458758:ILQ458761 IVE458758:IVM458761 JFA458758:JFI458761 JOW458758:JPE458761 JYS458758:JZA458761 KIO458758:KIW458761 KSK458758:KSS458761 LCG458758:LCO458761 LMC458758:LMK458761 LVY458758:LWG458761 MFU458758:MGC458761 MPQ458758:MPY458761 MZM458758:MZU458761 NJI458758:NJQ458761 NTE458758:NTM458761 ODA458758:ODI458761 OMW458758:ONE458761 OWS458758:OXA458761 PGO458758:PGW458761 PQK458758:PQS458761 QAG458758:QAO458761 QKC458758:QKK458761 QTY458758:QUG458761 RDU458758:REC458761 RNQ458758:RNY458761 RXM458758:RXU458761 SHI458758:SHQ458761 SRE458758:SRM458761 TBA458758:TBI458761 TKW458758:TLE458761 TUS458758:TVA458761 UEO458758:UEW458761 UOK458758:UOS458761 UYG458758:UYO458761 VIC458758:VIK458761 VRY458758:VSG458761 WBU458758:WCC458761 WLQ458758:WLY458761 WVM458758:WVU458761 E524294:M524297 JA524294:JI524297 SW524294:TE524297 ACS524294:ADA524297 AMO524294:AMW524297 AWK524294:AWS524297 BGG524294:BGO524297 BQC524294:BQK524297 BZY524294:CAG524297 CJU524294:CKC524297 CTQ524294:CTY524297 DDM524294:DDU524297 DNI524294:DNQ524297 DXE524294:DXM524297 EHA524294:EHI524297 EQW524294:ERE524297 FAS524294:FBA524297 FKO524294:FKW524297 FUK524294:FUS524297 GEG524294:GEO524297 GOC524294:GOK524297 GXY524294:GYG524297 HHU524294:HIC524297 HRQ524294:HRY524297 IBM524294:IBU524297 ILI524294:ILQ524297 IVE524294:IVM524297 JFA524294:JFI524297 JOW524294:JPE524297 JYS524294:JZA524297 KIO524294:KIW524297 KSK524294:KSS524297 LCG524294:LCO524297 LMC524294:LMK524297 LVY524294:LWG524297 MFU524294:MGC524297 MPQ524294:MPY524297 MZM524294:MZU524297 NJI524294:NJQ524297 NTE524294:NTM524297 ODA524294:ODI524297 OMW524294:ONE524297 OWS524294:OXA524297 PGO524294:PGW524297 PQK524294:PQS524297 QAG524294:QAO524297 QKC524294:QKK524297 QTY524294:QUG524297 RDU524294:REC524297 RNQ524294:RNY524297 RXM524294:RXU524297 SHI524294:SHQ524297 SRE524294:SRM524297 TBA524294:TBI524297 TKW524294:TLE524297 TUS524294:TVA524297 UEO524294:UEW524297 UOK524294:UOS524297 UYG524294:UYO524297 VIC524294:VIK524297 VRY524294:VSG524297 WBU524294:WCC524297 WLQ524294:WLY524297 WVM524294:WVU524297 E589830:M589833 JA589830:JI589833 SW589830:TE589833 ACS589830:ADA589833 AMO589830:AMW589833 AWK589830:AWS589833 BGG589830:BGO589833 BQC589830:BQK589833 BZY589830:CAG589833 CJU589830:CKC589833 CTQ589830:CTY589833 DDM589830:DDU589833 DNI589830:DNQ589833 DXE589830:DXM589833 EHA589830:EHI589833 EQW589830:ERE589833 FAS589830:FBA589833 FKO589830:FKW589833 FUK589830:FUS589833 GEG589830:GEO589833 GOC589830:GOK589833 GXY589830:GYG589833 HHU589830:HIC589833 HRQ589830:HRY589833 IBM589830:IBU589833 ILI589830:ILQ589833 IVE589830:IVM589833 JFA589830:JFI589833 JOW589830:JPE589833 JYS589830:JZA589833 KIO589830:KIW589833 KSK589830:KSS589833 LCG589830:LCO589833 LMC589830:LMK589833 LVY589830:LWG589833 MFU589830:MGC589833 MPQ589830:MPY589833 MZM589830:MZU589833 NJI589830:NJQ589833 NTE589830:NTM589833 ODA589830:ODI589833 OMW589830:ONE589833 OWS589830:OXA589833 PGO589830:PGW589833 PQK589830:PQS589833 QAG589830:QAO589833 QKC589830:QKK589833 QTY589830:QUG589833 RDU589830:REC589833 RNQ589830:RNY589833 RXM589830:RXU589833 SHI589830:SHQ589833 SRE589830:SRM589833 TBA589830:TBI589833 TKW589830:TLE589833 TUS589830:TVA589833 UEO589830:UEW589833 UOK589830:UOS589833 UYG589830:UYO589833 VIC589830:VIK589833 VRY589830:VSG589833 WBU589830:WCC589833 WLQ589830:WLY589833 WVM589830:WVU589833 E655366:M655369 JA655366:JI655369 SW655366:TE655369 ACS655366:ADA655369 AMO655366:AMW655369 AWK655366:AWS655369 BGG655366:BGO655369 BQC655366:BQK655369 BZY655366:CAG655369 CJU655366:CKC655369 CTQ655366:CTY655369 DDM655366:DDU655369 DNI655366:DNQ655369 DXE655366:DXM655369 EHA655366:EHI655369 EQW655366:ERE655369 FAS655366:FBA655369 FKO655366:FKW655369 FUK655366:FUS655369 GEG655366:GEO655369 GOC655366:GOK655369 GXY655366:GYG655369 HHU655366:HIC655369 HRQ655366:HRY655369 IBM655366:IBU655369 ILI655366:ILQ655369 IVE655366:IVM655369 JFA655366:JFI655369 JOW655366:JPE655369 JYS655366:JZA655369 KIO655366:KIW655369 KSK655366:KSS655369 LCG655366:LCO655369 LMC655366:LMK655369 LVY655366:LWG655369 MFU655366:MGC655369 MPQ655366:MPY655369 MZM655366:MZU655369 NJI655366:NJQ655369 NTE655366:NTM655369 ODA655366:ODI655369 OMW655366:ONE655369 OWS655366:OXA655369 PGO655366:PGW655369 PQK655366:PQS655369 QAG655366:QAO655369 QKC655366:QKK655369 QTY655366:QUG655369 RDU655366:REC655369 RNQ655366:RNY655369 RXM655366:RXU655369 SHI655366:SHQ655369 SRE655366:SRM655369 TBA655366:TBI655369 TKW655366:TLE655369 TUS655366:TVA655369 UEO655366:UEW655369 UOK655366:UOS655369 UYG655366:UYO655369 VIC655366:VIK655369 VRY655366:VSG655369 WBU655366:WCC655369 WLQ655366:WLY655369 WVM655366:WVU655369 E720902:M720905 JA720902:JI720905 SW720902:TE720905 ACS720902:ADA720905 AMO720902:AMW720905 AWK720902:AWS720905 BGG720902:BGO720905 BQC720902:BQK720905 BZY720902:CAG720905 CJU720902:CKC720905 CTQ720902:CTY720905 DDM720902:DDU720905 DNI720902:DNQ720905 DXE720902:DXM720905 EHA720902:EHI720905 EQW720902:ERE720905 FAS720902:FBA720905 FKO720902:FKW720905 FUK720902:FUS720905 GEG720902:GEO720905 GOC720902:GOK720905 GXY720902:GYG720905 HHU720902:HIC720905 HRQ720902:HRY720905 IBM720902:IBU720905 ILI720902:ILQ720905 IVE720902:IVM720905 JFA720902:JFI720905 JOW720902:JPE720905 JYS720902:JZA720905 KIO720902:KIW720905 KSK720902:KSS720905 LCG720902:LCO720905 LMC720902:LMK720905 LVY720902:LWG720905 MFU720902:MGC720905 MPQ720902:MPY720905 MZM720902:MZU720905 NJI720902:NJQ720905 NTE720902:NTM720905 ODA720902:ODI720905 OMW720902:ONE720905 OWS720902:OXA720905 PGO720902:PGW720905 PQK720902:PQS720905 QAG720902:QAO720905 QKC720902:QKK720905 QTY720902:QUG720905 RDU720902:REC720905 RNQ720902:RNY720905 RXM720902:RXU720905 SHI720902:SHQ720905 SRE720902:SRM720905 TBA720902:TBI720905 TKW720902:TLE720905 TUS720902:TVA720905 UEO720902:UEW720905 UOK720902:UOS720905 UYG720902:UYO720905 VIC720902:VIK720905 VRY720902:VSG720905 WBU720902:WCC720905 WLQ720902:WLY720905 WVM720902:WVU720905 E786438:M786441 JA786438:JI786441 SW786438:TE786441 ACS786438:ADA786441 AMO786438:AMW786441 AWK786438:AWS786441 BGG786438:BGO786441 BQC786438:BQK786441 BZY786438:CAG786441 CJU786438:CKC786441 CTQ786438:CTY786441 DDM786438:DDU786441 DNI786438:DNQ786441 DXE786438:DXM786441 EHA786438:EHI786441 EQW786438:ERE786441 FAS786438:FBA786441 FKO786438:FKW786441 FUK786438:FUS786441 GEG786438:GEO786441 GOC786438:GOK786441 GXY786438:GYG786441 HHU786438:HIC786441 HRQ786438:HRY786441 IBM786438:IBU786441 ILI786438:ILQ786441 IVE786438:IVM786441 JFA786438:JFI786441 JOW786438:JPE786441 JYS786438:JZA786441 KIO786438:KIW786441 KSK786438:KSS786441 LCG786438:LCO786441 LMC786438:LMK786441 LVY786438:LWG786441 MFU786438:MGC786441 MPQ786438:MPY786441 MZM786438:MZU786441 NJI786438:NJQ786441 NTE786438:NTM786441 ODA786438:ODI786441 OMW786438:ONE786441 OWS786438:OXA786441 PGO786438:PGW786441 PQK786438:PQS786441 QAG786438:QAO786441 QKC786438:QKK786441 QTY786438:QUG786441 RDU786438:REC786441 RNQ786438:RNY786441 RXM786438:RXU786441 SHI786438:SHQ786441 SRE786438:SRM786441 TBA786438:TBI786441 TKW786438:TLE786441 TUS786438:TVA786441 UEO786438:UEW786441 UOK786438:UOS786441 UYG786438:UYO786441 VIC786438:VIK786441 VRY786438:VSG786441 WBU786438:WCC786441 WLQ786438:WLY786441 WVM786438:WVU786441 E851974:M851977 JA851974:JI851977 SW851974:TE851977 ACS851974:ADA851977 AMO851974:AMW851977 AWK851974:AWS851977 BGG851974:BGO851977 BQC851974:BQK851977 BZY851974:CAG851977 CJU851974:CKC851977 CTQ851974:CTY851977 DDM851974:DDU851977 DNI851974:DNQ851977 DXE851974:DXM851977 EHA851974:EHI851977 EQW851974:ERE851977 FAS851974:FBA851977 FKO851974:FKW851977 FUK851974:FUS851977 GEG851974:GEO851977 GOC851974:GOK851977 GXY851974:GYG851977 HHU851974:HIC851977 HRQ851974:HRY851977 IBM851974:IBU851977 ILI851974:ILQ851977 IVE851974:IVM851977 JFA851974:JFI851977 JOW851974:JPE851977 JYS851974:JZA851977 KIO851974:KIW851977 KSK851974:KSS851977 LCG851974:LCO851977 LMC851974:LMK851977 LVY851974:LWG851977 MFU851974:MGC851977 MPQ851974:MPY851977 MZM851974:MZU851977 NJI851974:NJQ851977 NTE851974:NTM851977 ODA851974:ODI851977 OMW851974:ONE851977 OWS851974:OXA851977 PGO851974:PGW851977 PQK851974:PQS851977 QAG851974:QAO851977 QKC851974:QKK851977 QTY851974:QUG851977 RDU851974:REC851977 RNQ851974:RNY851977 RXM851974:RXU851977 SHI851974:SHQ851977 SRE851974:SRM851977 TBA851974:TBI851977 TKW851974:TLE851977 TUS851974:TVA851977 UEO851974:UEW851977 UOK851974:UOS851977 UYG851974:UYO851977 VIC851974:VIK851977 VRY851974:VSG851977 WBU851974:WCC851977 WLQ851974:WLY851977 WVM851974:WVU851977 E917510:M917513 JA917510:JI917513 SW917510:TE917513 ACS917510:ADA917513 AMO917510:AMW917513 AWK917510:AWS917513 BGG917510:BGO917513 BQC917510:BQK917513 BZY917510:CAG917513 CJU917510:CKC917513 CTQ917510:CTY917513 DDM917510:DDU917513 DNI917510:DNQ917513 DXE917510:DXM917513 EHA917510:EHI917513 EQW917510:ERE917513 FAS917510:FBA917513 FKO917510:FKW917513 FUK917510:FUS917513 GEG917510:GEO917513 GOC917510:GOK917513 GXY917510:GYG917513 HHU917510:HIC917513 HRQ917510:HRY917513 IBM917510:IBU917513 ILI917510:ILQ917513 IVE917510:IVM917513 JFA917510:JFI917513 JOW917510:JPE917513 JYS917510:JZA917513 KIO917510:KIW917513 KSK917510:KSS917513 LCG917510:LCO917513 LMC917510:LMK917513 LVY917510:LWG917513 MFU917510:MGC917513 MPQ917510:MPY917513 MZM917510:MZU917513 NJI917510:NJQ917513 NTE917510:NTM917513 ODA917510:ODI917513 OMW917510:ONE917513 OWS917510:OXA917513 PGO917510:PGW917513 PQK917510:PQS917513 QAG917510:QAO917513 QKC917510:QKK917513 QTY917510:QUG917513 RDU917510:REC917513 RNQ917510:RNY917513 RXM917510:RXU917513 SHI917510:SHQ917513 SRE917510:SRM917513 TBA917510:TBI917513 TKW917510:TLE917513 TUS917510:TVA917513 UEO917510:UEW917513 UOK917510:UOS917513 UYG917510:UYO917513 VIC917510:VIK917513 VRY917510:VSG917513 WBU917510:WCC917513 WLQ917510:WLY917513 WVM917510:WVU917513 E983046:M983049 JA983046:JI983049 SW983046:TE983049 ACS983046:ADA983049 AMO983046:AMW983049 AWK983046:AWS983049 BGG983046:BGO983049 BQC983046:BQK983049 BZY983046:CAG983049 CJU983046:CKC983049 CTQ983046:CTY983049 DDM983046:DDU983049 DNI983046:DNQ983049 DXE983046:DXM983049 EHA983046:EHI983049 EQW983046:ERE983049 FAS983046:FBA983049 FKO983046:FKW983049 FUK983046:FUS983049 GEG983046:GEO983049 GOC983046:GOK983049 GXY983046:GYG983049 HHU983046:HIC983049 HRQ983046:HRY983049 IBM983046:IBU983049 ILI983046:ILQ983049 IVE983046:IVM983049 JFA983046:JFI983049 JOW983046:JPE983049 JYS983046:JZA983049 KIO983046:KIW983049 KSK983046:KSS983049 LCG983046:LCO983049 LMC983046:LMK983049 LVY983046:LWG983049 MFU983046:MGC983049 MPQ983046:MPY983049 MZM983046:MZU983049 NJI983046:NJQ983049 NTE983046:NTM983049 ODA983046:ODI983049 OMW983046:ONE983049 OWS983046:OXA983049 PGO983046:PGW983049 PQK983046:PQS983049 QAG983046:QAO983049 QKC983046:QKK983049 QTY983046:QUG983049 RDU983046:REC983049 RNQ983046:RNY983049 RXM983046:RXU983049 SHI983046:SHQ983049 SRE983046:SRM983049 TBA983046:TBI983049 TKW983046:TLE983049 TUS983046:TVA983049 UEO983046:UEW983049 UOK983046:UOS983049 UYG983046:UYO983049 VIC983046:VIK983049 VRY983046:VSG983049 WBU983046:WCC983049 WLQ983046:WLY983049 WVM983046:WVU983049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D24:D25 IZ24:IZ25 SV24:SV25 ACR24:ACR25 AMN24:AMN25 AWJ24:AWJ25 BGF24:BGF25 BQB24:BQB25 BZX24:BZX25 CJT24:CJT25 CTP24:CTP25 DDL24:DDL25 DNH24:DNH25 DXD24:DXD25 EGZ24:EGZ25 EQV24:EQV25 FAR24:FAR25 FKN24:FKN25 FUJ24:FUJ25 GEF24:GEF25 GOB24:GOB25 GXX24:GXX25 HHT24:HHT25 HRP24:HRP25 IBL24:IBL25 ILH24:ILH25 IVD24:IVD25 JEZ24:JEZ25 JOV24:JOV25 JYR24:JYR25 KIN24:KIN25 KSJ24:KSJ25 LCF24:LCF25 LMB24:LMB25 LVX24:LVX25 MFT24:MFT25 MPP24:MPP25 MZL24:MZL25 NJH24:NJH25 NTD24:NTD25 OCZ24:OCZ25 OMV24:OMV25 OWR24:OWR25 PGN24:PGN25 PQJ24:PQJ25 QAF24:QAF25 QKB24:QKB25 QTX24:QTX25 RDT24:RDT25 RNP24:RNP25 RXL24:RXL25 SHH24:SHH25 SRD24:SRD25 TAZ24:TAZ25 TKV24:TKV25 TUR24:TUR25 UEN24:UEN25 UOJ24:UOJ25 UYF24:UYF25 VIB24:VIB25 VRX24:VRX25 WBT24:WBT25 WLP24:WLP25 WVL24:WVL25 D65560:D65561 IZ65560:IZ65561 SV65560:SV65561 ACR65560:ACR65561 AMN65560:AMN65561 AWJ65560:AWJ65561 BGF65560:BGF65561 BQB65560:BQB65561 BZX65560:BZX65561 CJT65560:CJT65561 CTP65560:CTP65561 DDL65560:DDL65561 DNH65560:DNH65561 DXD65560:DXD65561 EGZ65560:EGZ65561 EQV65560:EQV65561 FAR65560:FAR65561 FKN65560:FKN65561 FUJ65560:FUJ65561 GEF65560:GEF65561 GOB65560:GOB65561 GXX65560:GXX65561 HHT65560:HHT65561 HRP65560:HRP65561 IBL65560:IBL65561 ILH65560:ILH65561 IVD65560:IVD65561 JEZ65560:JEZ65561 JOV65560:JOV65561 JYR65560:JYR65561 KIN65560:KIN65561 KSJ65560:KSJ65561 LCF65560:LCF65561 LMB65560:LMB65561 LVX65560:LVX65561 MFT65560:MFT65561 MPP65560:MPP65561 MZL65560:MZL65561 NJH65560:NJH65561 NTD65560:NTD65561 OCZ65560:OCZ65561 OMV65560:OMV65561 OWR65560:OWR65561 PGN65560:PGN65561 PQJ65560:PQJ65561 QAF65560:QAF65561 QKB65560:QKB65561 QTX65560:QTX65561 RDT65560:RDT65561 RNP65560:RNP65561 RXL65560:RXL65561 SHH65560:SHH65561 SRD65560:SRD65561 TAZ65560:TAZ65561 TKV65560:TKV65561 TUR65560:TUR65561 UEN65560:UEN65561 UOJ65560:UOJ65561 UYF65560:UYF65561 VIB65560:VIB65561 VRX65560:VRX65561 WBT65560:WBT65561 WLP65560:WLP65561 WVL65560:WVL65561 D131096:D131097 IZ131096:IZ131097 SV131096:SV131097 ACR131096:ACR131097 AMN131096:AMN131097 AWJ131096:AWJ131097 BGF131096:BGF131097 BQB131096:BQB131097 BZX131096:BZX131097 CJT131096:CJT131097 CTP131096:CTP131097 DDL131096:DDL131097 DNH131096:DNH131097 DXD131096:DXD131097 EGZ131096:EGZ131097 EQV131096:EQV131097 FAR131096:FAR131097 FKN131096:FKN131097 FUJ131096:FUJ131097 GEF131096:GEF131097 GOB131096:GOB131097 GXX131096:GXX131097 HHT131096:HHT131097 HRP131096:HRP131097 IBL131096:IBL131097 ILH131096:ILH131097 IVD131096:IVD131097 JEZ131096:JEZ131097 JOV131096:JOV131097 JYR131096:JYR131097 KIN131096:KIN131097 KSJ131096:KSJ131097 LCF131096:LCF131097 LMB131096:LMB131097 LVX131096:LVX131097 MFT131096:MFT131097 MPP131096:MPP131097 MZL131096:MZL131097 NJH131096:NJH131097 NTD131096:NTD131097 OCZ131096:OCZ131097 OMV131096:OMV131097 OWR131096:OWR131097 PGN131096:PGN131097 PQJ131096:PQJ131097 QAF131096:QAF131097 QKB131096:QKB131097 QTX131096:QTX131097 RDT131096:RDT131097 RNP131096:RNP131097 RXL131096:RXL131097 SHH131096:SHH131097 SRD131096:SRD131097 TAZ131096:TAZ131097 TKV131096:TKV131097 TUR131096:TUR131097 UEN131096:UEN131097 UOJ131096:UOJ131097 UYF131096:UYF131097 VIB131096:VIB131097 VRX131096:VRX131097 WBT131096:WBT131097 WLP131096:WLP131097 WVL131096:WVL131097 D196632:D196633 IZ196632:IZ196633 SV196632:SV196633 ACR196632:ACR196633 AMN196632:AMN196633 AWJ196632:AWJ196633 BGF196632:BGF196633 BQB196632:BQB196633 BZX196632:BZX196633 CJT196632:CJT196633 CTP196632:CTP196633 DDL196632:DDL196633 DNH196632:DNH196633 DXD196632:DXD196633 EGZ196632:EGZ196633 EQV196632:EQV196633 FAR196632:FAR196633 FKN196632:FKN196633 FUJ196632:FUJ196633 GEF196632:GEF196633 GOB196632:GOB196633 GXX196632:GXX196633 HHT196632:HHT196633 HRP196632:HRP196633 IBL196632:IBL196633 ILH196632:ILH196633 IVD196632:IVD196633 JEZ196632:JEZ196633 JOV196632:JOV196633 JYR196632:JYR196633 KIN196632:KIN196633 KSJ196632:KSJ196633 LCF196632:LCF196633 LMB196632:LMB196633 LVX196632:LVX196633 MFT196632:MFT196633 MPP196632:MPP196633 MZL196632:MZL196633 NJH196632:NJH196633 NTD196632:NTD196633 OCZ196632:OCZ196633 OMV196632:OMV196633 OWR196632:OWR196633 PGN196632:PGN196633 PQJ196632:PQJ196633 QAF196632:QAF196633 QKB196632:QKB196633 QTX196632:QTX196633 RDT196632:RDT196633 RNP196632:RNP196633 RXL196632:RXL196633 SHH196632:SHH196633 SRD196632:SRD196633 TAZ196632:TAZ196633 TKV196632:TKV196633 TUR196632:TUR196633 UEN196632:UEN196633 UOJ196632:UOJ196633 UYF196632:UYF196633 VIB196632:VIB196633 VRX196632:VRX196633 WBT196632:WBT196633 WLP196632:WLP196633 WVL196632:WVL196633 D262168:D262169 IZ262168:IZ262169 SV262168:SV262169 ACR262168:ACR262169 AMN262168:AMN262169 AWJ262168:AWJ262169 BGF262168:BGF262169 BQB262168:BQB262169 BZX262168:BZX262169 CJT262168:CJT262169 CTP262168:CTP262169 DDL262168:DDL262169 DNH262168:DNH262169 DXD262168:DXD262169 EGZ262168:EGZ262169 EQV262168:EQV262169 FAR262168:FAR262169 FKN262168:FKN262169 FUJ262168:FUJ262169 GEF262168:GEF262169 GOB262168:GOB262169 GXX262168:GXX262169 HHT262168:HHT262169 HRP262168:HRP262169 IBL262168:IBL262169 ILH262168:ILH262169 IVD262168:IVD262169 JEZ262168:JEZ262169 JOV262168:JOV262169 JYR262168:JYR262169 KIN262168:KIN262169 KSJ262168:KSJ262169 LCF262168:LCF262169 LMB262168:LMB262169 LVX262168:LVX262169 MFT262168:MFT262169 MPP262168:MPP262169 MZL262168:MZL262169 NJH262168:NJH262169 NTD262168:NTD262169 OCZ262168:OCZ262169 OMV262168:OMV262169 OWR262168:OWR262169 PGN262168:PGN262169 PQJ262168:PQJ262169 QAF262168:QAF262169 QKB262168:QKB262169 QTX262168:QTX262169 RDT262168:RDT262169 RNP262168:RNP262169 RXL262168:RXL262169 SHH262168:SHH262169 SRD262168:SRD262169 TAZ262168:TAZ262169 TKV262168:TKV262169 TUR262168:TUR262169 UEN262168:UEN262169 UOJ262168:UOJ262169 UYF262168:UYF262169 VIB262168:VIB262169 VRX262168:VRX262169 WBT262168:WBT262169 WLP262168:WLP262169 WVL262168:WVL262169 D327704:D327705 IZ327704:IZ327705 SV327704:SV327705 ACR327704:ACR327705 AMN327704:AMN327705 AWJ327704:AWJ327705 BGF327704:BGF327705 BQB327704:BQB327705 BZX327704:BZX327705 CJT327704:CJT327705 CTP327704:CTP327705 DDL327704:DDL327705 DNH327704:DNH327705 DXD327704:DXD327705 EGZ327704:EGZ327705 EQV327704:EQV327705 FAR327704:FAR327705 FKN327704:FKN327705 FUJ327704:FUJ327705 GEF327704:GEF327705 GOB327704:GOB327705 GXX327704:GXX327705 HHT327704:HHT327705 HRP327704:HRP327705 IBL327704:IBL327705 ILH327704:ILH327705 IVD327704:IVD327705 JEZ327704:JEZ327705 JOV327704:JOV327705 JYR327704:JYR327705 KIN327704:KIN327705 KSJ327704:KSJ327705 LCF327704:LCF327705 LMB327704:LMB327705 LVX327704:LVX327705 MFT327704:MFT327705 MPP327704:MPP327705 MZL327704:MZL327705 NJH327704:NJH327705 NTD327704:NTD327705 OCZ327704:OCZ327705 OMV327704:OMV327705 OWR327704:OWR327705 PGN327704:PGN327705 PQJ327704:PQJ327705 QAF327704:QAF327705 QKB327704:QKB327705 QTX327704:QTX327705 RDT327704:RDT327705 RNP327704:RNP327705 RXL327704:RXL327705 SHH327704:SHH327705 SRD327704:SRD327705 TAZ327704:TAZ327705 TKV327704:TKV327705 TUR327704:TUR327705 UEN327704:UEN327705 UOJ327704:UOJ327705 UYF327704:UYF327705 VIB327704:VIB327705 VRX327704:VRX327705 WBT327704:WBT327705 WLP327704:WLP327705 WVL327704:WVL327705 D393240:D393241 IZ393240:IZ393241 SV393240:SV393241 ACR393240:ACR393241 AMN393240:AMN393241 AWJ393240:AWJ393241 BGF393240:BGF393241 BQB393240:BQB393241 BZX393240:BZX393241 CJT393240:CJT393241 CTP393240:CTP393241 DDL393240:DDL393241 DNH393240:DNH393241 DXD393240:DXD393241 EGZ393240:EGZ393241 EQV393240:EQV393241 FAR393240:FAR393241 FKN393240:FKN393241 FUJ393240:FUJ393241 GEF393240:GEF393241 GOB393240:GOB393241 GXX393240:GXX393241 HHT393240:HHT393241 HRP393240:HRP393241 IBL393240:IBL393241 ILH393240:ILH393241 IVD393240:IVD393241 JEZ393240:JEZ393241 JOV393240:JOV393241 JYR393240:JYR393241 KIN393240:KIN393241 KSJ393240:KSJ393241 LCF393240:LCF393241 LMB393240:LMB393241 LVX393240:LVX393241 MFT393240:MFT393241 MPP393240:MPP393241 MZL393240:MZL393241 NJH393240:NJH393241 NTD393240:NTD393241 OCZ393240:OCZ393241 OMV393240:OMV393241 OWR393240:OWR393241 PGN393240:PGN393241 PQJ393240:PQJ393241 QAF393240:QAF393241 QKB393240:QKB393241 QTX393240:QTX393241 RDT393240:RDT393241 RNP393240:RNP393241 RXL393240:RXL393241 SHH393240:SHH393241 SRD393240:SRD393241 TAZ393240:TAZ393241 TKV393240:TKV393241 TUR393240:TUR393241 UEN393240:UEN393241 UOJ393240:UOJ393241 UYF393240:UYF393241 VIB393240:VIB393241 VRX393240:VRX393241 WBT393240:WBT393241 WLP393240:WLP393241 WVL393240:WVL393241 D458776:D458777 IZ458776:IZ458777 SV458776:SV458777 ACR458776:ACR458777 AMN458776:AMN458777 AWJ458776:AWJ458777 BGF458776:BGF458777 BQB458776:BQB458777 BZX458776:BZX458777 CJT458776:CJT458777 CTP458776:CTP458777 DDL458776:DDL458777 DNH458776:DNH458777 DXD458776:DXD458777 EGZ458776:EGZ458777 EQV458776:EQV458777 FAR458776:FAR458777 FKN458776:FKN458777 FUJ458776:FUJ458777 GEF458776:GEF458777 GOB458776:GOB458777 GXX458776:GXX458777 HHT458776:HHT458777 HRP458776:HRP458777 IBL458776:IBL458777 ILH458776:ILH458777 IVD458776:IVD458777 JEZ458776:JEZ458777 JOV458776:JOV458777 JYR458776:JYR458777 KIN458776:KIN458777 KSJ458776:KSJ458777 LCF458776:LCF458777 LMB458776:LMB458777 LVX458776:LVX458777 MFT458776:MFT458777 MPP458776:MPP458777 MZL458776:MZL458777 NJH458776:NJH458777 NTD458776:NTD458777 OCZ458776:OCZ458777 OMV458776:OMV458777 OWR458776:OWR458777 PGN458776:PGN458777 PQJ458776:PQJ458777 QAF458776:QAF458777 QKB458776:QKB458777 QTX458776:QTX458777 RDT458776:RDT458777 RNP458776:RNP458777 RXL458776:RXL458777 SHH458776:SHH458777 SRD458776:SRD458777 TAZ458776:TAZ458777 TKV458776:TKV458777 TUR458776:TUR458777 UEN458776:UEN458777 UOJ458776:UOJ458777 UYF458776:UYF458777 VIB458776:VIB458777 VRX458776:VRX458777 WBT458776:WBT458777 WLP458776:WLP458777 WVL458776:WVL458777 D524312:D524313 IZ524312:IZ524313 SV524312:SV524313 ACR524312:ACR524313 AMN524312:AMN524313 AWJ524312:AWJ524313 BGF524312:BGF524313 BQB524312:BQB524313 BZX524312:BZX524313 CJT524312:CJT524313 CTP524312:CTP524313 DDL524312:DDL524313 DNH524312:DNH524313 DXD524312:DXD524313 EGZ524312:EGZ524313 EQV524312:EQV524313 FAR524312:FAR524313 FKN524312:FKN524313 FUJ524312:FUJ524313 GEF524312:GEF524313 GOB524312:GOB524313 GXX524312:GXX524313 HHT524312:HHT524313 HRP524312:HRP524313 IBL524312:IBL524313 ILH524312:ILH524313 IVD524312:IVD524313 JEZ524312:JEZ524313 JOV524312:JOV524313 JYR524312:JYR524313 KIN524312:KIN524313 KSJ524312:KSJ524313 LCF524312:LCF524313 LMB524312:LMB524313 LVX524312:LVX524313 MFT524312:MFT524313 MPP524312:MPP524313 MZL524312:MZL524313 NJH524312:NJH524313 NTD524312:NTD524313 OCZ524312:OCZ524313 OMV524312:OMV524313 OWR524312:OWR524313 PGN524312:PGN524313 PQJ524312:PQJ524313 QAF524312:QAF524313 QKB524312:QKB524313 QTX524312:QTX524313 RDT524312:RDT524313 RNP524312:RNP524313 RXL524312:RXL524313 SHH524312:SHH524313 SRD524312:SRD524313 TAZ524312:TAZ524313 TKV524312:TKV524313 TUR524312:TUR524313 UEN524312:UEN524313 UOJ524312:UOJ524313 UYF524312:UYF524313 VIB524312:VIB524313 VRX524312:VRX524313 WBT524312:WBT524313 WLP524312:WLP524313 WVL524312:WVL524313 D589848:D589849 IZ589848:IZ589849 SV589848:SV589849 ACR589848:ACR589849 AMN589848:AMN589849 AWJ589848:AWJ589849 BGF589848:BGF589849 BQB589848:BQB589849 BZX589848:BZX589849 CJT589848:CJT589849 CTP589848:CTP589849 DDL589848:DDL589849 DNH589848:DNH589849 DXD589848:DXD589849 EGZ589848:EGZ589849 EQV589848:EQV589849 FAR589848:FAR589849 FKN589848:FKN589849 FUJ589848:FUJ589849 GEF589848:GEF589849 GOB589848:GOB589849 GXX589848:GXX589849 HHT589848:HHT589849 HRP589848:HRP589849 IBL589848:IBL589849 ILH589848:ILH589849 IVD589848:IVD589849 JEZ589848:JEZ589849 JOV589848:JOV589849 JYR589848:JYR589849 KIN589848:KIN589849 KSJ589848:KSJ589849 LCF589848:LCF589849 LMB589848:LMB589849 LVX589848:LVX589849 MFT589848:MFT589849 MPP589848:MPP589849 MZL589848:MZL589849 NJH589848:NJH589849 NTD589848:NTD589849 OCZ589848:OCZ589849 OMV589848:OMV589849 OWR589848:OWR589849 PGN589848:PGN589849 PQJ589848:PQJ589849 QAF589848:QAF589849 QKB589848:QKB589849 QTX589848:QTX589849 RDT589848:RDT589849 RNP589848:RNP589849 RXL589848:RXL589849 SHH589848:SHH589849 SRD589848:SRD589849 TAZ589848:TAZ589849 TKV589848:TKV589849 TUR589848:TUR589849 UEN589848:UEN589849 UOJ589848:UOJ589849 UYF589848:UYF589849 VIB589848:VIB589849 VRX589848:VRX589849 WBT589848:WBT589849 WLP589848:WLP589849 WVL589848:WVL589849 D655384:D655385 IZ655384:IZ655385 SV655384:SV655385 ACR655384:ACR655385 AMN655384:AMN655385 AWJ655384:AWJ655385 BGF655384:BGF655385 BQB655384:BQB655385 BZX655384:BZX655385 CJT655384:CJT655385 CTP655384:CTP655385 DDL655384:DDL655385 DNH655384:DNH655385 DXD655384:DXD655385 EGZ655384:EGZ655385 EQV655384:EQV655385 FAR655384:FAR655385 FKN655384:FKN655385 FUJ655384:FUJ655385 GEF655384:GEF655385 GOB655384:GOB655385 GXX655384:GXX655385 HHT655384:HHT655385 HRP655384:HRP655385 IBL655384:IBL655385 ILH655384:ILH655385 IVD655384:IVD655385 JEZ655384:JEZ655385 JOV655384:JOV655385 JYR655384:JYR655385 KIN655384:KIN655385 KSJ655384:KSJ655385 LCF655384:LCF655385 LMB655384:LMB655385 LVX655384:LVX655385 MFT655384:MFT655385 MPP655384:MPP655385 MZL655384:MZL655385 NJH655384:NJH655385 NTD655384:NTD655385 OCZ655384:OCZ655385 OMV655384:OMV655385 OWR655384:OWR655385 PGN655384:PGN655385 PQJ655384:PQJ655385 QAF655384:QAF655385 QKB655384:QKB655385 QTX655384:QTX655385 RDT655384:RDT655385 RNP655384:RNP655385 RXL655384:RXL655385 SHH655384:SHH655385 SRD655384:SRD655385 TAZ655384:TAZ655385 TKV655384:TKV655385 TUR655384:TUR655385 UEN655384:UEN655385 UOJ655384:UOJ655385 UYF655384:UYF655385 VIB655384:VIB655385 VRX655384:VRX655385 WBT655384:WBT655385 WLP655384:WLP655385 WVL655384:WVL655385 D720920:D720921 IZ720920:IZ720921 SV720920:SV720921 ACR720920:ACR720921 AMN720920:AMN720921 AWJ720920:AWJ720921 BGF720920:BGF720921 BQB720920:BQB720921 BZX720920:BZX720921 CJT720920:CJT720921 CTP720920:CTP720921 DDL720920:DDL720921 DNH720920:DNH720921 DXD720920:DXD720921 EGZ720920:EGZ720921 EQV720920:EQV720921 FAR720920:FAR720921 FKN720920:FKN720921 FUJ720920:FUJ720921 GEF720920:GEF720921 GOB720920:GOB720921 GXX720920:GXX720921 HHT720920:HHT720921 HRP720920:HRP720921 IBL720920:IBL720921 ILH720920:ILH720921 IVD720920:IVD720921 JEZ720920:JEZ720921 JOV720920:JOV720921 JYR720920:JYR720921 KIN720920:KIN720921 KSJ720920:KSJ720921 LCF720920:LCF720921 LMB720920:LMB720921 LVX720920:LVX720921 MFT720920:MFT720921 MPP720920:MPP720921 MZL720920:MZL720921 NJH720920:NJH720921 NTD720920:NTD720921 OCZ720920:OCZ720921 OMV720920:OMV720921 OWR720920:OWR720921 PGN720920:PGN720921 PQJ720920:PQJ720921 QAF720920:QAF720921 QKB720920:QKB720921 QTX720920:QTX720921 RDT720920:RDT720921 RNP720920:RNP720921 RXL720920:RXL720921 SHH720920:SHH720921 SRD720920:SRD720921 TAZ720920:TAZ720921 TKV720920:TKV720921 TUR720920:TUR720921 UEN720920:UEN720921 UOJ720920:UOJ720921 UYF720920:UYF720921 VIB720920:VIB720921 VRX720920:VRX720921 WBT720920:WBT720921 WLP720920:WLP720921 WVL720920:WVL720921 D786456:D786457 IZ786456:IZ786457 SV786456:SV786457 ACR786456:ACR786457 AMN786456:AMN786457 AWJ786456:AWJ786457 BGF786456:BGF786457 BQB786456:BQB786457 BZX786456:BZX786457 CJT786456:CJT786457 CTP786456:CTP786457 DDL786456:DDL786457 DNH786456:DNH786457 DXD786456:DXD786457 EGZ786456:EGZ786457 EQV786456:EQV786457 FAR786456:FAR786457 FKN786456:FKN786457 FUJ786456:FUJ786457 GEF786456:GEF786457 GOB786456:GOB786457 GXX786456:GXX786457 HHT786456:HHT786457 HRP786456:HRP786457 IBL786456:IBL786457 ILH786456:ILH786457 IVD786456:IVD786457 JEZ786456:JEZ786457 JOV786456:JOV786457 JYR786456:JYR786457 KIN786456:KIN786457 KSJ786456:KSJ786457 LCF786456:LCF786457 LMB786456:LMB786457 LVX786456:LVX786457 MFT786456:MFT786457 MPP786456:MPP786457 MZL786456:MZL786457 NJH786456:NJH786457 NTD786456:NTD786457 OCZ786456:OCZ786457 OMV786456:OMV786457 OWR786456:OWR786457 PGN786456:PGN786457 PQJ786456:PQJ786457 QAF786456:QAF786457 QKB786456:QKB786457 QTX786456:QTX786457 RDT786456:RDT786457 RNP786456:RNP786457 RXL786456:RXL786457 SHH786456:SHH786457 SRD786456:SRD786457 TAZ786456:TAZ786457 TKV786456:TKV786457 TUR786456:TUR786457 UEN786456:UEN786457 UOJ786456:UOJ786457 UYF786456:UYF786457 VIB786456:VIB786457 VRX786456:VRX786457 WBT786456:WBT786457 WLP786456:WLP786457 WVL786456:WVL786457 D851992:D851993 IZ851992:IZ851993 SV851992:SV851993 ACR851992:ACR851993 AMN851992:AMN851993 AWJ851992:AWJ851993 BGF851992:BGF851993 BQB851992:BQB851993 BZX851992:BZX851993 CJT851992:CJT851993 CTP851992:CTP851993 DDL851992:DDL851993 DNH851992:DNH851993 DXD851992:DXD851993 EGZ851992:EGZ851993 EQV851992:EQV851993 FAR851992:FAR851993 FKN851992:FKN851993 FUJ851992:FUJ851993 GEF851992:GEF851993 GOB851992:GOB851993 GXX851992:GXX851993 HHT851992:HHT851993 HRP851992:HRP851993 IBL851992:IBL851993 ILH851992:ILH851993 IVD851992:IVD851993 JEZ851992:JEZ851993 JOV851992:JOV851993 JYR851992:JYR851993 KIN851992:KIN851993 KSJ851992:KSJ851993 LCF851992:LCF851993 LMB851992:LMB851993 LVX851992:LVX851993 MFT851992:MFT851993 MPP851992:MPP851993 MZL851992:MZL851993 NJH851992:NJH851993 NTD851992:NTD851993 OCZ851992:OCZ851993 OMV851992:OMV851993 OWR851992:OWR851993 PGN851992:PGN851993 PQJ851992:PQJ851993 QAF851992:QAF851993 QKB851992:QKB851993 QTX851992:QTX851993 RDT851992:RDT851993 RNP851992:RNP851993 RXL851992:RXL851993 SHH851992:SHH851993 SRD851992:SRD851993 TAZ851992:TAZ851993 TKV851992:TKV851993 TUR851992:TUR851993 UEN851992:UEN851993 UOJ851992:UOJ851993 UYF851992:UYF851993 VIB851992:VIB851993 VRX851992:VRX851993 WBT851992:WBT851993 WLP851992:WLP851993 WVL851992:WVL851993 D917528:D917529 IZ917528:IZ917529 SV917528:SV917529 ACR917528:ACR917529 AMN917528:AMN917529 AWJ917528:AWJ917529 BGF917528:BGF917529 BQB917528:BQB917529 BZX917528:BZX917529 CJT917528:CJT917529 CTP917528:CTP917529 DDL917528:DDL917529 DNH917528:DNH917529 DXD917528:DXD917529 EGZ917528:EGZ917529 EQV917528:EQV917529 FAR917528:FAR917529 FKN917528:FKN917529 FUJ917528:FUJ917529 GEF917528:GEF917529 GOB917528:GOB917529 GXX917528:GXX917529 HHT917528:HHT917529 HRP917528:HRP917529 IBL917528:IBL917529 ILH917528:ILH917529 IVD917528:IVD917529 JEZ917528:JEZ917529 JOV917528:JOV917529 JYR917528:JYR917529 KIN917528:KIN917529 KSJ917528:KSJ917529 LCF917528:LCF917529 LMB917528:LMB917529 LVX917528:LVX917529 MFT917528:MFT917529 MPP917528:MPP917529 MZL917528:MZL917529 NJH917528:NJH917529 NTD917528:NTD917529 OCZ917528:OCZ917529 OMV917528:OMV917529 OWR917528:OWR917529 PGN917528:PGN917529 PQJ917528:PQJ917529 QAF917528:QAF917529 QKB917528:QKB917529 QTX917528:QTX917529 RDT917528:RDT917529 RNP917528:RNP917529 RXL917528:RXL917529 SHH917528:SHH917529 SRD917528:SRD917529 TAZ917528:TAZ917529 TKV917528:TKV917529 TUR917528:TUR917529 UEN917528:UEN917529 UOJ917528:UOJ917529 UYF917528:UYF917529 VIB917528:VIB917529 VRX917528:VRX917529 WBT917528:WBT917529 WLP917528:WLP917529 WVL917528:WVL917529 D983064:D983065 IZ983064:IZ983065 SV983064:SV983065 ACR983064:ACR983065 AMN983064:AMN983065 AWJ983064:AWJ983065 BGF983064:BGF983065 BQB983064:BQB983065 BZX983064:BZX983065 CJT983064:CJT983065 CTP983064:CTP983065 DDL983064:DDL983065 DNH983064:DNH983065 DXD983064:DXD983065 EGZ983064:EGZ983065 EQV983064:EQV983065 FAR983064:FAR983065 FKN983064:FKN983065 FUJ983064:FUJ983065 GEF983064:GEF983065 GOB983064:GOB983065 GXX983064:GXX983065 HHT983064:HHT983065 HRP983064:HRP983065 IBL983064:IBL983065 ILH983064:ILH983065 IVD983064:IVD983065 JEZ983064:JEZ983065 JOV983064:JOV983065 JYR983064:JYR983065 KIN983064:KIN983065 KSJ983064:KSJ983065 LCF983064:LCF983065 LMB983064:LMB983065 LVX983064:LVX983065 MFT983064:MFT983065 MPP983064:MPP983065 MZL983064:MZL983065 NJH983064:NJH983065 NTD983064:NTD983065 OCZ983064:OCZ983065 OMV983064:OMV983065 OWR983064:OWR983065 PGN983064:PGN983065 PQJ983064:PQJ983065 QAF983064:QAF983065 QKB983064:QKB983065 QTX983064:QTX983065 RDT983064:RDT983065 RNP983064:RNP983065 RXL983064:RXL983065 SHH983064:SHH983065 SRD983064:SRD983065 TAZ983064:TAZ983065 TKV983064:TKV983065 TUR983064:TUR983065 UEN983064:UEN983065 UOJ983064:UOJ983065 UYF983064:UYF983065 VIB983064:VIB983065 VRX983064:VRX983065 WBT983064:WBT983065 WLP983064:WLP983065 WVL983064:WVL983065 F25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D13:M16 IZ13:JI16 SV13:TE16 ACR13:ADA16 AMN13:AMW16 AWJ13:AWS16 BGF13:BGO16 BQB13:BQK16 BZX13:CAG16 CJT13:CKC16 CTP13:CTY16 DDL13:DDU16 DNH13:DNQ16 DXD13:DXM16 EGZ13:EHI16 EQV13:ERE16 FAR13:FBA16 FKN13:FKW16 FUJ13:FUS16 GEF13:GEO16 GOB13:GOK16 GXX13:GYG16 HHT13:HIC16 HRP13:HRY16 IBL13:IBU16 ILH13:ILQ16 IVD13:IVM16 JEZ13:JFI16 JOV13:JPE16 JYR13:JZA16 KIN13:KIW16 KSJ13:KSS16 LCF13:LCO16 LMB13:LMK16 LVX13:LWG16 MFT13:MGC16 MPP13:MPY16 MZL13:MZU16 NJH13:NJQ16 NTD13:NTM16 OCZ13:ODI16 OMV13:ONE16 OWR13:OXA16 PGN13:PGW16 PQJ13:PQS16 QAF13:QAO16 QKB13:QKK16 QTX13:QUG16 RDT13:REC16 RNP13:RNY16 RXL13:RXU16 SHH13:SHQ16 SRD13:SRM16 TAZ13:TBI16 TKV13:TLE16 TUR13:TVA16 UEN13:UEW16 UOJ13:UOS16 UYF13:UYO16 VIB13:VIK16 VRX13:VSG16 WBT13:WCC16 WLP13:WLY16 WVL13:WVU16 D65549:M65552 IZ65549:JI65552 SV65549:TE65552 ACR65549:ADA65552 AMN65549:AMW65552 AWJ65549:AWS65552 BGF65549:BGO65552 BQB65549:BQK65552 BZX65549:CAG65552 CJT65549:CKC65552 CTP65549:CTY65552 DDL65549:DDU65552 DNH65549:DNQ65552 DXD65549:DXM65552 EGZ65549:EHI65552 EQV65549:ERE65552 FAR65549:FBA65552 FKN65549:FKW65552 FUJ65549:FUS65552 GEF65549:GEO65552 GOB65549:GOK65552 GXX65549:GYG65552 HHT65549:HIC65552 HRP65549:HRY65552 IBL65549:IBU65552 ILH65549:ILQ65552 IVD65549:IVM65552 JEZ65549:JFI65552 JOV65549:JPE65552 JYR65549:JZA65552 KIN65549:KIW65552 KSJ65549:KSS65552 LCF65549:LCO65552 LMB65549:LMK65552 LVX65549:LWG65552 MFT65549:MGC65552 MPP65549:MPY65552 MZL65549:MZU65552 NJH65549:NJQ65552 NTD65549:NTM65552 OCZ65549:ODI65552 OMV65549:ONE65552 OWR65549:OXA65552 PGN65549:PGW65552 PQJ65549:PQS65552 QAF65549:QAO65552 QKB65549:QKK65552 QTX65549:QUG65552 RDT65549:REC65552 RNP65549:RNY65552 RXL65549:RXU65552 SHH65549:SHQ65552 SRD65549:SRM65552 TAZ65549:TBI65552 TKV65549:TLE65552 TUR65549:TVA65552 UEN65549:UEW65552 UOJ65549:UOS65552 UYF65549:UYO65552 VIB65549:VIK65552 VRX65549:VSG65552 WBT65549:WCC65552 WLP65549:WLY65552 WVL65549:WVU65552 D131085:M131088 IZ131085:JI131088 SV131085:TE131088 ACR131085:ADA131088 AMN131085:AMW131088 AWJ131085:AWS131088 BGF131085:BGO131088 BQB131085:BQK131088 BZX131085:CAG131088 CJT131085:CKC131088 CTP131085:CTY131088 DDL131085:DDU131088 DNH131085:DNQ131088 DXD131085:DXM131088 EGZ131085:EHI131088 EQV131085:ERE131088 FAR131085:FBA131088 FKN131085:FKW131088 FUJ131085:FUS131088 GEF131085:GEO131088 GOB131085:GOK131088 GXX131085:GYG131088 HHT131085:HIC131088 HRP131085:HRY131088 IBL131085:IBU131088 ILH131085:ILQ131088 IVD131085:IVM131088 JEZ131085:JFI131088 JOV131085:JPE131088 JYR131085:JZA131088 KIN131085:KIW131088 KSJ131085:KSS131088 LCF131085:LCO131088 LMB131085:LMK131088 LVX131085:LWG131088 MFT131085:MGC131088 MPP131085:MPY131088 MZL131085:MZU131088 NJH131085:NJQ131088 NTD131085:NTM131088 OCZ131085:ODI131088 OMV131085:ONE131088 OWR131085:OXA131088 PGN131085:PGW131088 PQJ131085:PQS131088 QAF131085:QAO131088 QKB131085:QKK131088 QTX131085:QUG131088 RDT131085:REC131088 RNP131085:RNY131088 RXL131085:RXU131088 SHH131085:SHQ131088 SRD131085:SRM131088 TAZ131085:TBI131088 TKV131085:TLE131088 TUR131085:TVA131088 UEN131085:UEW131088 UOJ131085:UOS131088 UYF131085:UYO131088 VIB131085:VIK131088 VRX131085:VSG131088 WBT131085:WCC131088 WLP131085:WLY131088 WVL131085:WVU131088 D196621:M196624 IZ196621:JI196624 SV196621:TE196624 ACR196621:ADA196624 AMN196621:AMW196624 AWJ196621:AWS196624 BGF196621:BGO196624 BQB196621:BQK196624 BZX196621:CAG196624 CJT196621:CKC196624 CTP196621:CTY196624 DDL196621:DDU196624 DNH196621:DNQ196624 DXD196621:DXM196624 EGZ196621:EHI196624 EQV196621:ERE196624 FAR196621:FBA196624 FKN196621:FKW196624 FUJ196621:FUS196624 GEF196621:GEO196624 GOB196621:GOK196624 GXX196621:GYG196624 HHT196621:HIC196624 HRP196621:HRY196624 IBL196621:IBU196624 ILH196621:ILQ196624 IVD196621:IVM196624 JEZ196621:JFI196624 JOV196621:JPE196624 JYR196621:JZA196624 KIN196621:KIW196624 KSJ196621:KSS196624 LCF196621:LCO196624 LMB196621:LMK196624 LVX196621:LWG196624 MFT196621:MGC196624 MPP196621:MPY196624 MZL196621:MZU196624 NJH196621:NJQ196624 NTD196621:NTM196624 OCZ196621:ODI196624 OMV196621:ONE196624 OWR196621:OXA196624 PGN196621:PGW196624 PQJ196621:PQS196624 QAF196621:QAO196624 QKB196621:QKK196624 QTX196621:QUG196624 RDT196621:REC196624 RNP196621:RNY196624 RXL196621:RXU196624 SHH196621:SHQ196624 SRD196621:SRM196624 TAZ196621:TBI196624 TKV196621:TLE196624 TUR196621:TVA196624 UEN196621:UEW196624 UOJ196621:UOS196624 UYF196621:UYO196624 VIB196621:VIK196624 VRX196621:VSG196624 WBT196621:WCC196624 WLP196621:WLY196624 WVL196621:WVU196624 D262157:M262160 IZ262157:JI262160 SV262157:TE262160 ACR262157:ADA262160 AMN262157:AMW262160 AWJ262157:AWS262160 BGF262157:BGO262160 BQB262157:BQK262160 BZX262157:CAG262160 CJT262157:CKC262160 CTP262157:CTY262160 DDL262157:DDU262160 DNH262157:DNQ262160 DXD262157:DXM262160 EGZ262157:EHI262160 EQV262157:ERE262160 FAR262157:FBA262160 FKN262157:FKW262160 FUJ262157:FUS262160 GEF262157:GEO262160 GOB262157:GOK262160 GXX262157:GYG262160 HHT262157:HIC262160 HRP262157:HRY262160 IBL262157:IBU262160 ILH262157:ILQ262160 IVD262157:IVM262160 JEZ262157:JFI262160 JOV262157:JPE262160 JYR262157:JZA262160 KIN262157:KIW262160 KSJ262157:KSS262160 LCF262157:LCO262160 LMB262157:LMK262160 LVX262157:LWG262160 MFT262157:MGC262160 MPP262157:MPY262160 MZL262157:MZU262160 NJH262157:NJQ262160 NTD262157:NTM262160 OCZ262157:ODI262160 OMV262157:ONE262160 OWR262157:OXA262160 PGN262157:PGW262160 PQJ262157:PQS262160 QAF262157:QAO262160 QKB262157:QKK262160 QTX262157:QUG262160 RDT262157:REC262160 RNP262157:RNY262160 RXL262157:RXU262160 SHH262157:SHQ262160 SRD262157:SRM262160 TAZ262157:TBI262160 TKV262157:TLE262160 TUR262157:TVA262160 UEN262157:UEW262160 UOJ262157:UOS262160 UYF262157:UYO262160 VIB262157:VIK262160 VRX262157:VSG262160 WBT262157:WCC262160 WLP262157:WLY262160 WVL262157:WVU262160 D327693:M327696 IZ327693:JI327696 SV327693:TE327696 ACR327693:ADA327696 AMN327693:AMW327696 AWJ327693:AWS327696 BGF327693:BGO327696 BQB327693:BQK327696 BZX327693:CAG327696 CJT327693:CKC327696 CTP327693:CTY327696 DDL327693:DDU327696 DNH327693:DNQ327696 DXD327693:DXM327696 EGZ327693:EHI327696 EQV327693:ERE327696 FAR327693:FBA327696 FKN327693:FKW327696 FUJ327693:FUS327696 GEF327693:GEO327696 GOB327693:GOK327696 GXX327693:GYG327696 HHT327693:HIC327696 HRP327693:HRY327696 IBL327693:IBU327696 ILH327693:ILQ327696 IVD327693:IVM327696 JEZ327693:JFI327696 JOV327693:JPE327696 JYR327693:JZA327696 KIN327693:KIW327696 KSJ327693:KSS327696 LCF327693:LCO327696 LMB327693:LMK327696 LVX327693:LWG327696 MFT327693:MGC327696 MPP327693:MPY327696 MZL327693:MZU327696 NJH327693:NJQ327696 NTD327693:NTM327696 OCZ327693:ODI327696 OMV327693:ONE327696 OWR327693:OXA327696 PGN327693:PGW327696 PQJ327693:PQS327696 QAF327693:QAO327696 QKB327693:QKK327696 QTX327693:QUG327696 RDT327693:REC327696 RNP327693:RNY327696 RXL327693:RXU327696 SHH327693:SHQ327696 SRD327693:SRM327696 TAZ327693:TBI327696 TKV327693:TLE327696 TUR327693:TVA327696 UEN327693:UEW327696 UOJ327693:UOS327696 UYF327693:UYO327696 VIB327693:VIK327696 VRX327693:VSG327696 WBT327693:WCC327696 WLP327693:WLY327696 WVL327693:WVU327696 D393229:M393232 IZ393229:JI393232 SV393229:TE393232 ACR393229:ADA393232 AMN393229:AMW393232 AWJ393229:AWS393232 BGF393229:BGO393232 BQB393229:BQK393232 BZX393229:CAG393232 CJT393229:CKC393232 CTP393229:CTY393232 DDL393229:DDU393232 DNH393229:DNQ393232 DXD393229:DXM393232 EGZ393229:EHI393232 EQV393229:ERE393232 FAR393229:FBA393232 FKN393229:FKW393232 FUJ393229:FUS393232 GEF393229:GEO393232 GOB393229:GOK393232 GXX393229:GYG393232 HHT393229:HIC393232 HRP393229:HRY393232 IBL393229:IBU393232 ILH393229:ILQ393232 IVD393229:IVM393232 JEZ393229:JFI393232 JOV393229:JPE393232 JYR393229:JZA393232 KIN393229:KIW393232 KSJ393229:KSS393232 LCF393229:LCO393232 LMB393229:LMK393232 LVX393229:LWG393232 MFT393229:MGC393232 MPP393229:MPY393232 MZL393229:MZU393232 NJH393229:NJQ393232 NTD393229:NTM393232 OCZ393229:ODI393232 OMV393229:ONE393232 OWR393229:OXA393232 PGN393229:PGW393232 PQJ393229:PQS393232 QAF393229:QAO393232 QKB393229:QKK393232 QTX393229:QUG393232 RDT393229:REC393232 RNP393229:RNY393232 RXL393229:RXU393232 SHH393229:SHQ393232 SRD393229:SRM393232 TAZ393229:TBI393232 TKV393229:TLE393232 TUR393229:TVA393232 UEN393229:UEW393232 UOJ393229:UOS393232 UYF393229:UYO393232 VIB393229:VIK393232 VRX393229:VSG393232 WBT393229:WCC393232 WLP393229:WLY393232 WVL393229:WVU393232 D458765:M458768 IZ458765:JI458768 SV458765:TE458768 ACR458765:ADA458768 AMN458765:AMW458768 AWJ458765:AWS458768 BGF458765:BGO458768 BQB458765:BQK458768 BZX458765:CAG458768 CJT458765:CKC458768 CTP458765:CTY458768 DDL458765:DDU458768 DNH458765:DNQ458768 DXD458765:DXM458768 EGZ458765:EHI458768 EQV458765:ERE458768 FAR458765:FBA458768 FKN458765:FKW458768 FUJ458765:FUS458768 GEF458765:GEO458768 GOB458765:GOK458768 GXX458765:GYG458768 HHT458765:HIC458768 HRP458765:HRY458768 IBL458765:IBU458768 ILH458765:ILQ458768 IVD458765:IVM458768 JEZ458765:JFI458768 JOV458765:JPE458768 JYR458765:JZA458768 KIN458765:KIW458768 KSJ458765:KSS458768 LCF458765:LCO458768 LMB458765:LMK458768 LVX458765:LWG458768 MFT458765:MGC458768 MPP458765:MPY458768 MZL458765:MZU458768 NJH458765:NJQ458768 NTD458765:NTM458768 OCZ458765:ODI458768 OMV458765:ONE458768 OWR458765:OXA458768 PGN458765:PGW458768 PQJ458765:PQS458768 QAF458765:QAO458768 QKB458765:QKK458768 QTX458765:QUG458768 RDT458765:REC458768 RNP458765:RNY458768 RXL458765:RXU458768 SHH458765:SHQ458768 SRD458765:SRM458768 TAZ458765:TBI458768 TKV458765:TLE458768 TUR458765:TVA458768 UEN458765:UEW458768 UOJ458765:UOS458768 UYF458765:UYO458768 VIB458765:VIK458768 VRX458765:VSG458768 WBT458765:WCC458768 WLP458765:WLY458768 WVL458765:WVU458768 D524301:M524304 IZ524301:JI524304 SV524301:TE524304 ACR524301:ADA524304 AMN524301:AMW524304 AWJ524301:AWS524304 BGF524301:BGO524304 BQB524301:BQK524304 BZX524301:CAG524304 CJT524301:CKC524304 CTP524301:CTY524304 DDL524301:DDU524304 DNH524301:DNQ524304 DXD524301:DXM524304 EGZ524301:EHI524304 EQV524301:ERE524304 FAR524301:FBA524304 FKN524301:FKW524304 FUJ524301:FUS524304 GEF524301:GEO524304 GOB524301:GOK524304 GXX524301:GYG524304 HHT524301:HIC524304 HRP524301:HRY524304 IBL524301:IBU524304 ILH524301:ILQ524304 IVD524301:IVM524304 JEZ524301:JFI524304 JOV524301:JPE524304 JYR524301:JZA524304 KIN524301:KIW524304 KSJ524301:KSS524304 LCF524301:LCO524304 LMB524301:LMK524304 LVX524301:LWG524304 MFT524301:MGC524304 MPP524301:MPY524304 MZL524301:MZU524304 NJH524301:NJQ524304 NTD524301:NTM524304 OCZ524301:ODI524304 OMV524301:ONE524304 OWR524301:OXA524304 PGN524301:PGW524304 PQJ524301:PQS524304 QAF524301:QAO524304 QKB524301:QKK524304 QTX524301:QUG524304 RDT524301:REC524304 RNP524301:RNY524304 RXL524301:RXU524304 SHH524301:SHQ524304 SRD524301:SRM524304 TAZ524301:TBI524304 TKV524301:TLE524304 TUR524301:TVA524304 UEN524301:UEW524304 UOJ524301:UOS524304 UYF524301:UYO524304 VIB524301:VIK524304 VRX524301:VSG524304 WBT524301:WCC524304 WLP524301:WLY524304 WVL524301:WVU524304 D589837:M589840 IZ589837:JI589840 SV589837:TE589840 ACR589837:ADA589840 AMN589837:AMW589840 AWJ589837:AWS589840 BGF589837:BGO589840 BQB589837:BQK589840 BZX589837:CAG589840 CJT589837:CKC589840 CTP589837:CTY589840 DDL589837:DDU589840 DNH589837:DNQ589840 DXD589837:DXM589840 EGZ589837:EHI589840 EQV589837:ERE589840 FAR589837:FBA589840 FKN589837:FKW589840 FUJ589837:FUS589840 GEF589837:GEO589840 GOB589837:GOK589840 GXX589837:GYG589840 HHT589837:HIC589840 HRP589837:HRY589840 IBL589837:IBU589840 ILH589837:ILQ589840 IVD589837:IVM589840 JEZ589837:JFI589840 JOV589837:JPE589840 JYR589837:JZA589840 KIN589837:KIW589840 KSJ589837:KSS589840 LCF589837:LCO589840 LMB589837:LMK589840 LVX589837:LWG589840 MFT589837:MGC589840 MPP589837:MPY589840 MZL589837:MZU589840 NJH589837:NJQ589840 NTD589837:NTM589840 OCZ589837:ODI589840 OMV589837:ONE589840 OWR589837:OXA589840 PGN589837:PGW589840 PQJ589837:PQS589840 QAF589837:QAO589840 QKB589837:QKK589840 QTX589837:QUG589840 RDT589837:REC589840 RNP589837:RNY589840 RXL589837:RXU589840 SHH589837:SHQ589840 SRD589837:SRM589840 TAZ589837:TBI589840 TKV589837:TLE589840 TUR589837:TVA589840 UEN589837:UEW589840 UOJ589837:UOS589840 UYF589837:UYO589840 VIB589837:VIK589840 VRX589837:VSG589840 WBT589837:WCC589840 WLP589837:WLY589840 WVL589837:WVU589840 D655373:M655376 IZ655373:JI655376 SV655373:TE655376 ACR655373:ADA655376 AMN655373:AMW655376 AWJ655373:AWS655376 BGF655373:BGO655376 BQB655373:BQK655376 BZX655373:CAG655376 CJT655373:CKC655376 CTP655373:CTY655376 DDL655373:DDU655376 DNH655373:DNQ655376 DXD655373:DXM655376 EGZ655373:EHI655376 EQV655373:ERE655376 FAR655373:FBA655376 FKN655373:FKW655376 FUJ655373:FUS655376 GEF655373:GEO655376 GOB655373:GOK655376 GXX655373:GYG655376 HHT655373:HIC655376 HRP655373:HRY655376 IBL655373:IBU655376 ILH655373:ILQ655376 IVD655373:IVM655376 JEZ655373:JFI655376 JOV655373:JPE655376 JYR655373:JZA655376 KIN655373:KIW655376 KSJ655373:KSS655376 LCF655373:LCO655376 LMB655373:LMK655376 LVX655373:LWG655376 MFT655373:MGC655376 MPP655373:MPY655376 MZL655373:MZU655376 NJH655373:NJQ655376 NTD655373:NTM655376 OCZ655373:ODI655376 OMV655373:ONE655376 OWR655373:OXA655376 PGN655373:PGW655376 PQJ655373:PQS655376 QAF655373:QAO655376 QKB655373:QKK655376 QTX655373:QUG655376 RDT655373:REC655376 RNP655373:RNY655376 RXL655373:RXU655376 SHH655373:SHQ655376 SRD655373:SRM655376 TAZ655373:TBI655376 TKV655373:TLE655376 TUR655373:TVA655376 UEN655373:UEW655376 UOJ655373:UOS655376 UYF655373:UYO655376 VIB655373:VIK655376 VRX655373:VSG655376 WBT655373:WCC655376 WLP655373:WLY655376 WVL655373:WVU655376 D720909:M720912 IZ720909:JI720912 SV720909:TE720912 ACR720909:ADA720912 AMN720909:AMW720912 AWJ720909:AWS720912 BGF720909:BGO720912 BQB720909:BQK720912 BZX720909:CAG720912 CJT720909:CKC720912 CTP720909:CTY720912 DDL720909:DDU720912 DNH720909:DNQ720912 DXD720909:DXM720912 EGZ720909:EHI720912 EQV720909:ERE720912 FAR720909:FBA720912 FKN720909:FKW720912 FUJ720909:FUS720912 GEF720909:GEO720912 GOB720909:GOK720912 GXX720909:GYG720912 HHT720909:HIC720912 HRP720909:HRY720912 IBL720909:IBU720912 ILH720909:ILQ720912 IVD720909:IVM720912 JEZ720909:JFI720912 JOV720909:JPE720912 JYR720909:JZA720912 KIN720909:KIW720912 KSJ720909:KSS720912 LCF720909:LCO720912 LMB720909:LMK720912 LVX720909:LWG720912 MFT720909:MGC720912 MPP720909:MPY720912 MZL720909:MZU720912 NJH720909:NJQ720912 NTD720909:NTM720912 OCZ720909:ODI720912 OMV720909:ONE720912 OWR720909:OXA720912 PGN720909:PGW720912 PQJ720909:PQS720912 QAF720909:QAO720912 QKB720909:QKK720912 QTX720909:QUG720912 RDT720909:REC720912 RNP720909:RNY720912 RXL720909:RXU720912 SHH720909:SHQ720912 SRD720909:SRM720912 TAZ720909:TBI720912 TKV720909:TLE720912 TUR720909:TVA720912 UEN720909:UEW720912 UOJ720909:UOS720912 UYF720909:UYO720912 VIB720909:VIK720912 VRX720909:VSG720912 WBT720909:WCC720912 WLP720909:WLY720912 WVL720909:WVU720912 D786445:M786448 IZ786445:JI786448 SV786445:TE786448 ACR786445:ADA786448 AMN786445:AMW786448 AWJ786445:AWS786448 BGF786445:BGO786448 BQB786445:BQK786448 BZX786445:CAG786448 CJT786445:CKC786448 CTP786445:CTY786448 DDL786445:DDU786448 DNH786445:DNQ786448 DXD786445:DXM786448 EGZ786445:EHI786448 EQV786445:ERE786448 FAR786445:FBA786448 FKN786445:FKW786448 FUJ786445:FUS786448 GEF786445:GEO786448 GOB786445:GOK786448 GXX786445:GYG786448 HHT786445:HIC786448 HRP786445:HRY786448 IBL786445:IBU786448 ILH786445:ILQ786448 IVD786445:IVM786448 JEZ786445:JFI786448 JOV786445:JPE786448 JYR786445:JZA786448 KIN786445:KIW786448 KSJ786445:KSS786448 LCF786445:LCO786448 LMB786445:LMK786448 LVX786445:LWG786448 MFT786445:MGC786448 MPP786445:MPY786448 MZL786445:MZU786448 NJH786445:NJQ786448 NTD786445:NTM786448 OCZ786445:ODI786448 OMV786445:ONE786448 OWR786445:OXA786448 PGN786445:PGW786448 PQJ786445:PQS786448 QAF786445:QAO786448 QKB786445:QKK786448 QTX786445:QUG786448 RDT786445:REC786448 RNP786445:RNY786448 RXL786445:RXU786448 SHH786445:SHQ786448 SRD786445:SRM786448 TAZ786445:TBI786448 TKV786445:TLE786448 TUR786445:TVA786448 UEN786445:UEW786448 UOJ786445:UOS786448 UYF786445:UYO786448 VIB786445:VIK786448 VRX786445:VSG786448 WBT786445:WCC786448 WLP786445:WLY786448 WVL786445:WVU786448 D851981:M851984 IZ851981:JI851984 SV851981:TE851984 ACR851981:ADA851984 AMN851981:AMW851984 AWJ851981:AWS851984 BGF851981:BGO851984 BQB851981:BQK851984 BZX851981:CAG851984 CJT851981:CKC851984 CTP851981:CTY851984 DDL851981:DDU851984 DNH851981:DNQ851984 DXD851981:DXM851984 EGZ851981:EHI851984 EQV851981:ERE851984 FAR851981:FBA851984 FKN851981:FKW851984 FUJ851981:FUS851984 GEF851981:GEO851984 GOB851981:GOK851984 GXX851981:GYG851984 HHT851981:HIC851984 HRP851981:HRY851984 IBL851981:IBU851984 ILH851981:ILQ851984 IVD851981:IVM851984 JEZ851981:JFI851984 JOV851981:JPE851984 JYR851981:JZA851984 KIN851981:KIW851984 KSJ851981:KSS851984 LCF851981:LCO851984 LMB851981:LMK851984 LVX851981:LWG851984 MFT851981:MGC851984 MPP851981:MPY851984 MZL851981:MZU851984 NJH851981:NJQ851984 NTD851981:NTM851984 OCZ851981:ODI851984 OMV851981:ONE851984 OWR851981:OXA851984 PGN851981:PGW851984 PQJ851981:PQS851984 QAF851981:QAO851984 QKB851981:QKK851984 QTX851981:QUG851984 RDT851981:REC851984 RNP851981:RNY851984 RXL851981:RXU851984 SHH851981:SHQ851984 SRD851981:SRM851984 TAZ851981:TBI851984 TKV851981:TLE851984 TUR851981:TVA851984 UEN851981:UEW851984 UOJ851981:UOS851984 UYF851981:UYO851984 VIB851981:VIK851984 VRX851981:VSG851984 WBT851981:WCC851984 WLP851981:WLY851984 WVL851981:WVU851984 D917517:M917520 IZ917517:JI917520 SV917517:TE917520 ACR917517:ADA917520 AMN917517:AMW917520 AWJ917517:AWS917520 BGF917517:BGO917520 BQB917517:BQK917520 BZX917517:CAG917520 CJT917517:CKC917520 CTP917517:CTY917520 DDL917517:DDU917520 DNH917517:DNQ917520 DXD917517:DXM917520 EGZ917517:EHI917520 EQV917517:ERE917520 FAR917517:FBA917520 FKN917517:FKW917520 FUJ917517:FUS917520 GEF917517:GEO917520 GOB917517:GOK917520 GXX917517:GYG917520 HHT917517:HIC917520 HRP917517:HRY917520 IBL917517:IBU917520 ILH917517:ILQ917520 IVD917517:IVM917520 JEZ917517:JFI917520 JOV917517:JPE917520 JYR917517:JZA917520 KIN917517:KIW917520 KSJ917517:KSS917520 LCF917517:LCO917520 LMB917517:LMK917520 LVX917517:LWG917520 MFT917517:MGC917520 MPP917517:MPY917520 MZL917517:MZU917520 NJH917517:NJQ917520 NTD917517:NTM917520 OCZ917517:ODI917520 OMV917517:ONE917520 OWR917517:OXA917520 PGN917517:PGW917520 PQJ917517:PQS917520 QAF917517:QAO917520 QKB917517:QKK917520 QTX917517:QUG917520 RDT917517:REC917520 RNP917517:RNY917520 RXL917517:RXU917520 SHH917517:SHQ917520 SRD917517:SRM917520 TAZ917517:TBI917520 TKV917517:TLE917520 TUR917517:TVA917520 UEN917517:UEW917520 UOJ917517:UOS917520 UYF917517:UYO917520 VIB917517:VIK917520 VRX917517:VSG917520 WBT917517:WCC917520 WLP917517:WLY917520 WVL917517:WVU917520 D983053:M983056 IZ983053:JI983056 SV983053:TE983056 ACR983053:ADA983056 AMN983053:AMW983056 AWJ983053:AWS983056 BGF983053:BGO983056 BQB983053:BQK983056 BZX983053:CAG983056 CJT983053:CKC983056 CTP983053:CTY983056 DDL983053:DDU983056 DNH983053:DNQ983056 DXD983053:DXM983056 EGZ983053:EHI983056 EQV983053:ERE983056 FAR983053:FBA983056 FKN983053:FKW983056 FUJ983053:FUS983056 GEF983053:GEO983056 GOB983053:GOK983056 GXX983053:GYG983056 HHT983053:HIC983056 HRP983053:HRY983056 IBL983053:IBU983056 ILH983053:ILQ983056 IVD983053:IVM983056 JEZ983053:JFI983056 JOV983053:JPE983056 JYR983053:JZA983056 KIN983053:KIW983056 KSJ983053:KSS983056 LCF983053:LCO983056 LMB983053:LMK983056 LVX983053:LWG983056 MFT983053:MGC983056 MPP983053:MPY983056 MZL983053:MZU983056 NJH983053:NJQ983056 NTD983053:NTM983056 OCZ983053:ODI983056 OMV983053:ONE983056 OWR983053:OXA983056 PGN983053:PGW983056 PQJ983053:PQS983056 QAF983053:QAO983056 QKB983053:QKK983056 QTX983053:QUG983056 RDT983053:REC983056 RNP983053:RNY983056 RXL983053:RXU983056 SHH983053:SHQ983056 SRD983053:SRM983056 TAZ983053:TBI983056 TKV983053:TLE983056 TUR983053:TVA983056 UEN983053:UEW983056 UOJ983053:UOS983056 UYF983053:UYO983056 VIB983053:VIK983056 VRX983053:VSG983056 WBT983053:WCC983056 WLP983053:WLY983056 WVL983053:WVU983056 JF25:JG25 TB25:TC25 ACX25:ACY25 AMT25:AMU25 AWP25:AWQ25 BGL25:BGM25 BQH25:BQI25 CAD25:CAE25 CJZ25:CKA25 CTV25:CTW25 DDR25:DDS25 DNN25:DNO25 DXJ25:DXK25 EHF25:EHG25 ERB25:ERC25 FAX25:FAY25 FKT25:FKU25 FUP25:FUQ25 GEL25:GEM25 GOH25:GOI25 GYD25:GYE25 HHZ25:HIA25 HRV25:HRW25 IBR25:IBS25 ILN25:ILO25 IVJ25:IVK25 JFF25:JFG25 JPB25:JPC25 JYX25:JYY25 KIT25:KIU25 KSP25:KSQ25 LCL25:LCM25 LMH25:LMI25 LWD25:LWE25 MFZ25:MGA25 MPV25:MPW25 MZR25:MZS25 NJN25:NJO25 NTJ25:NTK25 ODF25:ODG25 ONB25:ONC25 OWX25:OWY25 PGT25:PGU25 PQP25:PQQ25 QAL25:QAM25 QKH25:QKI25 QUD25:QUE25 RDZ25:REA25 RNV25:RNW25 RXR25:RXS25 SHN25:SHO25 SRJ25:SRK25 TBF25:TBG25 TLB25:TLC25 TUX25:TUY25 UET25:UEU25 UOP25:UOQ25 UYL25:UYM25 VIH25:VII25 VSD25:VSE25 WBZ25:WCA25 WLV25:WLW25 WVR25:WVS25 J65561:K65561 JF65561:JG65561 TB65561:TC65561 ACX65561:ACY65561 AMT65561:AMU65561 AWP65561:AWQ65561 BGL65561:BGM65561 BQH65561:BQI65561 CAD65561:CAE65561 CJZ65561:CKA65561 CTV65561:CTW65561 DDR65561:DDS65561 DNN65561:DNO65561 DXJ65561:DXK65561 EHF65561:EHG65561 ERB65561:ERC65561 FAX65561:FAY65561 FKT65561:FKU65561 FUP65561:FUQ65561 GEL65561:GEM65561 GOH65561:GOI65561 GYD65561:GYE65561 HHZ65561:HIA65561 HRV65561:HRW65561 IBR65561:IBS65561 ILN65561:ILO65561 IVJ65561:IVK65561 JFF65561:JFG65561 JPB65561:JPC65561 JYX65561:JYY65561 KIT65561:KIU65561 KSP65561:KSQ65561 LCL65561:LCM65561 LMH65561:LMI65561 LWD65561:LWE65561 MFZ65561:MGA65561 MPV65561:MPW65561 MZR65561:MZS65561 NJN65561:NJO65561 NTJ65561:NTK65561 ODF65561:ODG65561 ONB65561:ONC65561 OWX65561:OWY65561 PGT65561:PGU65561 PQP65561:PQQ65561 QAL65561:QAM65561 QKH65561:QKI65561 QUD65561:QUE65561 RDZ65561:REA65561 RNV65561:RNW65561 RXR65561:RXS65561 SHN65561:SHO65561 SRJ65561:SRK65561 TBF65561:TBG65561 TLB65561:TLC65561 TUX65561:TUY65561 UET65561:UEU65561 UOP65561:UOQ65561 UYL65561:UYM65561 VIH65561:VII65561 VSD65561:VSE65561 WBZ65561:WCA65561 WLV65561:WLW65561 WVR65561:WVS65561 J131097:K131097 JF131097:JG131097 TB131097:TC131097 ACX131097:ACY131097 AMT131097:AMU131097 AWP131097:AWQ131097 BGL131097:BGM131097 BQH131097:BQI131097 CAD131097:CAE131097 CJZ131097:CKA131097 CTV131097:CTW131097 DDR131097:DDS131097 DNN131097:DNO131097 DXJ131097:DXK131097 EHF131097:EHG131097 ERB131097:ERC131097 FAX131097:FAY131097 FKT131097:FKU131097 FUP131097:FUQ131097 GEL131097:GEM131097 GOH131097:GOI131097 GYD131097:GYE131097 HHZ131097:HIA131097 HRV131097:HRW131097 IBR131097:IBS131097 ILN131097:ILO131097 IVJ131097:IVK131097 JFF131097:JFG131097 JPB131097:JPC131097 JYX131097:JYY131097 KIT131097:KIU131097 KSP131097:KSQ131097 LCL131097:LCM131097 LMH131097:LMI131097 LWD131097:LWE131097 MFZ131097:MGA131097 MPV131097:MPW131097 MZR131097:MZS131097 NJN131097:NJO131097 NTJ131097:NTK131097 ODF131097:ODG131097 ONB131097:ONC131097 OWX131097:OWY131097 PGT131097:PGU131097 PQP131097:PQQ131097 QAL131097:QAM131097 QKH131097:QKI131097 QUD131097:QUE131097 RDZ131097:REA131097 RNV131097:RNW131097 RXR131097:RXS131097 SHN131097:SHO131097 SRJ131097:SRK131097 TBF131097:TBG131097 TLB131097:TLC131097 TUX131097:TUY131097 UET131097:UEU131097 UOP131097:UOQ131097 UYL131097:UYM131097 VIH131097:VII131097 VSD131097:VSE131097 WBZ131097:WCA131097 WLV131097:WLW131097 WVR131097:WVS131097 J196633:K196633 JF196633:JG196633 TB196633:TC196633 ACX196633:ACY196633 AMT196633:AMU196633 AWP196633:AWQ196633 BGL196633:BGM196633 BQH196633:BQI196633 CAD196633:CAE196633 CJZ196633:CKA196633 CTV196633:CTW196633 DDR196633:DDS196633 DNN196633:DNO196633 DXJ196633:DXK196633 EHF196633:EHG196633 ERB196633:ERC196633 FAX196633:FAY196633 FKT196633:FKU196633 FUP196633:FUQ196633 GEL196633:GEM196633 GOH196633:GOI196633 GYD196633:GYE196633 HHZ196633:HIA196633 HRV196633:HRW196633 IBR196633:IBS196633 ILN196633:ILO196633 IVJ196633:IVK196633 JFF196633:JFG196633 JPB196633:JPC196633 JYX196633:JYY196633 KIT196633:KIU196633 KSP196633:KSQ196633 LCL196633:LCM196633 LMH196633:LMI196633 LWD196633:LWE196633 MFZ196633:MGA196633 MPV196633:MPW196633 MZR196633:MZS196633 NJN196633:NJO196633 NTJ196633:NTK196633 ODF196633:ODG196633 ONB196633:ONC196633 OWX196633:OWY196633 PGT196633:PGU196633 PQP196633:PQQ196633 QAL196633:QAM196633 QKH196633:QKI196633 QUD196633:QUE196633 RDZ196633:REA196633 RNV196633:RNW196633 RXR196633:RXS196633 SHN196633:SHO196633 SRJ196633:SRK196633 TBF196633:TBG196633 TLB196633:TLC196633 TUX196633:TUY196633 UET196633:UEU196633 UOP196633:UOQ196633 UYL196633:UYM196633 VIH196633:VII196633 VSD196633:VSE196633 WBZ196633:WCA196633 WLV196633:WLW196633 WVR196633:WVS196633 J262169:K262169 JF262169:JG262169 TB262169:TC262169 ACX262169:ACY262169 AMT262169:AMU262169 AWP262169:AWQ262169 BGL262169:BGM262169 BQH262169:BQI262169 CAD262169:CAE262169 CJZ262169:CKA262169 CTV262169:CTW262169 DDR262169:DDS262169 DNN262169:DNO262169 DXJ262169:DXK262169 EHF262169:EHG262169 ERB262169:ERC262169 FAX262169:FAY262169 FKT262169:FKU262169 FUP262169:FUQ262169 GEL262169:GEM262169 GOH262169:GOI262169 GYD262169:GYE262169 HHZ262169:HIA262169 HRV262169:HRW262169 IBR262169:IBS262169 ILN262169:ILO262169 IVJ262169:IVK262169 JFF262169:JFG262169 JPB262169:JPC262169 JYX262169:JYY262169 KIT262169:KIU262169 KSP262169:KSQ262169 LCL262169:LCM262169 LMH262169:LMI262169 LWD262169:LWE262169 MFZ262169:MGA262169 MPV262169:MPW262169 MZR262169:MZS262169 NJN262169:NJO262169 NTJ262169:NTK262169 ODF262169:ODG262169 ONB262169:ONC262169 OWX262169:OWY262169 PGT262169:PGU262169 PQP262169:PQQ262169 QAL262169:QAM262169 QKH262169:QKI262169 QUD262169:QUE262169 RDZ262169:REA262169 RNV262169:RNW262169 RXR262169:RXS262169 SHN262169:SHO262169 SRJ262169:SRK262169 TBF262169:TBG262169 TLB262169:TLC262169 TUX262169:TUY262169 UET262169:UEU262169 UOP262169:UOQ262169 UYL262169:UYM262169 VIH262169:VII262169 VSD262169:VSE262169 WBZ262169:WCA262169 WLV262169:WLW262169 WVR262169:WVS262169 J327705:K327705 JF327705:JG327705 TB327705:TC327705 ACX327705:ACY327705 AMT327705:AMU327705 AWP327705:AWQ327705 BGL327705:BGM327705 BQH327705:BQI327705 CAD327705:CAE327705 CJZ327705:CKA327705 CTV327705:CTW327705 DDR327705:DDS327705 DNN327705:DNO327705 DXJ327705:DXK327705 EHF327705:EHG327705 ERB327705:ERC327705 FAX327705:FAY327705 FKT327705:FKU327705 FUP327705:FUQ327705 GEL327705:GEM327705 GOH327705:GOI327705 GYD327705:GYE327705 HHZ327705:HIA327705 HRV327705:HRW327705 IBR327705:IBS327705 ILN327705:ILO327705 IVJ327705:IVK327705 JFF327705:JFG327705 JPB327705:JPC327705 JYX327705:JYY327705 KIT327705:KIU327705 KSP327705:KSQ327705 LCL327705:LCM327705 LMH327705:LMI327705 LWD327705:LWE327705 MFZ327705:MGA327705 MPV327705:MPW327705 MZR327705:MZS327705 NJN327705:NJO327705 NTJ327705:NTK327705 ODF327705:ODG327705 ONB327705:ONC327705 OWX327705:OWY327705 PGT327705:PGU327705 PQP327705:PQQ327705 QAL327705:QAM327705 QKH327705:QKI327705 QUD327705:QUE327705 RDZ327705:REA327705 RNV327705:RNW327705 RXR327705:RXS327705 SHN327705:SHO327705 SRJ327705:SRK327705 TBF327705:TBG327705 TLB327705:TLC327705 TUX327705:TUY327705 UET327705:UEU327705 UOP327705:UOQ327705 UYL327705:UYM327705 VIH327705:VII327705 VSD327705:VSE327705 WBZ327705:WCA327705 WLV327705:WLW327705 WVR327705:WVS327705 J393241:K393241 JF393241:JG393241 TB393241:TC393241 ACX393241:ACY393241 AMT393241:AMU393241 AWP393241:AWQ393241 BGL393241:BGM393241 BQH393241:BQI393241 CAD393241:CAE393241 CJZ393241:CKA393241 CTV393241:CTW393241 DDR393241:DDS393241 DNN393241:DNO393241 DXJ393241:DXK393241 EHF393241:EHG393241 ERB393241:ERC393241 FAX393241:FAY393241 FKT393241:FKU393241 FUP393241:FUQ393241 GEL393241:GEM393241 GOH393241:GOI393241 GYD393241:GYE393241 HHZ393241:HIA393241 HRV393241:HRW393241 IBR393241:IBS393241 ILN393241:ILO393241 IVJ393241:IVK393241 JFF393241:JFG393241 JPB393241:JPC393241 JYX393241:JYY393241 KIT393241:KIU393241 KSP393241:KSQ393241 LCL393241:LCM393241 LMH393241:LMI393241 LWD393241:LWE393241 MFZ393241:MGA393241 MPV393241:MPW393241 MZR393241:MZS393241 NJN393241:NJO393241 NTJ393241:NTK393241 ODF393241:ODG393241 ONB393241:ONC393241 OWX393241:OWY393241 PGT393241:PGU393241 PQP393241:PQQ393241 QAL393241:QAM393241 QKH393241:QKI393241 QUD393241:QUE393241 RDZ393241:REA393241 RNV393241:RNW393241 RXR393241:RXS393241 SHN393241:SHO393241 SRJ393241:SRK393241 TBF393241:TBG393241 TLB393241:TLC393241 TUX393241:TUY393241 UET393241:UEU393241 UOP393241:UOQ393241 UYL393241:UYM393241 VIH393241:VII393241 VSD393241:VSE393241 WBZ393241:WCA393241 WLV393241:WLW393241 WVR393241:WVS393241 J458777:K458777 JF458777:JG458777 TB458777:TC458777 ACX458777:ACY458777 AMT458777:AMU458777 AWP458777:AWQ458777 BGL458777:BGM458777 BQH458777:BQI458777 CAD458777:CAE458777 CJZ458777:CKA458777 CTV458777:CTW458777 DDR458777:DDS458777 DNN458777:DNO458777 DXJ458777:DXK458777 EHF458777:EHG458777 ERB458777:ERC458777 FAX458777:FAY458777 FKT458777:FKU458777 FUP458777:FUQ458777 GEL458777:GEM458777 GOH458777:GOI458777 GYD458777:GYE458777 HHZ458777:HIA458777 HRV458777:HRW458777 IBR458777:IBS458777 ILN458777:ILO458777 IVJ458777:IVK458777 JFF458777:JFG458777 JPB458777:JPC458777 JYX458777:JYY458777 KIT458777:KIU458777 KSP458777:KSQ458777 LCL458777:LCM458777 LMH458777:LMI458777 LWD458777:LWE458777 MFZ458777:MGA458777 MPV458777:MPW458777 MZR458777:MZS458777 NJN458777:NJO458777 NTJ458777:NTK458777 ODF458777:ODG458777 ONB458777:ONC458777 OWX458777:OWY458777 PGT458777:PGU458777 PQP458777:PQQ458777 QAL458777:QAM458777 QKH458777:QKI458777 QUD458777:QUE458777 RDZ458777:REA458777 RNV458777:RNW458777 RXR458777:RXS458777 SHN458777:SHO458777 SRJ458777:SRK458777 TBF458777:TBG458777 TLB458777:TLC458777 TUX458777:TUY458777 UET458777:UEU458777 UOP458777:UOQ458777 UYL458777:UYM458777 VIH458777:VII458777 VSD458777:VSE458777 WBZ458777:WCA458777 WLV458777:WLW458777 WVR458777:WVS458777 J524313:K524313 JF524313:JG524313 TB524313:TC524313 ACX524313:ACY524313 AMT524313:AMU524313 AWP524313:AWQ524313 BGL524313:BGM524313 BQH524313:BQI524313 CAD524313:CAE524313 CJZ524313:CKA524313 CTV524313:CTW524313 DDR524313:DDS524313 DNN524313:DNO524313 DXJ524313:DXK524313 EHF524313:EHG524313 ERB524313:ERC524313 FAX524313:FAY524313 FKT524313:FKU524313 FUP524313:FUQ524313 GEL524313:GEM524313 GOH524313:GOI524313 GYD524313:GYE524313 HHZ524313:HIA524313 HRV524313:HRW524313 IBR524313:IBS524313 ILN524313:ILO524313 IVJ524313:IVK524313 JFF524313:JFG524313 JPB524313:JPC524313 JYX524313:JYY524313 KIT524313:KIU524313 KSP524313:KSQ524313 LCL524313:LCM524313 LMH524313:LMI524313 LWD524313:LWE524313 MFZ524313:MGA524313 MPV524313:MPW524313 MZR524313:MZS524313 NJN524313:NJO524313 NTJ524313:NTK524313 ODF524313:ODG524313 ONB524313:ONC524313 OWX524313:OWY524313 PGT524313:PGU524313 PQP524313:PQQ524313 QAL524313:QAM524313 QKH524313:QKI524313 QUD524313:QUE524313 RDZ524313:REA524313 RNV524313:RNW524313 RXR524313:RXS524313 SHN524313:SHO524313 SRJ524313:SRK524313 TBF524313:TBG524313 TLB524313:TLC524313 TUX524313:TUY524313 UET524313:UEU524313 UOP524313:UOQ524313 UYL524313:UYM524313 VIH524313:VII524313 VSD524313:VSE524313 WBZ524313:WCA524313 WLV524313:WLW524313 WVR524313:WVS524313 J589849:K589849 JF589849:JG589849 TB589849:TC589849 ACX589849:ACY589849 AMT589849:AMU589849 AWP589849:AWQ589849 BGL589849:BGM589849 BQH589849:BQI589849 CAD589849:CAE589849 CJZ589849:CKA589849 CTV589849:CTW589849 DDR589849:DDS589849 DNN589849:DNO589849 DXJ589849:DXK589849 EHF589849:EHG589849 ERB589849:ERC589849 FAX589849:FAY589849 FKT589849:FKU589849 FUP589849:FUQ589849 GEL589849:GEM589849 GOH589849:GOI589849 GYD589849:GYE589849 HHZ589849:HIA589849 HRV589849:HRW589849 IBR589849:IBS589849 ILN589849:ILO589849 IVJ589849:IVK589849 JFF589849:JFG589849 JPB589849:JPC589849 JYX589849:JYY589849 KIT589849:KIU589849 KSP589849:KSQ589849 LCL589849:LCM589849 LMH589849:LMI589849 LWD589849:LWE589849 MFZ589849:MGA589849 MPV589849:MPW589849 MZR589849:MZS589849 NJN589849:NJO589849 NTJ589849:NTK589849 ODF589849:ODG589849 ONB589849:ONC589849 OWX589849:OWY589849 PGT589849:PGU589849 PQP589849:PQQ589849 QAL589849:QAM589849 QKH589849:QKI589849 QUD589849:QUE589849 RDZ589849:REA589849 RNV589849:RNW589849 RXR589849:RXS589849 SHN589849:SHO589849 SRJ589849:SRK589849 TBF589849:TBG589849 TLB589849:TLC589849 TUX589849:TUY589849 UET589849:UEU589849 UOP589849:UOQ589849 UYL589849:UYM589849 VIH589849:VII589849 VSD589849:VSE589849 WBZ589849:WCA589849 WLV589849:WLW589849 WVR589849:WVS589849 J655385:K655385 JF655385:JG655385 TB655385:TC655385 ACX655385:ACY655385 AMT655385:AMU655385 AWP655385:AWQ655385 BGL655385:BGM655385 BQH655385:BQI655385 CAD655385:CAE655385 CJZ655385:CKA655385 CTV655385:CTW655385 DDR655385:DDS655385 DNN655385:DNO655385 DXJ655385:DXK655385 EHF655385:EHG655385 ERB655385:ERC655385 FAX655385:FAY655385 FKT655385:FKU655385 FUP655385:FUQ655385 GEL655385:GEM655385 GOH655385:GOI655385 GYD655385:GYE655385 HHZ655385:HIA655385 HRV655385:HRW655385 IBR655385:IBS655385 ILN655385:ILO655385 IVJ655385:IVK655385 JFF655385:JFG655385 JPB655385:JPC655385 JYX655385:JYY655385 KIT655385:KIU655385 KSP655385:KSQ655385 LCL655385:LCM655385 LMH655385:LMI655385 LWD655385:LWE655385 MFZ655385:MGA655385 MPV655385:MPW655385 MZR655385:MZS655385 NJN655385:NJO655385 NTJ655385:NTK655385 ODF655385:ODG655385 ONB655385:ONC655385 OWX655385:OWY655385 PGT655385:PGU655385 PQP655385:PQQ655385 QAL655385:QAM655385 QKH655385:QKI655385 QUD655385:QUE655385 RDZ655385:REA655385 RNV655385:RNW655385 RXR655385:RXS655385 SHN655385:SHO655385 SRJ655385:SRK655385 TBF655385:TBG655385 TLB655385:TLC655385 TUX655385:TUY655385 UET655385:UEU655385 UOP655385:UOQ655385 UYL655385:UYM655385 VIH655385:VII655385 VSD655385:VSE655385 WBZ655385:WCA655385 WLV655385:WLW655385 WVR655385:WVS655385 J720921:K720921 JF720921:JG720921 TB720921:TC720921 ACX720921:ACY720921 AMT720921:AMU720921 AWP720921:AWQ720921 BGL720921:BGM720921 BQH720921:BQI720921 CAD720921:CAE720921 CJZ720921:CKA720921 CTV720921:CTW720921 DDR720921:DDS720921 DNN720921:DNO720921 DXJ720921:DXK720921 EHF720921:EHG720921 ERB720921:ERC720921 FAX720921:FAY720921 FKT720921:FKU720921 FUP720921:FUQ720921 GEL720921:GEM720921 GOH720921:GOI720921 GYD720921:GYE720921 HHZ720921:HIA720921 HRV720921:HRW720921 IBR720921:IBS720921 ILN720921:ILO720921 IVJ720921:IVK720921 JFF720921:JFG720921 JPB720921:JPC720921 JYX720921:JYY720921 KIT720921:KIU720921 KSP720921:KSQ720921 LCL720921:LCM720921 LMH720921:LMI720921 LWD720921:LWE720921 MFZ720921:MGA720921 MPV720921:MPW720921 MZR720921:MZS720921 NJN720921:NJO720921 NTJ720921:NTK720921 ODF720921:ODG720921 ONB720921:ONC720921 OWX720921:OWY720921 PGT720921:PGU720921 PQP720921:PQQ720921 QAL720921:QAM720921 QKH720921:QKI720921 QUD720921:QUE720921 RDZ720921:REA720921 RNV720921:RNW720921 RXR720921:RXS720921 SHN720921:SHO720921 SRJ720921:SRK720921 TBF720921:TBG720921 TLB720921:TLC720921 TUX720921:TUY720921 UET720921:UEU720921 UOP720921:UOQ720921 UYL720921:UYM720921 VIH720921:VII720921 VSD720921:VSE720921 WBZ720921:WCA720921 WLV720921:WLW720921 WVR720921:WVS720921 J786457:K786457 JF786457:JG786457 TB786457:TC786457 ACX786457:ACY786457 AMT786457:AMU786457 AWP786457:AWQ786457 BGL786457:BGM786457 BQH786457:BQI786457 CAD786457:CAE786457 CJZ786457:CKA786457 CTV786457:CTW786457 DDR786457:DDS786457 DNN786457:DNO786457 DXJ786457:DXK786457 EHF786457:EHG786457 ERB786457:ERC786457 FAX786457:FAY786457 FKT786457:FKU786457 FUP786457:FUQ786457 GEL786457:GEM786457 GOH786457:GOI786457 GYD786457:GYE786457 HHZ786457:HIA786457 HRV786457:HRW786457 IBR786457:IBS786457 ILN786457:ILO786457 IVJ786457:IVK786457 JFF786457:JFG786457 JPB786457:JPC786457 JYX786457:JYY786457 KIT786457:KIU786457 KSP786457:KSQ786457 LCL786457:LCM786457 LMH786457:LMI786457 LWD786457:LWE786457 MFZ786457:MGA786457 MPV786457:MPW786457 MZR786457:MZS786457 NJN786457:NJO786457 NTJ786457:NTK786457 ODF786457:ODG786457 ONB786457:ONC786457 OWX786457:OWY786457 PGT786457:PGU786457 PQP786457:PQQ786457 QAL786457:QAM786457 QKH786457:QKI786457 QUD786457:QUE786457 RDZ786457:REA786457 RNV786457:RNW786457 RXR786457:RXS786457 SHN786457:SHO786457 SRJ786457:SRK786457 TBF786457:TBG786457 TLB786457:TLC786457 TUX786457:TUY786457 UET786457:UEU786457 UOP786457:UOQ786457 UYL786457:UYM786457 VIH786457:VII786457 VSD786457:VSE786457 WBZ786457:WCA786457 WLV786457:WLW786457 WVR786457:WVS786457 J851993:K851993 JF851993:JG851993 TB851993:TC851993 ACX851993:ACY851993 AMT851993:AMU851993 AWP851993:AWQ851993 BGL851993:BGM851993 BQH851993:BQI851993 CAD851993:CAE851993 CJZ851993:CKA851993 CTV851993:CTW851993 DDR851993:DDS851993 DNN851993:DNO851993 DXJ851993:DXK851993 EHF851993:EHG851993 ERB851993:ERC851993 FAX851993:FAY851993 FKT851993:FKU851993 FUP851993:FUQ851993 GEL851993:GEM851993 GOH851993:GOI851993 GYD851993:GYE851993 HHZ851993:HIA851993 HRV851993:HRW851993 IBR851993:IBS851993 ILN851993:ILO851993 IVJ851993:IVK851993 JFF851993:JFG851993 JPB851993:JPC851993 JYX851993:JYY851993 KIT851993:KIU851993 KSP851993:KSQ851993 LCL851993:LCM851993 LMH851993:LMI851993 LWD851993:LWE851993 MFZ851993:MGA851993 MPV851993:MPW851993 MZR851993:MZS851993 NJN851993:NJO851993 NTJ851993:NTK851993 ODF851993:ODG851993 ONB851993:ONC851993 OWX851993:OWY851993 PGT851993:PGU851993 PQP851993:PQQ851993 QAL851993:QAM851993 QKH851993:QKI851993 QUD851993:QUE851993 RDZ851993:REA851993 RNV851993:RNW851993 RXR851993:RXS851993 SHN851993:SHO851993 SRJ851993:SRK851993 TBF851993:TBG851993 TLB851993:TLC851993 TUX851993:TUY851993 UET851993:UEU851993 UOP851993:UOQ851993 UYL851993:UYM851993 VIH851993:VII851993 VSD851993:VSE851993 WBZ851993:WCA851993 WLV851993:WLW851993 WVR851993:WVS851993 J917529:K917529 JF917529:JG917529 TB917529:TC917529 ACX917529:ACY917529 AMT917529:AMU917529 AWP917529:AWQ917529 BGL917529:BGM917529 BQH917529:BQI917529 CAD917529:CAE917529 CJZ917529:CKA917529 CTV917529:CTW917529 DDR917529:DDS917529 DNN917529:DNO917529 DXJ917529:DXK917529 EHF917529:EHG917529 ERB917529:ERC917529 FAX917529:FAY917529 FKT917529:FKU917529 FUP917529:FUQ917529 GEL917529:GEM917529 GOH917529:GOI917529 GYD917529:GYE917529 HHZ917529:HIA917529 HRV917529:HRW917529 IBR917529:IBS917529 ILN917529:ILO917529 IVJ917529:IVK917529 JFF917529:JFG917529 JPB917529:JPC917529 JYX917529:JYY917529 KIT917529:KIU917529 KSP917529:KSQ917529 LCL917529:LCM917529 LMH917529:LMI917529 LWD917529:LWE917529 MFZ917529:MGA917529 MPV917529:MPW917529 MZR917529:MZS917529 NJN917529:NJO917529 NTJ917529:NTK917529 ODF917529:ODG917529 ONB917529:ONC917529 OWX917529:OWY917529 PGT917529:PGU917529 PQP917529:PQQ917529 QAL917529:QAM917529 QKH917529:QKI917529 QUD917529:QUE917529 RDZ917529:REA917529 RNV917529:RNW917529 RXR917529:RXS917529 SHN917529:SHO917529 SRJ917529:SRK917529 TBF917529:TBG917529 TLB917529:TLC917529 TUX917529:TUY917529 UET917529:UEU917529 UOP917529:UOQ917529 UYL917529:UYM917529 VIH917529:VII917529 VSD917529:VSE917529 WBZ917529:WCA917529 WLV917529:WLW917529 WVR917529:WVS917529 J983065:K983065 JF983065:JG983065 TB983065:TC983065 ACX983065:ACY983065 AMT983065:AMU983065 AWP983065:AWQ983065 BGL983065:BGM983065 BQH983065:BQI983065 CAD983065:CAE983065 CJZ983065:CKA983065 CTV983065:CTW983065 DDR983065:DDS983065 DNN983065:DNO983065 DXJ983065:DXK983065 EHF983065:EHG983065 ERB983065:ERC983065 FAX983065:FAY983065 FKT983065:FKU983065 FUP983065:FUQ983065 GEL983065:GEM983065 GOH983065:GOI983065 GYD983065:GYE983065 HHZ983065:HIA983065 HRV983065:HRW983065 IBR983065:IBS983065 ILN983065:ILO983065 IVJ983065:IVK983065 JFF983065:JFG983065 JPB983065:JPC983065 JYX983065:JYY983065 KIT983065:KIU983065 KSP983065:KSQ983065 LCL983065:LCM983065 LMH983065:LMI983065 LWD983065:LWE983065 MFZ983065:MGA983065 MPV983065:MPW983065 MZR983065:MZS983065 NJN983065:NJO983065 NTJ983065:NTK983065 ODF983065:ODG983065 ONB983065:ONC983065 OWX983065:OWY983065 PGT983065:PGU983065 PQP983065:PQQ983065 QAL983065:QAM983065 QKH983065:QKI983065 QUD983065:QUE983065 RDZ983065:REA983065 RNV983065:RNW983065 RXR983065:RXS983065 SHN983065:SHO983065 SRJ983065:SRK983065 TBF983065:TBG983065 TLB983065:TLC983065 TUX983065:TUY983065 UET983065:UEU983065 UOP983065:UOQ983065 UYL983065:UYM983065 VIH983065:VII983065 VSD983065:VSE983065 WBZ983065:WCA983065 WLV983065:WLW983065 WVR983065:WVS983065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WVN983071:WVO983127 JD26:JG81 SZ26:TC81 ACV26:ACY81 AMR26:AMU81 AWN26:AWQ81 BGJ26:BGM81 BQF26:BQI81 CAB26:CAE81 CJX26:CKA81 CTT26:CTW81 DDP26:DDS81 DNL26:DNO81 DXH26:DXK81 EHD26:EHG81 EQZ26:ERC81 FAV26:FAY81 FKR26:FKU81 FUN26:FUQ81 GEJ26:GEM81 GOF26:GOI81 GYB26:GYE81 HHX26:HIA81 HRT26:HRW81 IBP26:IBS81 ILL26:ILO81 IVH26:IVK81 JFD26:JFG81 JOZ26:JPC81 JYV26:JYY81 KIR26:KIU81 KSN26:KSQ81 LCJ26:LCM81 LMF26:LMI81 LWB26:LWE81 MFX26:MGA81 MPT26:MPW81 MZP26:MZS81 NJL26:NJO81 NTH26:NTK81 ODD26:ODG81 OMZ26:ONC81 OWV26:OWY81 PGR26:PGU81 PQN26:PQQ81 QAJ26:QAM81 QKF26:QKI81 QUB26:QUE81 RDX26:REA81 RNT26:RNW81 RXP26:RXS81 SHL26:SHO81 SRH26:SRK81 TBD26:TBG81 TKZ26:TLC81 TUV26:TUY81 UER26:UEU81 UON26:UOQ81 UYJ26:UYM81 VIF26:VII81 VSB26:VSE81 WBX26:WCA81 WLT26:WLW81 WVP26:WVS81 H65562:K65617 JD65562:JG65617 SZ65562:TC65617 ACV65562:ACY65617 AMR65562:AMU65617 AWN65562:AWQ65617 BGJ65562:BGM65617 BQF65562:BQI65617 CAB65562:CAE65617 CJX65562:CKA65617 CTT65562:CTW65617 DDP65562:DDS65617 DNL65562:DNO65617 DXH65562:DXK65617 EHD65562:EHG65617 EQZ65562:ERC65617 FAV65562:FAY65617 FKR65562:FKU65617 FUN65562:FUQ65617 GEJ65562:GEM65617 GOF65562:GOI65617 GYB65562:GYE65617 HHX65562:HIA65617 HRT65562:HRW65617 IBP65562:IBS65617 ILL65562:ILO65617 IVH65562:IVK65617 JFD65562:JFG65617 JOZ65562:JPC65617 JYV65562:JYY65617 KIR65562:KIU65617 KSN65562:KSQ65617 LCJ65562:LCM65617 LMF65562:LMI65617 LWB65562:LWE65617 MFX65562:MGA65617 MPT65562:MPW65617 MZP65562:MZS65617 NJL65562:NJO65617 NTH65562:NTK65617 ODD65562:ODG65617 OMZ65562:ONC65617 OWV65562:OWY65617 PGR65562:PGU65617 PQN65562:PQQ65617 QAJ65562:QAM65617 QKF65562:QKI65617 QUB65562:QUE65617 RDX65562:REA65617 RNT65562:RNW65617 RXP65562:RXS65617 SHL65562:SHO65617 SRH65562:SRK65617 TBD65562:TBG65617 TKZ65562:TLC65617 TUV65562:TUY65617 UER65562:UEU65617 UON65562:UOQ65617 UYJ65562:UYM65617 VIF65562:VII65617 VSB65562:VSE65617 WBX65562:WCA65617 WLT65562:WLW65617 WVP65562:WVS65617 H131098:K131153 JD131098:JG131153 SZ131098:TC131153 ACV131098:ACY131153 AMR131098:AMU131153 AWN131098:AWQ131153 BGJ131098:BGM131153 BQF131098:BQI131153 CAB131098:CAE131153 CJX131098:CKA131153 CTT131098:CTW131153 DDP131098:DDS131153 DNL131098:DNO131153 DXH131098:DXK131153 EHD131098:EHG131153 EQZ131098:ERC131153 FAV131098:FAY131153 FKR131098:FKU131153 FUN131098:FUQ131153 GEJ131098:GEM131153 GOF131098:GOI131153 GYB131098:GYE131153 HHX131098:HIA131153 HRT131098:HRW131153 IBP131098:IBS131153 ILL131098:ILO131153 IVH131098:IVK131153 JFD131098:JFG131153 JOZ131098:JPC131153 JYV131098:JYY131153 KIR131098:KIU131153 KSN131098:KSQ131153 LCJ131098:LCM131153 LMF131098:LMI131153 LWB131098:LWE131153 MFX131098:MGA131153 MPT131098:MPW131153 MZP131098:MZS131153 NJL131098:NJO131153 NTH131098:NTK131153 ODD131098:ODG131153 OMZ131098:ONC131153 OWV131098:OWY131153 PGR131098:PGU131153 PQN131098:PQQ131153 QAJ131098:QAM131153 QKF131098:QKI131153 QUB131098:QUE131153 RDX131098:REA131153 RNT131098:RNW131153 RXP131098:RXS131153 SHL131098:SHO131153 SRH131098:SRK131153 TBD131098:TBG131153 TKZ131098:TLC131153 TUV131098:TUY131153 UER131098:UEU131153 UON131098:UOQ131153 UYJ131098:UYM131153 VIF131098:VII131153 VSB131098:VSE131153 WBX131098:WCA131153 WLT131098:WLW131153 WVP131098:WVS131153 H196634:K196689 JD196634:JG196689 SZ196634:TC196689 ACV196634:ACY196689 AMR196634:AMU196689 AWN196634:AWQ196689 BGJ196634:BGM196689 BQF196634:BQI196689 CAB196634:CAE196689 CJX196634:CKA196689 CTT196634:CTW196689 DDP196634:DDS196689 DNL196634:DNO196689 DXH196634:DXK196689 EHD196634:EHG196689 EQZ196634:ERC196689 FAV196634:FAY196689 FKR196634:FKU196689 FUN196634:FUQ196689 GEJ196634:GEM196689 GOF196634:GOI196689 GYB196634:GYE196689 HHX196634:HIA196689 HRT196634:HRW196689 IBP196634:IBS196689 ILL196634:ILO196689 IVH196634:IVK196689 JFD196634:JFG196689 JOZ196634:JPC196689 JYV196634:JYY196689 KIR196634:KIU196689 KSN196634:KSQ196689 LCJ196634:LCM196689 LMF196634:LMI196689 LWB196634:LWE196689 MFX196634:MGA196689 MPT196634:MPW196689 MZP196634:MZS196689 NJL196634:NJO196689 NTH196634:NTK196689 ODD196634:ODG196689 OMZ196634:ONC196689 OWV196634:OWY196689 PGR196634:PGU196689 PQN196634:PQQ196689 QAJ196634:QAM196689 QKF196634:QKI196689 QUB196634:QUE196689 RDX196634:REA196689 RNT196634:RNW196689 RXP196634:RXS196689 SHL196634:SHO196689 SRH196634:SRK196689 TBD196634:TBG196689 TKZ196634:TLC196689 TUV196634:TUY196689 UER196634:UEU196689 UON196634:UOQ196689 UYJ196634:UYM196689 VIF196634:VII196689 VSB196634:VSE196689 WBX196634:WCA196689 WLT196634:WLW196689 WVP196634:WVS196689 H262170:K262225 JD262170:JG262225 SZ262170:TC262225 ACV262170:ACY262225 AMR262170:AMU262225 AWN262170:AWQ262225 BGJ262170:BGM262225 BQF262170:BQI262225 CAB262170:CAE262225 CJX262170:CKA262225 CTT262170:CTW262225 DDP262170:DDS262225 DNL262170:DNO262225 DXH262170:DXK262225 EHD262170:EHG262225 EQZ262170:ERC262225 FAV262170:FAY262225 FKR262170:FKU262225 FUN262170:FUQ262225 GEJ262170:GEM262225 GOF262170:GOI262225 GYB262170:GYE262225 HHX262170:HIA262225 HRT262170:HRW262225 IBP262170:IBS262225 ILL262170:ILO262225 IVH262170:IVK262225 JFD262170:JFG262225 JOZ262170:JPC262225 JYV262170:JYY262225 KIR262170:KIU262225 KSN262170:KSQ262225 LCJ262170:LCM262225 LMF262170:LMI262225 LWB262170:LWE262225 MFX262170:MGA262225 MPT262170:MPW262225 MZP262170:MZS262225 NJL262170:NJO262225 NTH262170:NTK262225 ODD262170:ODG262225 OMZ262170:ONC262225 OWV262170:OWY262225 PGR262170:PGU262225 PQN262170:PQQ262225 QAJ262170:QAM262225 QKF262170:QKI262225 QUB262170:QUE262225 RDX262170:REA262225 RNT262170:RNW262225 RXP262170:RXS262225 SHL262170:SHO262225 SRH262170:SRK262225 TBD262170:TBG262225 TKZ262170:TLC262225 TUV262170:TUY262225 UER262170:UEU262225 UON262170:UOQ262225 UYJ262170:UYM262225 VIF262170:VII262225 VSB262170:VSE262225 WBX262170:WCA262225 WLT262170:WLW262225 WVP262170:WVS262225 H327706:K327761 JD327706:JG327761 SZ327706:TC327761 ACV327706:ACY327761 AMR327706:AMU327761 AWN327706:AWQ327761 BGJ327706:BGM327761 BQF327706:BQI327761 CAB327706:CAE327761 CJX327706:CKA327761 CTT327706:CTW327761 DDP327706:DDS327761 DNL327706:DNO327761 DXH327706:DXK327761 EHD327706:EHG327761 EQZ327706:ERC327761 FAV327706:FAY327761 FKR327706:FKU327761 FUN327706:FUQ327761 GEJ327706:GEM327761 GOF327706:GOI327761 GYB327706:GYE327761 HHX327706:HIA327761 HRT327706:HRW327761 IBP327706:IBS327761 ILL327706:ILO327761 IVH327706:IVK327761 JFD327706:JFG327761 JOZ327706:JPC327761 JYV327706:JYY327761 KIR327706:KIU327761 KSN327706:KSQ327761 LCJ327706:LCM327761 LMF327706:LMI327761 LWB327706:LWE327761 MFX327706:MGA327761 MPT327706:MPW327761 MZP327706:MZS327761 NJL327706:NJO327761 NTH327706:NTK327761 ODD327706:ODG327761 OMZ327706:ONC327761 OWV327706:OWY327761 PGR327706:PGU327761 PQN327706:PQQ327761 QAJ327706:QAM327761 QKF327706:QKI327761 QUB327706:QUE327761 RDX327706:REA327761 RNT327706:RNW327761 RXP327706:RXS327761 SHL327706:SHO327761 SRH327706:SRK327761 TBD327706:TBG327761 TKZ327706:TLC327761 TUV327706:TUY327761 UER327706:UEU327761 UON327706:UOQ327761 UYJ327706:UYM327761 VIF327706:VII327761 VSB327706:VSE327761 WBX327706:WCA327761 WLT327706:WLW327761 WVP327706:WVS327761 H393242:K393297 JD393242:JG393297 SZ393242:TC393297 ACV393242:ACY393297 AMR393242:AMU393297 AWN393242:AWQ393297 BGJ393242:BGM393297 BQF393242:BQI393297 CAB393242:CAE393297 CJX393242:CKA393297 CTT393242:CTW393297 DDP393242:DDS393297 DNL393242:DNO393297 DXH393242:DXK393297 EHD393242:EHG393297 EQZ393242:ERC393297 FAV393242:FAY393297 FKR393242:FKU393297 FUN393242:FUQ393297 GEJ393242:GEM393297 GOF393242:GOI393297 GYB393242:GYE393297 HHX393242:HIA393297 HRT393242:HRW393297 IBP393242:IBS393297 ILL393242:ILO393297 IVH393242:IVK393297 JFD393242:JFG393297 JOZ393242:JPC393297 JYV393242:JYY393297 KIR393242:KIU393297 KSN393242:KSQ393297 LCJ393242:LCM393297 LMF393242:LMI393297 LWB393242:LWE393297 MFX393242:MGA393297 MPT393242:MPW393297 MZP393242:MZS393297 NJL393242:NJO393297 NTH393242:NTK393297 ODD393242:ODG393297 OMZ393242:ONC393297 OWV393242:OWY393297 PGR393242:PGU393297 PQN393242:PQQ393297 QAJ393242:QAM393297 QKF393242:QKI393297 QUB393242:QUE393297 RDX393242:REA393297 RNT393242:RNW393297 RXP393242:RXS393297 SHL393242:SHO393297 SRH393242:SRK393297 TBD393242:TBG393297 TKZ393242:TLC393297 TUV393242:TUY393297 UER393242:UEU393297 UON393242:UOQ393297 UYJ393242:UYM393297 VIF393242:VII393297 VSB393242:VSE393297 WBX393242:WCA393297 WLT393242:WLW393297 WVP393242:WVS393297 H458778:K458833 JD458778:JG458833 SZ458778:TC458833 ACV458778:ACY458833 AMR458778:AMU458833 AWN458778:AWQ458833 BGJ458778:BGM458833 BQF458778:BQI458833 CAB458778:CAE458833 CJX458778:CKA458833 CTT458778:CTW458833 DDP458778:DDS458833 DNL458778:DNO458833 DXH458778:DXK458833 EHD458778:EHG458833 EQZ458778:ERC458833 FAV458778:FAY458833 FKR458778:FKU458833 FUN458778:FUQ458833 GEJ458778:GEM458833 GOF458778:GOI458833 GYB458778:GYE458833 HHX458778:HIA458833 HRT458778:HRW458833 IBP458778:IBS458833 ILL458778:ILO458833 IVH458778:IVK458833 JFD458778:JFG458833 JOZ458778:JPC458833 JYV458778:JYY458833 KIR458778:KIU458833 KSN458778:KSQ458833 LCJ458778:LCM458833 LMF458778:LMI458833 LWB458778:LWE458833 MFX458778:MGA458833 MPT458778:MPW458833 MZP458778:MZS458833 NJL458778:NJO458833 NTH458778:NTK458833 ODD458778:ODG458833 OMZ458778:ONC458833 OWV458778:OWY458833 PGR458778:PGU458833 PQN458778:PQQ458833 QAJ458778:QAM458833 QKF458778:QKI458833 QUB458778:QUE458833 RDX458778:REA458833 RNT458778:RNW458833 RXP458778:RXS458833 SHL458778:SHO458833 SRH458778:SRK458833 TBD458778:TBG458833 TKZ458778:TLC458833 TUV458778:TUY458833 UER458778:UEU458833 UON458778:UOQ458833 UYJ458778:UYM458833 VIF458778:VII458833 VSB458778:VSE458833 WBX458778:WCA458833 WLT458778:WLW458833 WVP458778:WVS458833 H524314:K524369 JD524314:JG524369 SZ524314:TC524369 ACV524314:ACY524369 AMR524314:AMU524369 AWN524314:AWQ524369 BGJ524314:BGM524369 BQF524314:BQI524369 CAB524314:CAE524369 CJX524314:CKA524369 CTT524314:CTW524369 DDP524314:DDS524369 DNL524314:DNO524369 DXH524314:DXK524369 EHD524314:EHG524369 EQZ524314:ERC524369 FAV524314:FAY524369 FKR524314:FKU524369 FUN524314:FUQ524369 GEJ524314:GEM524369 GOF524314:GOI524369 GYB524314:GYE524369 HHX524314:HIA524369 HRT524314:HRW524369 IBP524314:IBS524369 ILL524314:ILO524369 IVH524314:IVK524369 JFD524314:JFG524369 JOZ524314:JPC524369 JYV524314:JYY524369 KIR524314:KIU524369 KSN524314:KSQ524369 LCJ524314:LCM524369 LMF524314:LMI524369 LWB524314:LWE524369 MFX524314:MGA524369 MPT524314:MPW524369 MZP524314:MZS524369 NJL524314:NJO524369 NTH524314:NTK524369 ODD524314:ODG524369 OMZ524314:ONC524369 OWV524314:OWY524369 PGR524314:PGU524369 PQN524314:PQQ524369 QAJ524314:QAM524369 QKF524314:QKI524369 QUB524314:QUE524369 RDX524314:REA524369 RNT524314:RNW524369 RXP524314:RXS524369 SHL524314:SHO524369 SRH524314:SRK524369 TBD524314:TBG524369 TKZ524314:TLC524369 TUV524314:TUY524369 UER524314:UEU524369 UON524314:UOQ524369 UYJ524314:UYM524369 VIF524314:VII524369 VSB524314:VSE524369 WBX524314:WCA524369 WLT524314:WLW524369 WVP524314:WVS524369 H589850:K589905 JD589850:JG589905 SZ589850:TC589905 ACV589850:ACY589905 AMR589850:AMU589905 AWN589850:AWQ589905 BGJ589850:BGM589905 BQF589850:BQI589905 CAB589850:CAE589905 CJX589850:CKA589905 CTT589850:CTW589905 DDP589850:DDS589905 DNL589850:DNO589905 DXH589850:DXK589905 EHD589850:EHG589905 EQZ589850:ERC589905 FAV589850:FAY589905 FKR589850:FKU589905 FUN589850:FUQ589905 GEJ589850:GEM589905 GOF589850:GOI589905 GYB589850:GYE589905 HHX589850:HIA589905 HRT589850:HRW589905 IBP589850:IBS589905 ILL589850:ILO589905 IVH589850:IVK589905 JFD589850:JFG589905 JOZ589850:JPC589905 JYV589850:JYY589905 KIR589850:KIU589905 KSN589850:KSQ589905 LCJ589850:LCM589905 LMF589850:LMI589905 LWB589850:LWE589905 MFX589850:MGA589905 MPT589850:MPW589905 MZP589850:MZS589905 NJL589850:NJO589905 NTH589850:NTK589905 ODD589850:ODG589905 OMZ589850:ONC589905 OWV589850:OWY589905 PGR589850:PGU589905 PQN589850:PQQ589905 QAJ589850:QAM589905 QKF589850:QKI589905 QUB589850:QUE589905 RDX589850:REA589905 RNT589850:RNW589905 RXP589850:RXS589905 SHL589850:SHO589905 SRH589850:SRK589905 TBD589850:TBG589905 TKZ589850:TLC589905 TUV589850:TUY589905 UER589850:UEU589905 UON589850:UOQ589905 UYJ589850:UYM589905 VIF589850:VII589905 VSB589850:VSE589905 WBX589850:WCA589905 WLT589850:WLW589905 WVP589850:WVS589905 H655386:K655441 JD655386:JG655441 SZ655386:TC655441 ACV655386:ACY655441 AMR655386:AMU655441 AWN655386:AWQ655441 BGJ655386:BGM655441 BQF655386:BQI655441 CAB655386:CAE655441 CJX655386:CKA655441 CTT655386:CTW655441 DDP655386:DDS655441 DNL655386:DNO655441 DXH655386:DXK655441 EHD655386:EHG655441 EQZ655386:ERC655441 FAV655386:FAY655441 FKR655386:FKU655441 FUN655386:FUQ655441 GEJ655386:GEM655441 GOF655386:GOI655441 GYB655386:GYE655441 HHX655386:HIA655441 HRT655386:HRW655441 IBP655386:IBS655441 ILL655386:ILO655441 IVH655386:IVK655441 JFD655386:JFG655441 JOZ655386:JPC655441 JYV655386:JYY655441 KIR655386:KIU655441 KSN655386:KSQ655441 LCJ655386:LCM655441 LMF655386:LMI655441 LWB655386:LWE655441 MFX655386:MGA655441 MPT655386:MPW655441 MZP655386:MZS655441 NJL655386:NJO655441 NTH655386:NTK655441 ODD655386:ODG655441 OMZ655386:ONC655441 OWV655386:OWY655441 PGR655386:PGU655441 PQN655386:PQQ655441 QAJ655386:QAM655441 QKF655386:QKI655441 QUB655386:QUE655441 RDX655386:REA655441 RNT655386:RNW655441 RXP655386:RXS655441 SHL655386:SHO655441 SRH655386:SRK655441 TBD655386:TBG655441 TKZ655386:TLC655441 TUV655386:TUY655441 UER655386:UEU655441 UON655386:UOQ655441 UYJ655386:UYM655441 VIF655386:VII655441 VSB655386:VSE655441 WBX655386:WCA655441 WLT655386:WLW655441 WVP655386:WVS655441 H720922:K720977 JD720922:JG720977 SZ720922:TC720977 ACV720922:ACY720977 AMR720922:AMU720977 AWN720922:AWQ720977 BGJ720922:BGM720977 BQF720922:BQI720977 CAB720922:CAE720977 CJX720922:CKA720977 CTT720922:CTW720977 DDP720922:DDS720977 DNL720922:DNO720977 DXH720922:DXK720977 EHD720922:EHG720977 EQZ720922:ERC720977 FAV720922:FAY720977 FKR720922:FKU720977 FUN720922:FUQ720977 GEJ720922:GEM720977 GOF720922:GOI720977 GYB720922:GYE720977 HHX720922:HIA720977 HRT720922:HRW720977 IBP720922:IBS720977 ILL720922:ILO720977 IVH720922:IVK720977 JFD720922:JFG720977 JOZ720922:JPC720977 JYV720922:JYY720977 KIR720922:KIU720977 KSN720922:KSQ720977 LCJ720922:LCM720977 LMF720922:LMI720977 LWB720922:LWE720977 MFX720922:MGA720977 MPT720922:MPW720977 MZP720922:MZS720977 NJL720922:NJO720977 NTH720922:NTK720977 ODD720922:ODG720977 OMZ720922:ONC720977 OWV720922:OWY720977 PGR720922:PGU720977 PQN720922:PQQ720977 QAJ720922:QAM720977 QKF720922:QKI720977 QUB720922:QUE720977 RDX720922:REA720977 RNT720922:RNW720977 RXP720922:RXS720977 SHL720922:SHO720977 SRH720922:SRK720977 TBD720922:TBG720977 TKZ720922:TLC720977 TUV720922:TUY720977 UER720922:UEU720977 UON720922:UOQ720977 UYJ720922:UYM720977 VIF720922:VII720977 VSB720922:VSE720977 WBX720922:WCA720977 WLT720922:WLW720977 WVP720922:WVS720977 H786458:K786513 JD786458:JG786513 SZ786458:TC786513 ACV786458:ACY786513 AMR786458:AMU786513 AWN786458:AWQ786513 BGJ786458:BGM786513 BQF786458:BQI786513 CAB786458:CAE786513 CJX786458:CKA786513 CTT786458:CTW786513 DDP786458:DDS786513 DNL786458:DNO786513 DXH786458:DXK786513 EHD786458:EHG786513 EQZ786458:ERC786513 FAV786458:FAY786513 FKR786458:FKU786513 FUN786458:FUQ786513 GEJ786458:GEM786513 GOF786458:GOI786513 GYB786458:GYE786513 HHX786458:HIA786513 HRT786458:HRW786513 IBP786458:IBS786513 ILL786458:ILO786513 IVH786458:IVK786513 JFD786458:JFG786513 JOZ786458:JPC786513 JYV786458:JYY786513 KIR786458:KIU786513 KSN786458:KSQ786513 LCJ786458:LCM786513 LMF786458:LMI786513 LWB786458:LWE786513 MFX786458:MGA786513 MPT786458:MPW786513 MZP786458:MZS786513 NJL786458:NJO786513 NTH786458:NTK786513 ODD786458:ODG786513 OMZ786458:ONC786513 OWV786458:OWY786513 PGR786458:PGU786513 PQN786458:PQQ786513 QAJ786458:QAM786513 QKF786458:QKI786513 QUB786458:QUE786513 RDX786458:REA786513 RNT786458:RNW786513 RXP786458:RXS786513 SHL786458:SHO786513 SRH786458:SRK786513 TBD786458:TBG786513 TKZ786458:TLC786513 TUV786458:TUY786513 UER786458:UEU786513 UON786458:UOQ786513 UYJ786458:UYM786513 VIF786458:VII786513 VSB786458:VSE786513 WBX786458:WCA786513 WLT786458:WLW786513 WVP786458:WVS786513 H851994:K852049 JD851994:JG852049 SZ851994:TC852049 ACV851994:ACY852049 AMR851994:AMU852049 AWN851994:AWQ852049 BGJ851994:BGM852049 BQF851994:BQI852049 CAB851994:CAE852049 CJX851994:CKA852049 CTT851994:CTW852049 DDP851994:DDS852049 DNL851994:DNO852049 DXH851994:DXK852049 EHD851994:EHG852049 EQZ851994:ERC852049 FAV851994:FAY852049 FKR851994:FKU852049 FUN851994:FUQ852049 GEJ851994:GEM852049 GOF851994:GOI852049 GYB851994:GYE852049 HHX851994:HIA852049 HRT851994:HRW852049 IBP851994:IBS852049 ILL851994:ILO852049 IVH851994:IVK852049 JFD851994:JFG852049 JOZ851994:JPC852049 JYV851994:JYY852049 KIR851994:KIU852049 KSN851994:KSQ852049 LCJ851994:LCM852049 LMF851994:LMI852049 LWB851994:LWE852049 MFX851994:MGA852049 MPT851994:MPW852049 MZP851994:MZS852049 NJL851994:NJO852049 NTH851994:NTK852049 ODD851994:ODG852049 OMZ851994:ONC852049 OWV851994:OWY852049 PGR851994:PGU852049 PQN851994:PQQ852049 QAJ851994:QAM852049 QKF851994:QKI852049 QUB851994:QUE852049 RDX851994:REA852049 RNT851994:RNW852049 RXP851994:RXS852049 SHL851994:SHO852049 SRH851994:SRK852049 TBD851994:TBG852049 TKZ851994:TLC852049 TUV851994:TUY852049 UER851994:UEU852049 UON851994:UOQ852049 UYJ851994:UYM852049 VIF851994:VII852049 VSB851994:VSE852049 WBX851994:WCA852049 WLT851994:WLW852049 WVP851994:WVS852049 H917530:K917585 JD917530:JG917585 SZ917530:TC917585 ACV917530:ACY917585 AMR917530:AMU917585 AWN917530:AWQ917585 BGJ917530:BGM917585 BQF917530:BQI917585 CAB917530:CAE917585 CJX917530:CKA917585 CTT917530:CTW917585 DDP917530:DDS917585 DNL917530:DNO917585 DXH917530:DXK917585 EHD917530:EHG917585 EQZ917530:ERC917585 FAV917530:FAY917585 FKR917530:FKU917585 FUN917530:FUQ917585 GEJ917530:GEM917585 GOF917530:GOI917585 GYB917530:GYE917585 HHX917530:HIA917585 HRT917530:HRW917585 IBP917530:IBS917585 ILL917530:ILO917585 IVH917530:IVK917585 JFD917530:JFG917585 JOZ917530:JPC917585 JYV917530:JYY917585 KIR917530:KIU917585 KSN917530:KSQ917585 LCJ917530:LCM917585 LMF917530:LMI917585 LWB917530:LWE917585 MFX917530:MGA917585 MPT917530:MPW917585 MZP917530:MZS917585 NJL917530:NJO917585 NTH917530:NTK917585 ODD917530:ODG917585 OMZ917530:ONC917585 OWV917530:OWY917585 PGR917530:PGU917585 PQN917530:PQQ917585 QAJ917530:QAM917585 QKF917530:QKI917585 QUB917530:QUE917585 RDX917530:REA917585 RNT917530:RNW917585 RXP917530:RXS917585 SHL917530:SHO917585 SRH917530:SRK917585 TBD917530:TBG917585 TKZ917530:TLC917585 TUV917530:TUY917585 UER917530:UEU917585 UON917530:UOQ917585 UYJ917530:UYM917585 VIF917530:VII917585 VSB917530:VSE917585 WBX917530:WCA917585 WLT917530:WLW917585 WVP917530:WVS917585 H983066:K983121 JD983066:JG983121 SZ983066:TC983121 ACV983066:ACY983121 AMR983066:AMU983121 AWN983066:AWQ983121 BGJ983066:BGM983121 BQF983066:BQI983121 CAB983066:CAE983121 CJX983066:CKA983121 CTT983066:CTW983121 DDP983066:DDS983121 DNL983066:DNO983121 DXH983066:DXK983121 EHD983066:EHG983121 EQZ983066:ERC983121 FAV983066:FAY983121 FKR983066:FKU983121 FUN983066:FUQ983121 GEJ983066:GEM983121 GOF983066:GOI983121 GYB983066:GYE983121 HHX983066:HIA983121 HRT983066:HRW983121 IBP983066:IBS983121 ILL983066:ILO983121 IVH983066:IVK983121 JFD983066:JFG983121 JOZ983066:JPC983121 JYV983066:JYY983121 KIR983066:KIU983121 KSN983066:KSQ983121 LCJ983066:LCM983121 LMF983066:LMI983121 LWB983066:LWE983121 MFX983066:MGA983121 MPT983066:MPW983121 MZP983066:MZS983121 NJL983066:NJO983121 NTH983066:NTK983121 ODD983066:ODG983121 OMZ983066:ONC983121 OWV983066:OWY983121 PGR983066:PGU983121 PQN983066:PQQ983121 QAJ983066:QAM983121 QKF983066:QKI983121 QUB983066:QUE983121 RDX983066:REA983121 RNT983066:RNW983121 RXP983066:RXS983121 SHL983066:SHO983121 SRH983066:SRK983121 TBD983066:TBG983121 TKZ983066:TLC983121 TUV983066:TUY983121 UER983066:UEU983121 UON983066:UOQ983121 UYJ983066:UYM983121 VIF983066:VII983121 VSB983066:VSE983121 WBX983066:WCA983121 WLT983066:WLW983121 WVP983066:WVS983121 J25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D27:I30 IZ27:JC30 SV27:SY30 ACR27:ACU30 AMN27:AMQ30 AWJ27:AWM30 BGF27:BGI30 BQB27:BQE30 BZX27:CAA30 CJT27:CJW30 CTP27:CTS30 DDL27:DDO30 DNH27:DNK30 DXD27:DXG30 EGZ27:EHC30 EQV27:EQY30 FAR27:FAU30 FKN27:FKQ30 FUJ27:FUM30 GEF27:GEI30 GOB27:GOE30 GXX27:GYA30 HHT27:HHW30 HRP27:HRS30 IBL27:IBO30 ILH27:ILK30 IVD27:IVG30 JEZ27:JFC30 JOV27:JOY30 JYR27:JYU30 KIN27:KIQ30 KSJ27:KSM30 LCF27:LCI30 LMB27:LME30 LVX27:LWA30 MFT27:MFW30 MPP27:MPS30 MZL27:MZO30 NJH27:NJK30 NTD27:NTG30 OCZ27:ODC30 OMV27:OMY30 OWR27:OWU30 PGN27:PGQ30 PQJ27:PQM30 QAF27:QAI30 QKB27:QKE30 QTX27:QUA30 RDT27:RDW30 RNP27:RNS30 RXL27:RXO30 SHH27:SHK30 SRD27:SRG30 TAZ27:TBC30 TKV27:TKY30 TUR27:TUU30 UEN27:UEQ30 UOJ27:UOM30 UYF27:UYI30 VIB27:VIE30 VRX27:VSA30 WBT27:WBW30 WLP27:WLS30 WVL27:WVO30 D65563:G65566 IZ65563:JC65566 SV65563:SY65566 ACR65563:ACU65566 AMN65563:AMQ65566 AWJ65563:AWM65566 BGF65563:BGI65566 BQB65563:BQE65566 BZX65563:CAA65566 CJT65563:CJW65566 CTP65563:CTS65566 DDL65563:DDO65566 DNH65563:DNK65566 DXD65563:DXG65566 EGZ65563:EHC65566 EQV65563:EQY65566 FAR65563:FAU65566 FKN65563:FKQ65566 FUJ65563:FUM65566 GEF65563:GEI65566 GOB65563:GOE65566 GXX65563:GYA65566 HHT65563:HHW65566 HRP65563:HRS65566 IBL65563:IBO65566 ILH65563:ILK65566 IVD65563:IVG65566 JEZ65563:JFC65566 JOV65563:JOY65566 JYR65563:JYU65566 KIN65563:KIQ65566 KSJ65563:KSM65566 LCF65563:LCI65566 LMB65563:LME65566 LVX65563:LWA65566 MFT65563:MFW65566 MPP65563:MPS65566 MZL65563:MZO65566 NJH65563:NJK65566 NTD65563:NTG65566 OCZ65563:ODC65566 OMV65563:OMY65566 OWR65563:OWU65566 PGN65563:PGQ65566 PQJ65563:PQM65566 QAF65563:QAI65566 QKB65563:QKE65566 QTX65563:QUA65566 RDT65563:RDW65566 RNP65563:RNS65566 RXL65563:RXO65566 SHH65563:SHK65566 SRD65563:SRG65566 TAZ65563:TBC65566 TKV65563:TKY65566 TUR65563:TUU65566 UEN65563:UEQ65566 UOJ65563:UOM65566 UYF65563:UYI65566 VIB65563:VIE65566 VRX65563:VSA65566 WBT65563:WBW65566 WLP65563:WLS65566 WVL65563:WVO65566 D131099:G131102 IZ131099:JC131102 SV131099:SY131102 ACR131099:ACU131102 AMN131099:AMQ131102 AWJ131099:AWM131102 BGF131099:BGI131102 BQB131099:BQE131102 BZX131099:CAA131102 CJT131099:CJW131102 CTP131099:CTS131102 DDL131099:DDO131102 DNH131099:DNK131102 DXD131099:DXG131102 EGZ131099:EHC131102 EQV131099:EQY131102 FAR131099:FAU131102 FKN131099:FKQ131102 FUJ131099:FUM131102 GEF131099:GEI131102 GOB131099:GOE131102 GXX131099:GYA131102 HHT131099:HHW131102 HRP131099:HRS131102 IBL131099:IBO131102 ILH131099:ILK131102 IVD131099:IVG131102 JEZ131099:JFC131102 JOV131099:JOY131102 JYR131099:JYU131102 KIN131099:KIQ131102 KSJ131099:KSM131102 LCF131099:LCI131102 LMB131099:LME131102 LVX131099:LWA131102 MFT131099:MFW131102 MPP131099:MPS131102 MZL131099:MZO131102 NJH131099:NJK131102 NTD131099:NTG131102 OCZ131099:ODC131102 OMV131099:OMY131102 OWR131099:OWU131102 PGN131099:PGQ131102 PQJ131099:PQM131102 QAF131099:QAI131102 QKB131099:QKE131102 QTX131099:QUA131102 RDT131099:RDW131102 RNP131099:RNS131102 RXL131099:RXO131102 SHH131099:SHK131102 SRD131099:SRG131102 TAZ131099:TBC131102 TKV131099:TKY131102 TUR131099:TUU131102 UEN131099:UEQ131102 UOJ131099:UOM131102 UYF131099:UYI131102 VIB131099:VIE131102 VRX131099:VSA131102 WBT131099:WBW131102 WLP131099:WLS131102 WVL131099:WVO131102 D196635:G196638 IZ196635:JC196638 SV196635:SY196638 ACR196635:ACU196638 AMN196635:AMQ196638 AWJ196635:AWM196638 BGF196635:BGI196638 BQB196635:BQE196638 BZX196635:CAA196638 CJT196635:CJW196638 CTP196635:CTS196638 DDL196635:DDO196638 DNH196635:DNK196638 DXD196635:DXG196638 EGZ196635:EHC196638 EQV196635:EQY196638 FAR196635:FAU196638 FKN196635:FKQ196638 FUJ196635:FUM196638 GEF196635:GEI196638 GOB196635:GOE196638 GXX196635:GYA196638 HHT196635:HHW196638 HRP196635:HRS196638 IBL196635:IBO196638 ILH196635:ILK196638 IVD196635:IVG196638 JEZ196635:JFC196638 JOV196635:JOY196638 JYR196635:JYU196638 KIN196635:KIQ196638 KSJ196635:KSM196638 LCF196635:LCI196638 LMB196635:LME196638 LVX196635:LWA196638 MFT196635:MFW196638 MPP196635:MPS196638 MZL196635:MZO196638 NJH196635:NJK196638 NTD196635:NTG196638 OCZ196635:ODC196638 OMV196635:OMY196638 OWR196635:OWU196638 PGN196635:PGQ196638 PQJ196635:PQM196638 QAF196635:QAI196638 QKB196635:QKE196638 QTX196635:QUA196638 RDT196635:RDW196638 RNP196635:RNS196638 RXL196635:RXO196638 SHH196635:SHK196638 SRD196635:SRG196638 TAZ196635:TBC196638 TKV196635:TKY196638 TUR196635:TUU196638 UEN196635:UEQ196638 UOJ196635:UOM196638 UYF196635:UYI196638 VIB196635:VIE196638 VRX196635:VSA196638 WBT196635:WBW196638 WLP196635:WLS196638 WVL196635:WVO196638 D262171:G262174 IZ262171:JC262174 SV262171:SY262174 ACR262171:ACU262174 AMN262171:AMQ262174 AWJ262171:AWM262174 BGF262171:BGI262174 BQB262171:BQE262174 BZX262171:CAA262174 CJT262171:CJW262174 CTP262171:CTS262174 DDL262171:DDO262174 DNH262171:DNK262174 DXD262171:DXG262174 EGZ262171:EHC262174 EQV262171:EQY262174 FAR262171:FAU262174 FKN262171:FKQ262174 FUJ262171:FUM262174 GEF262171:GEI262174 GOB262171:GOE262174 GXX262171:GYA262174 HHT262171:HHW262174 HRP262171:HRS262174 IBL262171:IBO262174 ILH262171:ILK262174 IVD262171:IVG262174 JEZ262171:JFC262174 JOV262171:JOY262174 JYR262171:JYU262174 KIN262171:KIQ262174 KSJ262171:KSM262174 LCF262171:LCI262174 LMB262171:LME262174 LVX262171:LWA262174 MFT262171:MFW262174 MPP262171:MPS262174 MZL262171:MZO262174 NJH262171:NJK262174 NTD262171:NTG262174 OCZ262171:ODC262174 OMV262171:OMY262174 OWR262171:OWU262174 PGN262171:PGQ262174 PQJ262171:PQM262174 QAF262171:QAI262174 QKB262171:QKE262174 QTX262171:QUA262174 RDT262171:RDW262174 RNP262171:RNS262174 RXL262171:RXO262174 SHH262171:SHK262174 SRD262171:SRG262174 TAZ262171:TBC262174 TKV262171:TKY262174 TUR262171:TUU262174 UEN262171:UEQ262174 UOJ262171:UOM262174 UYF262171:UYI262174 VIB262171:VIE262174 VRX262171:VSA262174 WBT262171:WBW262174 WLP262171:WLS262174 WVL262171:WVO262174 D327707:G327710 IZ327707:JC327710 SV327707:SY327710 ACR327707:ACU327710 AMN327707:AMQ327710 AWJ327707:AWM327710 BGF327707:BGI327710 BQB327707:BQE327710 BZX327707:CAA327710 CJT327707:CJW327710 CTP327707:CTS327710 DDL327707:DDO327710 DNH327707:DNK327710 DXD327707:DXG327710 EGZ327707:EHC327710 EQV327707:EQY327710 FAR327707:FAU327710 FKN327707:FKQ327710 FUJ327707:FUM327710 GEF327707:GEI327710 GOB327707:GOE327710 GXX327707:GYA327710 HHT327707:HHW327710 HRP327707:HRS327710 IBL327707:IBO327710 ILH327707:ILK327710 IVD327707:IVG327710 JEZ327707:JFC327710 JOV327707:JOY327710 JYR327707:JYU327710 KIN327707:KIQ327710 KSJ327707:KSM327710 LCF327707:LCI327710 LMB327707:LME327710 LVX327707:LWA327710 MFT327707:MFW327710 MPP327707:MPS327710 MZL327707:MZO327710 NJH327707:NJK327710 NTD327707:NTG327710 OCZ327707:ODC327710 OMV327707:OMY327710 OWR327707:OWU327710 PGN327707:PGQ327710 PQJ327707:PQM327710 QAF327707:QAI327710 QKB327707:QKE327710 QTX327707:QUA327710 RDT327707:RDW327710 RNP327707:RNS327710 RXL327707:RXO327710 SHH327707:SHK327710 SRD327707:SRG327710 TAZ327707:TBC327710 TKV327707:TKY327710 TUR327707:TUU327710 UEN327707:UEQ327710 UOJ327707:UOM327710 UYF327707:UYI327710 VIB327707:VIE327710 VRX327707:VSA327710 WBT327707:WBW327710 WLP327707:WLS327710 WVL327707:WVO327710 D393243:G393246 IZ393243:JC393246 SV393243:SY393246 ACR393243:ACU393246 AMN393243:AMQ393246 AWJ393243:AWM393246 BGF393243:BGI393246 BQB393243:BQE393246 BZX393243:CAA393246 CJT393243:CJW393246 CTP393243:CTS393246 DDL393243:DDO393246 DNH393243:DNK393246 DXD393243:DXG393246 EGZ393243:EHC393246 EQV393243:EQY393246 FAR393243:FAU393246 FKN393243:FKQ393246 FUJ393243:FUM393246 GEF393243:GEI393246 GOB393243:GOE393246 GXX393243:GYA393246 HHT393243:HHW393246 HRP393243:HRS393246 IBL393243:IBO393246 ILH393243:ILK393246 IVD393243:IVG393246 JEZ393243:JFC393246 JOV393243:JOY393246 JYR393243:JYU393246 KIN393243:KIQ393246 KSJ393243:KSM393246 LCF393243:LCI393246 LMB393243:LME393246 LVX393243:LWA393246 MFT393243:MFW393246 MPP393243:MPS393246 MZL393243:MZO393246 NJH393243:NJK393246 NTD393243:NTG393246 OCZ393243:ODC393246 OMV393243:OMY393246 OWR393243:OWU393246 PGN393243:PGQ393246 PQJ393243:PQM393246 QAF393243:QAI393246 QKB393243:QKE393246 QTX393243:QUA393246 RDT393243:RDW393246 RNP393243:RNS393246 RXL393243:RXO393246 SHH393243:SHK393246 SRD393243:SRG393246 TAZ393243:TBC393246 TKV393243:TKY393246 TUR393243:TUU393246 UEN393243:UEQ393246 UOJ393243:UOM393246 UYF393243:UYI393246 VIB393243:VIE393246 VRX393243:VSA393246 WBT393243:WBW393246 WLP393243:WLS393246 WVL393243:WVO393246 D458779:G458782 IZ458779:JC458782 SV458779:SY458782 ACR458779:ACU458782 AMN458779:AMQ458782 AWJ458779:AWM458782 BGF458779:BGI458782 BQB458779:BQE458782 BZX458779:CAA458782 CJT458779:CJW458782 CTP458779:CTS458782 DDL458779:DDO458782 DNH458779:DNK458782 DXD458779:DXG458782 EGZ458779:EHC458782 EQV458779:EQY458782 FAR458779:FAU458782 FKN458779:FKQ458782 FUJ458779:FUM458782 GEF458779:GEI458782 GOB458779:GOE458782 GXX458779:GYA458782 HHT458779:HHW458782 HRP458779:HRS458782 IBL458779:IBO458782 ILH458779:ILK458782 IVD458779:IVG458782 JEZ458779:JFC458782 JOV458779:JOY458782 JYR458779:JYU458782 KIN458779:KIQ458782 KSJ458779:KSM458782 LCF458779:LCI458782 LMB458779:LME458782 LVX458779:LWA458782 MFT458779:MFW458782 MPP458779:MPS458782 MZL458779:MZO458782 NJH458779:NJK458782 NTD458779:NTG458782 OCZ458779:ODC458782 OMV458779:OMY458782 OWR458779:OWU458782 PGN458779:PGQ458782 PQJ458779:PQM458782 QAF458779:QAI458782 QKB458779:QKE458782 QTX458779:QUA458782 RDT458779:RDW458782 RNP458779:RNS458782 RXL458779:RXO458782 SHH458779:SHK458782 SRD458779:SRG458782 TAZ458779:TBC458782 TKV458779:TKY458782 TUR458779:TUU458782 UEN458779:UEQ458782 UOJ458779:UOM458782 UYF458779:UYI458782 VIB458779:VIE458782 VRX458779:VSA458782 WBT458779:WBW458782 WLP458779:WLS458782 WVL458779:WVO458782 D524315:G524318 IZ524315:JC524318 SV524315:SY524318 ACR524315:ACU524318 AMN524315:AMQ524318 AWJ524315:AWM524318 BGF524315:BGI524318 BQB524315:BQE524318 BZX524315:CAA524318 CJT524315:CJW524318 CTP524315:CTS524318 DDL524315:DDO524318 DNH524315:DNK524318 DXD524315:DXG524318 EGZ524315:EHC524318 EQV524315:EQY524318 FAR524315:FAU524318 FKN524315:FKQ524318 FUJ524315:FUM524318 GEF524315:GEI524318 GOB524315:GOE524318 GXX524315:GYA524318 HHT524315:HHW524318 HRP524315:HRS524318 IBL524315:IBO524318 ILH524315:ILK524318 IVD524315:IVG524318 JEZ524315:JFC524318 JOV524315:JOY524318 JYR524315:JYU524318 KIN524315:KIQ524318 KSJ524315:KSM524318 LCF524315:LCI524318 LMB524315:LME524318 LVX524315:LWA524318 MFT524315:MFW524318 MPP524315:MPS524318 MZL524315:MZO524318 NJH524315:NJK524318 NTD524315:NTG524318 OCZ524315:ODC524318 OMV524315:OMY524318 OWR524315:OWU524318 PGN524315:PGQ524318 PQJ524315:PQM524318 QAF524315:QAI524318 QKB524315:QKE524318 QTX524315:QUA524318 RDT524315:RDW524318 RNP524315:RNS524318 RXL524315:RXO524318 SHH524315:SHK524318 SRD524315:SRG524318 TAZ524315:TBC524318 TKV524315:TKY524318 TUR524315:TUU524318 UEN524315:UEQ524318 UOJ524315:UOM524318 UYF524315:UYI524318 VIB524315:VIE524318 VRX524315:VSA524318 WBT524315:WBW524318 WLP524315:WLS524318 WVL524315:WVO524318 D589851:G589854 IZ589851:JC589854 SV589851:SY589854 ACR589851:ACU589854 AMN589851:AMQ589854 AWJ589851:AWM589854 BGF589851:BGI589854 BQB589851:BQE589854 BZX589851:CAA589854 CJT589851:CJW589854 CTP589851:CTS589854 DDL589851:DDO589854 DNH589851:DNK589854 DXD589851:DXG589854 EGZ589851:EHC589854 EQV589851:EQY589854 FAR589851:FAU589854 FKN589851:FKQ589854 FUJ589851:FUM589854 GEF589851:GEI589854 GOB589851:GOE589854 GXX589851:GYA589854 HHT589851:HHW589854 HRP589851:HRS589854 IBL589851:IBO589854 ILH589851:ILK589854 IVD589851:IVG589854 JEZ589851:JFC589854 JOV589851:JOY589854 JYR589851:JYU589854 KIN589851:KIQ589854 KSJ589851:KSM589854 LCF589851:LCI589854 LMB589851:LME589854 LVX589851:LWA589854 MFT589851:MFW589854 MPP589851:MPS589854 MZL589851:MZO589854 NJH589851:NJK589854 NTD589851:NTG589854 OCZ589851:ODC589854 OMV589851:OMY589854 OWR589851:OWU589854 PGN589851:PGQ589854 PQJ589851:PQM589854 QAF589851:QAI589854 QKB589851:QKE589854 QTX589851:QUA589854 RDT589851:RDW589854 RNP589851:RNS589854 RXL589851:RXO589854 SHH589851:SHK589854 SRD589851:SRG589854 TAZ589851:TBC589854 TKV589851:TKY589854 TUR589851:TUU589854 UEN589851:UEQ589854 UOJ589851:UOM589854 UYF589851:UYI589854 VIB589851:VIE589854 VRX589851:VSA589854 WBT589851:WBW589854 WLP589851:WLS589854 WVL589851:WVO589854 D655387:G655390 IZ655387:JC655390 SV655387:SY655390 ACR655387:ACU655390 AMN655387:AMQ655390 AWJ655387:AWM655390 BGF655387:BGI655390 BQB655387:BQE655390 BZX655387:CAA655390 CJT655387:CJW655390 CTP655387:CTS655390 DDL655387:DDO655390 DNH655387:DNK655390 DXD655387:DXG655390 EGZ655387:EHC655390 EQV655387:EQY655390 FAR655387:FAU655390 FKN655387:FKQ655390 FUJ655387:FUM655390 GEF655387:GEI655390 GOB655387:GOE655390 GXX655387:GYA655390 HHT655387:HHW655390 HRP655387:HRS655390 IBL655387:IBO655390 ILH655387:ILK655390 IVD655387:IVG655390 JEZ655387:JFC655390 JOV655387:JOY655390 JYR655387:JYU655390 KIN655387:KIQ655390 KSJ655387:KSM655390 LCF655387:LCI655390 LMB655387:LME655390 LVX655387:LWA655390 MFT655387:MFW655390 MPP655387:MPS655390 MZL655387:MZO655390 NJH655387:NJK655390 NTD655387:NTG655390 OCZ655387:ODC655390 OMV655387:OMY655390 OWR655387:OWU655390 PGN655387:PGQ655390 PQJ655387:PQM655390 QAF655387:QAI655390 QKB655387:QKE655390 QTX655387:QUA655390 RDT655387:RDW655390 RNP655387:RNS655390 RXL655387:RXO655390 SHH655387:SHK655390 SRD655387:SRG655390 TAZ655387:TBC655390 TKV655387:TKY655390 TUR655387:TUU655390 UEN655387:UEQ655390 UOJ655387:UOM655390 UYF655387:UYI655390 VIB655387:VIE655390 VRX655387:VSA655390 WBT655387:WBW655390 WLP655387:WLS655390 WVL655387:WVO655390 D720923:G720926 IZ720923:JC720926 SV720923:SY720926 ACR720923:ACU720926 AMN720923:AMQ720926 AWJ720923:AWM720926 BGF720923:BGI720926 BQB720923:BQE720926 BZX720923:CAA720926 CJT720923:CJW720926 CTP720923:CTS720926 DDL720923:DDO720926 DNH720923:DNK720926 DXD720923:DXG720926 EGZ720923:EHC720926 EQV720923:EQY720926 FAR720923:FAU720926 FKN720923:FKQ720926 FUJ720923:FUM720926 GEF720923:GEI720926 GOB720923:GOE720926 GXX720923:GYA720926 HHT720923:HHW720926 HRP720923:HRS720926 IBL720923:IBO720926 ILH720923:ILK720926 IVD720923:IVG720926 JEZ720923:JFC720926 JOV720923:JOY720926 JYR720923:JYU720926 KIN720923:KIQ720926 KSJ720923:KSM720926 LCF720923:LCI720926 LMB720923:LME720926 LVX720923:LWA720926 MFT720923:MFW720926 MPP720923:MPS720926 MZL720923:MZO720926 NJH720923:NJK720926 NTD720923:NTG720926 OCZ720923:ODC720926 OMV720923:OMY720926 OWR720923:OWU720926 PGN720923:PGQ720926 PQJ720923:PQM720926 QAF720923:QAI720926 QKB720923:QKE720926 QTX720923:QUA720926 RDT720923:RDW720926 RNP720923:RNS720926 RXL720923:RXO720926 SHH720923:SHK720926 SRD720923:SRG720926 TAZ720923:TBC720926 TKV720923:TKY720926 TUR720923:TUU720926 UEN720923:UEQ720926 UOJ720923:UOM720926 UYF720923:UYI720926 VIB720923:VIE720926 VRX720923:VSA720926 WBT720923:WBW720926 WLP720923:WLS720926 WVL720923:WVO720926 D786459:G786462 IZ786459:JC786462 SV786459:SY786462 ACR786459:ACU786462 AMN786459:AMQ786462 AWJ786459:AWM786462 BGF786459:BGI786462 BQB786459:BQE786462 BZX786459:CAA786462 CJT786459:CJW786462 CTP786459:CTS786462 DDL786459:DDO786462 DNH786459:DNK786462 DXD786459:DXG786462 EGZ786459:EHC786462 EQV786459:EQY786462 FAR786459:FAU786462 FKN786459:FKQ786462 FUJ786459:FUM786462 GEF786459:GEI786462 GOB786459:GOE786462 GXX786459:GYA786462 HHT786459:HHW786462 HRP786459:HRS786462 IBL786459:IBO786462 ILH786459:ILK786462 IVD786459:IVG786462 JEZ786459:JFC786462 JOV786459:JOY786462 JYR786459:JYU786462 KIN786459:KIQ786462 KSJ786459:KSM786462 LCF786459:LCI786462 LMB786459:LME786462 LVX786459:LWA786462 MFT786459:MFW786462 MPP786459:MPS786462 MZL786459:MZO786462 NJH786459:NJK786462 NTD786459:NTG786462 OCZ786459:ODC786462 OMV786459:OMY786462 OWR786459:OWU786462 PGN786459:PGQ786462 PQJ786459:PQM786462 QAF786459:QAI786462 QKB786459:QKE786462 QTX786459:QUA786462 RDT786459:RDW786462 RNP786459:RNS786462 RXL786459:RXO786462 SHH786459:SHK786462 SRD786459:SRG786462 TAZ786459:TBC786462 TKV786459:TKY786462 TUR786459:TUU786462 UEN786459:UEQ786462 UOJ786459:UOM786462 UYF786459:UYI786462 VIB786459:VIE786462 VRX786459:VSA786462 WBT786459:WBW786462 WLP786459:WLS786462 WVL786459:WVO786462 D851995:G851998 IZ851995:JC851998 SV851995:SY851998 ACR851995:ACU851998 AMN851995:AMQ851998 AWJ851995:AWM851998 BGF851995:BGI851998 BQB851995:BQE851998 BZX851995:CAA851998 CJT851995:CJW851998 CTP851995:CTS851998 DDL851995:DDO851998 DNH851995:DNK851998 DXD851995:DXG851998 EGZ851995:EHC851998 EQV851995:EQY851998 FAR851995:FAU851998 FKN851995:FKQ851998 FUJ851995:FUM851998 GEF851995:GEI851998 GOB851995:GOE851998 GXX851995:GYA851998 HHT851995:HHW851998 HRP851995:HRS851998 IBL851995:IBO851998 ILH851995:ILK851998 IVD851995:IVG851998 JEZ851995:JFC851998 JOV851995:JOY851998 JYR851995:JYU851998 KIN851995:KIQ851998 KSJ851995:KSM851998 LCF851995:LCI851998 LMB851995:LME851998 LVX851995:LWA851998 MFT851995:MFW851998 MPP851995:MPS851998 MZL851995:MZO851998 NJH851995:NJK851998 NTD851995:NTG851998 OCZ851995:ODC851998 OMV851995:OMY851998 OWR851995:OWU851998 PGN851995:PGQ851998 PQJ851995:PQM851998 QAF851995:QAI851998 QKB851995:QKE851998 QTX851995:QUA851998 RDT851995:RDW851998 RNP851995:RNS851998 RXL851995:RXO851998 SHH851995:SHK851998 SRD851995:SRG851998 TAZ851995:TBC851998 TKV851995:TKY851998 TUR851995:TUU851998 UEN851995:UEQ851998 UOJ851995:UOM851998 UYF851995:UYI851998 VIB851995:VIE851998 VRX851995:VSA851998 WBT851995:WBW851998 WLP851995:WLS851998 WVL851995:WVO851998 D917531:G917534 IZ917531:JC917534 SV917531:SY917534 ACR917531:ACU917534 AMN917531:AMQ917534 AWJ917531:AWM917534 BGF917531:BGI917534 BQB917531:BQE917534 BZX917531:CAA917534 CJT917531:CJW917534 CTP917531:CTS917534 DDL917531:DDO917534 DNH917531:DNK917534 DXD917531:DXG917534 EGZ917531:EHC917534 EQV917531:EQY917534 FAR917531:FAU917534 FKN917531:FKQ917534 FUJ917531:FUM917534 GEF917531:GEI917534 GOB917531:GOE917534 GXX917531:GYA917534 HHT917531:HHW917534 HRP917531:HRS917534 IBL917531:IBO917534 ILH917531:ILK917534 IVD917531:IVG917534 JEZ917531:JFC917534 JOV917531:JOY917534 JYR917531:JYU917534 KIN917531:KIQ917534 KSJ917531:KSM917534 LCF917531:LCI917534 LMB917531:LME917534 LVX917531:LWA917534 MFT917531:MFW917534 MPP917531:MPS917534 MZL917531:MZO917534 NJH917531:NJK917534 NTD917531:NTG917534 OCZ917531:ODC917534 OMV917531:OMY917534 OWR917531:OWU917534 PGN917531:PGQ917534 PQJ917531:PQM917534 QAF917531:QAI917534 QKB917531:QKE917534 QTX917531:QUA917534 RDT917531:RDW917534 RNP917531:RNS917534 RXL917531:RXO917534 SHH917531:SHK917534 SRD917531:SRG917534 TAZ917531:TBC917534 TKV917531:TKY917534 TUR917531:TUU917534 UEN917531:UEQ917534 UOJ917531:UOM917534 UYF917531:UYI917534 VIB917531:VIE917534 VRX917531:VSA917534 WBT917531:WBW917534 WLP917531:WLS917534 WVL917531:WVO917534 D983067:G983070 IZ983067:JC983070 SV983067:SY983070 ACR983067:ACU983070 AMN983067:AMQ983070 AWJ983067:AWM983070 BGF983067:BGI983070 BQB983067:BQE983070 BZX983067:CAA983070 CJT983067:CJW983070 CTP983067:CTS983070 DDL983067:DDO983070 DNH983067:DNK983070 DXD983067:DXG983070 EGZ983067:EHC983070 EQV983067:EQY983070 FAR983067:FAU983070 FKN983067:FKQ983070 FUJ983067:FUM983070 GEF983067:GEI983070 GOB983067:GOE983070 GXX983067:GYA983070 HHT983067:HHW983070 HRP983067:HRS983070 IBL983067:IBO983070 ILH983067:ILK983070 IVD983067:IVG983070 JEZ983067:JFC983070 JOV983067:JOY983070 JYR983067:JYU983070 KIN983067:KIQ983070 KSJ983067:KSM983070 LCF983067:LCI983070 LMB983067:LME983070 LVX983067:LWA983070 MFT983067:MFW983070 MPP983067:MPS983070 MZL983067:MZO983070 NJH983067:NJK983070 NTD983067:NTG983070 OCZ983067:ODC983070 OMV983067:OMY983070 OWR983067:OWU983070 PGN983067:PGQ983070 PQJ983067:PQM983070 QAF983067:QAI983070 QKB983067:QKE983070 QTX983067:QUA983070 RDT983067:RDW983070 RNP983067:RNS983070 RXL983067:RXO983070 SHH983067:SHK983070 SRD983067:SRG983070 TAZ983067:TBC983070 TKV983067:TKY983070 TUR983067:TUU983070 UEN983067:UEQ983070 UOJ983067:UOM983070 UYF983067:UYI983070 VIB983067:VIE983070 VRX983067:VSA983070 WBT983067:WBW983070 WLP983067:WLS983070 WVL983067:WVO983070 F31:G87 JB31:JC87 SX31:SY87 ACT31:ACU87 AMP31:AMQ87 AWL31:AWM87 BGH31:BGI87 BQD31:BQE87 BZZ31:CAA87 CJV31:CJW87 CTR31:CTS87 DDN31:DDO87 DNJ31:DNK87 DXF31:DXG87 EHB31:EHC87 EQX31:EQY87 FAT31:FAU87 FKP31:FKQ87 FUL31:FUM87 GEH31:GEI87 GOD31:GOE87 GXZ31:GYA87 HHV31:HHW87 HRR31:HRS87 IBN31:IBO87 ILJ31:ILK87 IVF31:IVG87 JFB31:JFC87 JOX31:JOY87 JYT31:JYU87 KIP31:KIQ87 KSL31:KSM87 LCH31:LCI87 LMD31:LME87 LVZ31:LWA87 MFV31:MFW87 MPR31:MPS87 MZN31:MZO87 NJJ31:NJK87 NTF31:NTG87 ODB31:ODC87 OMX31:OMY87 OWT31:OWU87 PGP31:PGQ87 PQL31:PQM87 QAH31:QAI87 QKD31:QKE87 QTZ31:QUA87 RDV31:RDW87 RNR31:RNS87 RXN31:RXO87 SHJ31:SHK87 SRF31:SRG87 TBB31:TBC87 TKX31:TKY87 TUT31:TUU87 UEP31:UEQ87 UOL31:UOM87 UYH31:UYI87 VID31:VIE87 VRZ31:VSA87 WBV31:WBW87 WLR31:WLS87 WVN31:WVO87 F65567:G65623 JB65567:JC65623 SX65567:SY65623 ACT65567:ACU65623 AMP65567:AMQ65623 AWL65567:AWM65623 BGH65567:BGI65623 BQD65567:BQE65623 BZZ65567:CAA65623 CJV65567:CJW65623 CTR65567:CTS65623 DDN65567:DDO65623 DNJ65567:DNK65623 DXF65567:DXG65623 EHB65567:EHC65623 EQX65567:EQY65623 FAT65567:FAU65623 FKP65567:FKQ65623 FUL65567:FUM65623 GEH65567:GEI65623 GOD65567:GOE65623 GXZ65567:GYA65623 HHV65567:HHW65623 HRR65567:HRS65623 IBN65567:IBO65623 ILJ65567:ILK65623 IVF65567:IVG65623 JFB65567:JFC65623 JOX65567:JOY65623 JYT65567:JYU65623 KIP65567:KIQ65623 KSL65567:KSM65623 LCH65567:LCI65623 LMD65567:LME65623 LVZ65567:LWA65623 MFV65567:MFW65623 MPR65567:MPS65623 MZN65567:MZO65623 NJJ65567:NJK65623 NTF65567:NTG65623 ODB65567:ODC65623 OMX65567:OMY65623 OWT65567:OWU65623 PGP65567:PGQ65623 PQL65567:PQM65623 QAH65567:QAI65623 QKD65567:QKE65623 QTZ65567:QUA65623 RDV65567:RDW65623 RNR65567:RNS65623 RXN65567:RXO65623 SHJ65567:SHK65623 SRF65567:SRG65623 TBB65567:TBC65623 TKX65567:TKY65623 TUT65567:TUU65623 UEP65567:UEQ65623 UOL65567:UOM65623 UYH65567:UYI65623 VID65567:VIE65623 VRZ65567:VSA65623 WBV65567:WBW65623 WLR65567:WLS65623 WVN65567:WVO65623 F131103:G131159 JB131103:JC131159 SX131103:SY131159 ACT131103:ACU131159 AMP131103:AMQ131159 AWL131103:AWM131159 BGH131103:BGI131159 BQD131103:BQE131159 BZZ131103:CAA131159 CJV131103:CJW131159 CTR131103:CTS131159 DDN131103:DDO131159 DNJ131103:DNK131159 DXF131103:DXG131159 EHB131103:EHC131159 EQX131103:EQY131159 FAT131103:FAU131159 FKP131103:FKQ131159 FUL131103:FUM131159 GEH131103:GEI131159 GOD131103:GOE131159 GXZ131103:GYA131159 HHV131103:HHW131159 HRR131103:HRS131159 IBN131103:IBO131159 ILJ131103:ILK131159 IVF131103:IVG131159 JFB131103:JFC131159 JOX131103:JOY131159 JYT131103:JYU131159 KIP131103:KIQ131159 KSL131103:KSM131159 LCH131103:LCI131159 LMD131103:LME131159 LVZ131103:LWA131159 MFV131103:MFW131159 MPR131103:MPS131159 MZN131103:MZO131159 NJJ131103:NJK131159 NTF131103:NTG131159 ODB131103:ODC131159 OMX131103:OMY131159 OWT131103:OWU131159 PGP131103:PGQ131159 PQL131103:PQM131159 QAH131103:QAI131159 QKD131103:QKE131159 QTZ131103:QUA131159 RDV131103:RDW131159 RNR131103:RNS131159 RXN131103:RXO131159 SHJ131103:SHK131159 SRF131103:SRG131159 TBB131103:TBC131159 TKX131103:TKY131159 TUT131103:TUU131159 UEP131103:UEQ131159 UOL131103:UOM131159 UYH131103:UYI131159 VID131103:VIE131159 VRZ131103:VSA131159 WBV131103:WBW131159 WLR131103:WLS131159 WVN131103:WVO131159 F196639:G196695 JB196639:JC196695 SX196639:SY196695 ACT196639:ACU196695 AMP196639:AMQ196695 AWL196639:AWM196695 BGH196639:BGI196695 BQD196639:BQE196695 BZZ196639:CAA196695 CJV196639:CJW196695 CTR196639:CTS196695 DDN196639:DDO196695 DNJ196639:DNK196695 DXF196639:DXG196695 EHB196639:EHC196695 EQX196639:EQY196695 FAT196639:FAU196695 FKP196639:FKQ196695 FUL196639:FUM196695 GEH196639:GEI196695 GOD196639:GOE196695 GXZ196639:GYA196695 HHV196639:HHW196695 HRR196639:HRS196695 IBN196639:IBO196695 ILJ196639:ILK196695 IVF196639:IVG196695 JFB196639:JFC196695 JOX196639:JOY196695 JYT196639:JYU196695 KIP196639:KIQ196695 KSL196639:KSM196695 LCH196639:LCI196695 LMD196639:LME196695 LVZ196639:LWA196695 MFV196639:MFW196695 MPR196639:MPS196695 MZN196639:MZO196695 NJJ196639:NJK196695 NTF196639:NTG196695 ODB196639:ODC196695 OMX196639:OMY196695 OWT196639:OWU196695 PGP196639:PGQ196695 PQL196639:PQM196695 QAH196639:QAI196695 QKD196639:QKE196695 QTZ196639:QUA196695 RDV196639:RDW196695 RNR196639:RNS196695 RXN196639:RXO196695 SHJ196639:SHK196695 SRF196639:SRG196695 TBB196639:TBC196695 TKX196639:TKY196695 TUT196639:TUU196695 UEP196639:UEQ196695 UOL196639:UOM196695 UYH196639:UYI196695 VID196639:VIE196695 VRZ196639:VSA196695 WBV196639:WBW196695 WLR196639:WLS196695 WVN196639:WVO196695 F262175:G262231 JB262175:JC262231 SX262175:SY262231 ACT262175:ACU262231 AMP262175:AMQ262231 AWL262175:AWM262231 BGH262175:BGI262231 BQD262175:BQE262231 BZZ262175:CAA262231 CJV262175:CJW262231 CTR262175:CTS262231 DDN262175:DDO262231 DNJ262175:DNK262231 DXF262175:DXG262231 EHB262175:EHC262231 EQX262175:EQY262231 FAT262175:FAU262231 FKP262175:FKQ262231 FUL262175:FUM262231 GEH262175:GEI262231 GOD262175:GOE262231 GXZ262175:GYA262231 HHV262175:HHW262231 HRR262175:HRS262231 IBN262175:IBO262231 ILJ262175:ILK262231 IVF262175:IVG262231 JFB262175:JFC262231 JOX262175:JOY262231 JYT262175:JYU262231 KIP262175:KIQ262231 KSL262175:KSM262231 LCH262175:LCI262231 LMD262175:LME262231 LVZ262175:LWA262231 MFV262175:MFW262231 MPR262175:MPS262231 MZN262175:MZO262231 NJJ262175:NJK262231 NTF262175:NTG262231 ODB262175:ODC262231 OMX262175:OMY262231 OWT262175:OWU262231 PGP262175:PGQ262231 PQL262175:PQM262231 QAH262175:QAI262231 QKD262175:QKE262231 QTZ262175:QUA262231 RDV262175:RDW262231 RNR262175:RNS262231 RXN262175:RXO262231 SHJ262175:SHK262231 SRF262175:SRG262231 TBB262175:TBC262231 TKX262175:TKY262231 TUT262175:TUU262231 UEP262175:UEQ262231 UOL262175:UOM262231 UYH262175:UYI262231 VID262175:VIE262231 VRZ262175:VSA262231 WBV262175:WBW262231 WLR262175:WLS262231 WVN262175:WVO262231 F327711:G327767 JB327711:JC327767 SX327711:SY327767 ACT327711:ACU327767 AMP327711:AMQ327767 AWL327711:AWM327767 BGH327711:BGI327767 BQD327711:BQE327767 BZZ327711:CAA327767 CJV327711:CJW327767 CTR327711:CTS327767 DDN327711:DDO327767 DNJ327711:DNK327767 DXF327711:DXG327767 EHB327711:EHC327767 EQX327711:EQY327767 FAT327711:FAU327767 FKP327711:FKQ327767 FUL327711:FUM327767 GEH327711:GEI327767 GOD327711:GOE327767 GXZ327711:GYA327767 HHV327711:HHW327767 HRR327711:HRS327767 IBN327711:IBO327767 ILJ327711:ILK327767 IVF327711:IVG327767 JFB327711:JFC327767 JOX327711:JOY327767 JYT327711:JYU327767 KIP327711:KIQ327767 KSL327711:KSM327767 LCH327711:LCI327767 LMD327711:LME327767 LVZ327711:LWA327767 MFV327711:MFW327767 MPR327711:MPS327767 MZN327711:MZO327767 NJJ327711:NJK327767 NTF327711:NTG327767 ODB327711:ODC327767 OMX327711:OMY327767 OWT327711:OWU327767 PGP327711:PGQ327767 PQL327711:PQM327767 QAH327711:QAI327767 QKD327711:QKE327767 QTZ327711:QUA327767 RDV327711:RDW327767 RNR327711:RNS327767 RXN327711:RXO327767 SHJ327711:SHK327767 SRF327711:SRG327767 TBB327711:TBC327767 TKX327711:TKY327767 TUT327711:TUU327767 UEP327711:UEQ327767 UOL327711:UOM327767 UYH327711:UYI327767 VID327711:VIE327767 VRZ327711:VSA327767 WBV327711:WBW327767 WLR327711:WLS327767 WVN327711:WVO327767 F393247:G393303 JB393247:JC393303 SX393247:SY393303 ACT393247:ACU393303 AMP393247:AMQ393303 AWL393247:AWM393303 BGH393247:BGI393303 BQD393247:BQE393303 BZZ393247:CAA393303 CJV393247:CJW393303 CTR393247:CTS393303 DDN393247:DDO393303 DNJ393247:DNK393303 DXF393247:DXG393303 EHB393247:EHC393303 EQX393247:EQY393303 FAT393247:FAU393303 FKP393247:FKQ393303 FUL393247:FUM393303 GEH393247:GEI393303 GOD393247:GOE393303 GXZ393247:GYA393303 HHV393247:HHW393303 HRR393247:HRS393303 IBN393247:IBO393303 ILJ393247:ILK393303 IVF393247:IVG393303 JFB393247:JFC393303 JOX393247:JOY393303 JYT393247:JYU393303 KIP393247:KIQ393303 KSL393247:KSM393303 LCH393247:LCI393303 LMD393247:LME393303 LVZ393247:LWA393303 MFV393247:MFW393303 MPR393247:MPS393303 MZN393247:MZO393303 NJJ393247:NJK393303 NTF393247:NTG393303 ODB393247:ODC393303 OMX393247:OMY393303 OWT393247:OWU393303 PGP393247:PGQ393303 PQL393247:PQM393303 QAH393247:QAI393303 QKD393247:QKE393303 QTZ393247:QUA393303 RDV393247:RDW393303 RNR393247:RNS393303 RXN393247:RXO393303 SHJ393247:SHK393303 SRF393247:SRG393303 TBB393247:TBC393303 TKX393247:TKY393303 TUT393247:TUU393303 UEP393247:UEQ393303 UOL393247:UOM393303 UYH393247:UYI393303 VID393247:VIE393303 VRZ393247:VSA393303 WBV393247:WBW393303 WLR393247:WLS393303 WVN393247:WVO393303 F458783:G458839 JB458783:JC458839 SX458783:SY458839 ACT458783:ACU458839 AMP458783:AMQ458839 AWL458783:AWM458839 BGH458783:BGI458839 BQD458783:BQE458839 BZZ458783:CAA458839 CJV458783:CJW458839 CTR458783:CTS458839 DDN458783:DDO458839 DNJ458783:DNK458839 DXF458783:DXG458839 EHB458783:EHC458839 EQX458783:EQY458839 FAT458783:FAU458839 FKP458783:FKQ458839 FUL458783:FUM458839 GEH458783:GEI458839 GOD458783:GOE458839 GXZ458783:GYA458839 HHV458783:HHW458839 HRR458783:HRS458839 IBN458783:IBO458839 ILJ458783:ILK458839 IVF458783:IVG458839 JFB458783:JFC458839 JOX458783:JOY458839 JYT458783:JYU458839 KIP458783:KIQ458839 KSL458783:KSM458839 LCH458783:LCI458839 LMD458783:LME458839 LVZ458783:LWA458839 MFV458783:MFW458839 MPR458783:MPS458839 MZN458783:MZO458839 NJJ458783:NJK458839 NTF458783:NTG458839 ODB458783:ODC458839 OMX458783:OMY458839 OWT458783:OWU458839 PGP458783:PGQ458839 PQL458783:PQM458839 QAH458783:QAI458839 QKD458783:QKE458839 QTZ458783:QUA458839 RDV458783:RDW458839 RNR458783:RNS458839 RXN458783:RXO458839 SHJ458783:SHK458839 SRF458783:SRG458839 TBB458783:TBC458839 TKX458783:TKY458839 TUT458783:TUU458839 UEP458783:UEQ458839 UOL458783:UOM458839 UYH458783:UYI458839 VID458783:VIE458839 VRZ458783:VSA458839 WBV458783:WBW458839 WLR458783:WLS458839 WVN458783:WVO458839 F524319:G524375 JB524319:JC524375 SX524319:SY524375 ACT524319:ACU524375 AMP524319:AMQ524375 AWL524319:AWM524375 BGH524319:BGI524375 BQD524319:BQE524375 BZZ524319:CAA524375 CJV524319:CJW524375 CTR524319:CTS524375 DDN524319:DDO524375 DNJ524319:DNK524375 DXF524319:DXG524375 EHB524319:EHC524375 EQX524319:EQY524375 FAT524319:FAU524375 FKP524319:FKQ524375 FUL524319:FUM524375 GEH524319:GEI524375 GOD524319:GOE524375 GXZ524319:GYA524375 HHV524319:HHW524375 HRR524319:HRS524375 IBN524319:IBO524375 ILJ524319:ILK524375 IVF524319:IVG524375 JFB524319:JFC524375 JOX524319:JOY524375 JYT524319:JYU524375 KIP524319:KIQ524375 KSL524319:KSM524375 LCH524319:LCI524375 LMD524319:LME524375 LVZ524319:LWA524375 MFV524319:MFW524375 MPR524319:MPS524375 MZN524319:MZO524375 NJJ524319:NJK524375 NTF524319:NTG524375 ODB524319:ODC524375 OMX524319:OMY524375 OWT524319:OWU524375 PGP524319:PGQ524375 PQL524319:PQM524375 QAH524319:QAI524375 QKD524319:QKE524375 QTZ524319:QUA524375 RDV524319:RDW524375 RNR524319:RNS524375 RXN524319:RXO524375 SHJ524319:SHK524375 SRF524319:SRG524375 TBB524319:TBC524375 TKX524319:TKY524375 TUT524319:TUU524375 UEP524319:UEQ524375 UOL524319:UOM524375 UYH524319:UYI524375 VID524319:VIE524375 VRZ524319:VSA524375 WBV524319:WBW524375 WLR524319:WLS524375 WVN524319:WVO524375 F589855:G589911 JB589855:JC589911 SX589855:SY589911 ACT589855:ACU589911 AMP589855:AMQ589911 AWL589855:AWM589911 BGH589855:BGI589911 BQD589855:BQE589911 BZZ589855:CAA589911 CJV589855:CJW589911 CTR589855:CTS589911 DDN589855:DDO589911 DNJ589855:DNK589911 DXF589855:DXG589911 EHB589855:EHC589911 EQX589855:EQY589911 FAT589855:FAU589911 FKP589855:FKQ589911 FUL589855:FUM589911 GEH589855:GEI589911 GOD589855:GOE589911 GXZ589855:GYA589911 HHV589855:HHW589911 HRR589855:HRS589911 IBN589855:IBO589911 ILJ589855:ILK589911 IVF589855:IVG589911 JFB589855:JFC589911 JOX589855:JOY589911 JYT589855:JYU589911 KIP589855:KIQ589911 KSL589855:KSM589911 LCH589855:LCI589911 LMD589855:LME589911 LVZ589855:LWA589911 MFV589855:MFW589911 MPR589855:MPS589911 MZN589855:MZO589911 NJJ589855:NJK589911 NTF589855:NTG589911 ODB589855:ODC589911 OMX589855:OMY589911 OWT589855:OWU589911 PGP589855:PGQ589911 PQL589855:PQM589911 QAH589855:QAI589911 QKD589855:QKE589911 QTZ589855:QUA589911 RDV589855:RDW589911 RNR589855:RNS589911 RXN589855:RXO589911 SHJ589855:SHK589911 SRF589855:SRG589911 TBB589855:TBC589911 TKX589855:TKY589911 TUT589855:TUU589911 UEP589855:UEQ589911 UOL589855:UOM589911 UYH589855:UYI589911 VID589855:VIE589911 VRZ589855:VSA589911 WBV589855:WBW589911 WLR589855:WLS589911 WVN589855:WVO589911 F655391:G655447 JB655391:JC655447 SX655391:SY655447 ACT655391:ACU655447 AMP655391:AMQ655447 AWL655391:AWM655447 BGH655391:BGI655447 BQD655391:BQE655447 BZZ655391:CAA655447 CJV655391:CJW655447 CTR655391:CTS655447 DDN655391:DDO655447 DNJ655391:DNK655447 DXF655391:DXG655447 EHB655391:EHC655447 EQX655391:EQY655447 FAT655391:FAU655447 FKP655391:FKQ655447 FUL655391:FUM655447 GEH655391:GEI655447 GOD655391:GOE655447 GXZ655391:GYA655447 HHV655391:HHW655447 HRR655391:HRS655447 IBN655391:IBO655447 ILJ655391:ILK655447 IVF655391:IVG655447 JFB655391:JFC655447 JOX655391:JOY655447 JYT655391:JYU655447 KIP655391:KIQ655447 KSL655391:KSM655447 LCH655391:LCI655447 LMD655391:LME655447 LVZ655391:LWA655447 MFV655391:MFW655447 MPR655391:MPS655447 MZN655391:MZO655447 NJJ655391:NJK655447 NTF655391:NTG655447 ODB655391:ODC655447 OMX655391:OMY655447 OWT655391:OWU655447 PGP655391:PGQ655447 PQL655391:PQM655447 QAH655391:QAI655447 QKD655391:QKE655447 QTZ655391:QUA655447 RDV655391:RDW655447 RNR655391:RNS655447 RXN655391:RXO655447 SHJ655391:SHK655447 SRF655391:SRG655447 TBB655391:TBC655447 TKX655391:TKY655447 TUT655391:TUU655447 UEP655391:UEQ655447 UOL655391:UOM655447 UYH655391:UYI655447 VID655391:VIE655447 VRZ655391:VSA655447 WBV655391:WBW655447 WLR655391:WLS655447 WVN655391:WVO655447 F720927:G720983 JB720927:JC720983 SX720927:SY720983 ACT720927:ACU720983 AMP720927:AMQ720983 AWL720927:AWM720983 BGH720927:BGI720983 BQD720927:BQE720983 BZZ720927:CAA720983 CJV720927:CJW720983 CTR720927:CTS720983 DDN720927:DDO720983 DNJ720927:DNK720983 DXF720927:DXG720983 EHB720927:EHC720983 EQX720927:EQY720983 FAT720927:FAU720983 FKP720927:FKQ720983 FUL720927:FUM720983 GEH720927:GEI720983 GOD720927:GOE720983 GXZ720927:GYA720983 HHV720927:HHW720983 HRR720927:HRS720983 IBN720927:IBO720983 ILJ720927:ILK720983 IVF720927:IVG720983 JFB720927:JFC720983 JOX720927:JOY720983 JYT720927:JYU720983 KIP720927:KIQ720983 KSL720927:KSM720983 LCH720927:LCI720983 LMD720927:LME720983 LVZ720927:LWA720983 MFV720927:MFW720983 MPR720927:MPS720983 MZN720927:MZO720983 NJJ720927:NJK720983 NTF720927:NTG720983 ODB720927:ODC720983 OMX720927:OMY720983 OWT720927:OWU720983 PGP720927:PGQ720983 PQL720927:PQM720983 QAH720927:QAI720983 QKD720927:QKE720983 QTZ720927:QUA720983 RDV720927:RDW720983 RNR720927:RNS720983 RXN720927:RXO720983 SHJ720927:SHK720983 SRF720927:SRG720983 TBB720927:TBC720983 TKX720927:TKY720983 TUT720927:TUU720983 UEP720927:UEQ720983 UOL720927:UOM720983 UYH720927:UYI720983 VID720927:VIE720983 VRZ720927:VSA720983 WBV720927:WBW720983 WLR720927:WLS720983 WVN720927:WVO720983 F786463:G786519 JB786463:JC786519 SX786463:SY786519 ACT786463:ACU786519 AMP786463:AMQ786519 AWL786463:AWM786519 BGH786463:BGI786519 BQD786463:BQE786519 BZZ786463:CAA786519 CJV786463:CJW786519 CTR786463:CTS786519 DDN786463:DDO786519 DNJ786463:DNK786519 DXF786463:DXG786519 EHB786463:EHC786519 EQX786463:EQY786519 FAT786463:FAU786519 FKP786463:FKQ786519 FUL786463:FUM786519 GEH786463:GEI786519 GOD786463:GOE786519 GXZ786463:GYA786519 HHV786463:HHW786519 HRR786463:HRS786519 IBN786463:IBO786519 ILJ786463:ILK786519 IVF786463:IVG786519 JFB786463:JFC786519 JOX786463:JOY786519 JYT786463:JYU786519 KIP786463:KIQ786519 KSL786463:KSM786519 LCH786463:LCI786519 LMD786463:LME786519 LVZ786463:LWA786519 MFV786463:MFW786519 MPR786463:MPS786519 MZN786463:MZO786519 NJJ786463:NJK786519 NTF786463:NTG786519 ODB786463:ODC786519 OMX786463:OMY786519 OWT786463:OWU786519 PGP786463:PGQ786519 PQL786463:PQM786519 QAH786463:QAI786519 QKD786463:QKE786519 QTZ786463:QUA786519 RDV786463:RDW786519 RNR786463:RNS786519 RXN786463:RXO786519 SHJ786463:SHK786519 SRF786463:SRG786519 TBB786463:TBC786519 TKX786463:TKY786519 TUT786463:TUU786519 UEP786463:UEQ786519 UOL786463:UOM786519 UYH786463:UYI786519 VID786463:VIE786519 VRZ786463:VSA786519 WBV786463:WBW786519 WLR786463:WLS786519 WVN786463:WVO786519 F851999:G852055 JB851999:JC852055 SX851999:SY852055 ACT851999:ACU852055 AMP851999:AMQ852055 AWL851999:AWM852055 BGH851999:BGI852055 BQD851999:BQE852055 BZZ851999:CAA852055 CJV851999:CJW852055 CTR851999:CTS852055 DDN851999:DDO852055 DNJ851999:DNK852055 DXF851999:DXG852055 EHB851999:EHC852055 EQX851999:EQY852055 FAT851999:FAU852055 FKP851999:FKQ852055 FUL851999:FUM852055 GEH851999:GEI852055 GOD851999:GOE852055 GXZ851999:GYA852055 HHV851999:HHW852055 HRR851999:HRS852055 IBN851999:IBO852055 ILJ851999:ILK852055 IVF851999:IVG852055 JFB851999:JFC852055 JOX851999:JOY852055 JYT851999:JYU852055 KIP851999:KIQ852055 KSL851999:KSM852055 LCH851999:LCI852055 LMD851999:LME852055 LVZ851999:LWA852055 MFV851999:MFW852055 MPR851999:MPS852055 MZN851999:MZO852055 NJJ851999:NJK852055 NTF851999:NTG852055 ODB851999:ODC852055 OMX851999:OMY852055 OWT851999:OWU852055 PGP851999:PGQ852055 PQL851999:PQM852055 QAH851999:QAI852055 QKD851999:QKE852055 QTZ851999:QUA852055 RDV851999:RDW852055 RNR851999:RNS852055 RXN851999:RXO852055 SHJ851999:SHK852055 SRF851999:SRG852055 TBB851999:TBC852055 TKX851999:TKY852055 TUT851999:TUU852055 UEP851999:UEQ852055 UOL851999:UOM852055 UYH851999:UYI852055 VID851999:VIE852055 VRZ851999:VSA852055 WBV851999:WBW852055 WLR851999:WLS852055 WVN851999:WVO852055 F917535:G917591 JB917535:JC917591 SX917535:SY917591 ACT917535:ACU917591 AMP917535:AMQ917591 AWL917535:AWM917591 BGH917535:BGI917591 BQD917535:BQE917591 BZZ917535:CAA917591 CJV917535:CJW917591 CTR917535:CTS917591 DDN917535:DDO917591 DNJ917535:DNK917591 DXF917535:DXG917591 EHB917535:EHC917591 EQX917535:EQY917591 FAT917535:FAU917591 FKP917535:FKQ917591 FUL917535:FUM917591 GEH917535:GEI917591 GOD917535:GOE917591 GXZ917535:GYA917591 HHV917535:HHW917591 HRR917535:HRS917591 IBN917535:IBO917591 ILJ917535:ILK917591 IVF917535:IVG917591 JFB917535:JFC917591 JOX917535:JOY917591 JYT917535:JYU917591 KIP917535:KIQ917591 KSL917535:KSM917591 LCH917535:LCI917591 LMD917535:LME917591 LVZ917535:LWA917591 MFV917535:MFW917591 MPR917535:MPS917591 MZN917535:MZO917591 NJJ917535:NJK917591 NTF917535:NTG917591 ODB917535:ODC917591 OMX917535:OMY917591 OWT917535:OWU917591 PGP917535:PGQ917591 PQL917535:PQM917591 QAH917535:QAI917591 QKD917535:QKE917591 QTZ917535:QUA917591 RDV917535:RDW917591 RNR917535:RNS917591 RXN917535:RXO917591 SHJ917535:SHK917591 SRF917535:SRG917591 TBB917535:TBC917591 TKX917535:TKY917591 TUT917535:TUU917591 UEP917535:UEQ917591 UOL917535:UOM917591 UYH917535:UYI917591 VID917535:VIE917591 VRZ917535:VSA917591 WBV917535:WBW917591 WLR917535:WLS917591 WVN917535:WVO917591 F983071:G983127 JB983071:JC983127 SX983071:SY983127 ACT983071:ACU983127 AMP983071:AMQ983127 AWL983071:AWM983127 BGH983071:BGI983127 BQD983071:BQE983127 BZZ983071:CAA983127 CJV983071:CJW983127 CTR983071:CTS983127 DDN983071:DDO983127 DNJ983071:DNK983127 DXF983071:DXG983127 EHB983071:EHC983127 EQX983071:EQY983127 FAT983071:FAU983127 FKP983071:FKQ983127 FUL983071:FUM983127 GEH983071:GEI983127 GOD983071:GOE983127 GXZ983071:GYA983127 HHV983071:HHW983127 HRR983071:HRS983127 IBN983071:IBO983127 ILJ983071:ILK983127 IVF983071:IVG983127 JFB983071:JFC983127 JOX983071:JOY983127 JYT983071:JYU983127 KIP983071:KIQ983127 KSL983071:KSM983127 LCH983071:LCI983127 LMD983071:LME983127 LVZ983071:LWA983127 MFV983071:MFW983127 MPR983071:MPS983127 MZN983071:MZO983127 NJJ983071:NJK983127 NTF983071:NTG983127 ODB983071:ODC983127 OMX983071:OMY983127 OWT983071:OWU983127 PGP983071:PGQ983127 PQL983071:PQM983127 QAH983071:QAI983127 QKD983071:QKE983127 QTZ983071:QUA983127 RDV983071:RDW983127 RNR983071:RNS983127 RXN983071:RXO983127 SHJ983071:SHK983127 SRF983071:SRG983127 TBB983071:TBC983127 TKX983071:TKY983127 TUT983071:TUU983127 UEP983071:UEQ983127 UOL983071:UOM983127 UYH983071:UYI983127 VID983071:VIE983127 VRZ983071:VSA983127 WBV983071:WBW983127 WLR983071:WLS983127 J26:K30 H31:K81 H25 H11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62"/>
  <sheetViews>
    <sheetView zoomScaleNormal="100" zoomScaleSheetLayoutView="100" workbookViewId="0">
      <selection activeCell="A3" sqref="A3:K15"/>
    </sheetView>
  </sheetViews>
  <sheetFormatPr defaultRowHeight="12"/>
  <cols>
    <col min="1" max="1" width="5.875" style="1049" customWidth="1"/>
    <col min="2" max="2" width="4.875" style="1049" customWidth="1"/>
    <col min="3" max="3" width="14.125" style="1049" customWidth="1"/>
    <col min="4" max="6" width="13.625" style="1049" customWidth="1"/>
    <col min="7" max="7" width="7.875" style="1049" customWidth="1"/>
    <col min="8" max="8" width="4" style="1049" customWidth="1"/>
    <col min="9" max="9" width="3.625" style="1049" customWidth="1"/>
    <col min="10" max="10" width="13.625" style="1049" customWidth="1"/>
    <col min="11" max="256" width="9" style="1049"/>
    <col min="257" max="257" width="5.875" style="1049" customWidth="1"/>
    <col min="258" max="258" width="4.875" style="1049" customWidth="1"/>
    <col min="259" max="259" width="14.125" style="1049" customWidth="1"/>
    <col min="260" max="262" width="13.625" style="1049" customWidth="1"/>
    <col min="263" max="263" width="7.875" style="1049" customWidth="1"/>
    <col min="264" max="264" width="4" style="1049" customWidth="1"/>
    <col min="265" max="265" width="3.625" style="1049" customWidth="1"/>
    <col min="266" max="266" width="13.625" style="1049" customWidth="1"/>
    <col min="267" max="512" width="9" style="1049"/>
    <col min="513" max="513" width="5.875" style="1049" customWidth="1"/>
    <col min="514" max="514" width="4.875" style="1049" customWidth="1"/>
    <col min="515" max="515" width="14.125" style="1049" customWidth="1"/>
    <col min="516" max="518" width="13.625" style="1049" customWidth="1"/>
    <col min="519" max="519" width="7.875" style="1049" customWidth="1"/>
    <col min="520" max="520" width="4" style="1049" customWidth="1"/>
    <col min="521" max="521" width="3.625" style="1049" customWidth="1"/>
    <col min="522" max="522" width="13.625" style="1049" customWidth="1"/>
    <col min="523" max="768" width="9" style="1049"/>
    <col min="769" max="769" width="5.875" style="1049" customWidth="1"/>
    <col min="770" max="770" width="4.875" style="1049" customWidth="1"/>
    <col min="771" max="771" width="14.125" style="1049" customWidth="1"/>
    <col min="772" max="774" width="13.625" style="1049" customWidth="1"/>
    <col min="775" max="775" width="7.875" style="1049" customWidth="1"/>
    <col min="776" max="776" width="4" style="1049" customWidth="1"/>
    <col min="777" max="777" width="3.625" style="1049" customWidth="1"/>
    <col min="778" max="778" width="13.625" style="1049" customWidth="1"/>
    <col min="779" max="1024" width="9" style="1049"/>
    <col min="1025" max="1025" width="5.875" style="1049" customWidth="1"/>
    <col min="1026" max="1026" width="4.875" style="1049" customWidth="1"/>
    <col min="1027" max="1027" width="14.125" style="1049" customWidth="1"/>
    <col min="1028" max="1030" width="13.625" style="1049" customWidth="1"/>
    <col min="1031" max="1031" width="7.875" style="1049" customWidth="1"/>
    <col min="1032" max="1032" width="4" style="1049" customWidth="1"/>
    <col min="1033" max="1033" width="3.625" style="1049" customWidth="1"/>
    <col min="1034" max="1034" width="13.625" style="1049" customWidth="1"/>
    <col min="1035" max="1280" width="9" style="1049"/>
    <col min="1281" max="1281" width="5.875" style="1049" customWidth="1"/>
    <col min="1282" max="1282" width="4.875" style="1049" customWidth="1"/>
    <col min="1283" max="1283" width="14.125" style="1049" customWidth="1"/>
    <col min="1284" max="1286" width="13.625" style="1049" customWidth="1"/>
    <col min="1287" max="1287" width="7.875" style="1049" customWidth="1"/>
    <col min="1288" max="1288" width="4" style="1049" customWidth="1"/>
    <col min="1289" max="1289" width="3.625" style="1049" customWidth="1"/>
    <col min="1290" max="1290" width="13.625" style="1049" customWidth="1"/>
    <col min="1291" max="1536" width="9" style="1049"/>
    <col min="1537" max="1537" width="5.875" style="1049" customWidth="1"/>
    <col min="1538" max="1538" width="4.875" style="1049" customWidth="1"/>
    <col min="1539" max="1539" width="14.125" style="1049" customWidth="1"/>
    <col min="1540" max="1542" width="13.625" style="1049" customWidth="1"/>
    <col min="1543" max="1543" width="7.875" style="1049" customWidth="1"/>
    <col min="1544" max="1544" width="4" style="1049" customWidth="1"/>
    <col min="1545" max="1545" width="3.625" style="1049" customWidth="1"/>
    <col min="1546" max="1546" width="13.625" style="1049" customWidth="1"/>
    <col min="1547" max="1792" width="9" style="1049"/>
    <col min="1793" max="1793" width="5.875" style="1049" customWidth="1"/>
    <col min="1794" max="1794" width="4.875" style="1049" customWidth="1"/>
    <col min="1795" max="1795" width="14.125" style="1049" customWidth="1"/>
    <col min="1796" max="1798" width="13.625" style="1049" customWidth="1"/>
    <col min="1799" max="1799" width="7.875" style="1049" customWidth="1"/>
    <col min="1800" max="1800" width="4" style="1049" customWidth="1"/>
    <col min="1801" max="1801" width="3.625" style="1049" customWidth="1"/>
    <col min="1802" max="1802" width="13.625" style="1049" customWidth="1"/>
    <col min="1803" max="2048" width="9" style="1049"/>
    <col min="2049" max="2049" width="5.875" style="1049" customWidth="1"/>
    <col min="2050" max="2050" width="4.875" style="1049" customWidth="1"/>
    <col min="2051" max="2051" width="14.125" style="1049" customWidth="1"/>
    <col min="2052" max="2054" width="13.625" style="1049" customWidth="1"/>
    <col min="2055" max="2055" width="7.875" style="1049" customWidth="1"/>
    <col min="2056" max="2056" width="4" style="1049" customWidth="1"/>
    <col min="2057" max="2057" width="3.625" style="1049" customWidth="1"/>
    <col min="2058" max="2058" width="13.625" style="1049" customWidth="1"/>
    <col min="2059" max="2304" width="9" style="1049"/>
    <col min="2305" max="2305" width="5.875" style="1049" customWidth="1"/>
    <col min="2306" max="2306" width="4.875" style="1049" customWidth="1"/>
    <col min="2307" max="2307" width="14.125" style="1049" customWidth="1"/>
    <col min="2308" max="2310" width="13.625" style="1049" customWidth="1"/>
    <col min="2311" max="2311" width="7.875" style="1049" customWidth="1"/>
    <col min="2312" max="2312" width="4" style="1049" customWidth="1"/>
    <col min="2313" max="2313" width="3.625" style="1049" customWidth="1"/>
    <col min="2314" max="2314" width="13.625" style="1049" customWidth="1"/>
    <col min="2315" max="2560" width="9" style="1049"/>
    <col min="2561" max="2561" width="5.875" style="1049" customWidth="1"/>
    <col min="2562" max="2562" width="4.875" style="1049" customWidth="1"/>
    <col min="2563" max="2563" width="14.125" style="1049" customWidth="1"/>
    <col min="2564" max="2566" width="13.625" style="1049" customWidth="1"/>
    <col min="2567" max="2567" width="7.875" style="1049" customWidth="1"/>
    <col min="2568" max="2568" width="4" style="1049" customWidth="1"/>
    <col min="2569" max="2569" width="3.625" style="1049" customWidth="1"/>
    <col min="2570" max="2570" width="13.625" style="1049" customWidth="1"/>
    <col min="2571" max="2816" width="9" style="1049"/>
    <col min="2817" max="2817" width="5.875" style="1049" customWidth="1"/>
    <col min="2818" max="2818" width="4.875" style="1049" customWidth="1"/>
    <col min="2819" max="2819" width="14.125" style="1049" customWidth="1"/>
    <col min="2820" max="2822" width="13.625" style="1049" customWidth="1"/>
    <col min="2823" max="2823" width="7.875" style="1049" customWidth="1"/>
    <col min="2824" max="2824" width="4" style="1049" customWidth="1"/>
    <col min="2825" max="2825" width="3.625" style="1049" customWidth="1"/>
    <col min="2826" max="2826" width="13.625" style="1049" customWidth="1"/>
    <col min="2827" max="3072" width="9" style="1049"/>
    <col min="3073" max="3073" width="5.875" style="1049" customWidth="1"/>
    <col min="3074" max="3074" width="4.875" style="1049" customWidth="1"/>
    <col min="3075" max="3075" width="14.125" style="1049" customWidth="1"/>
    <col min="3076" max="3078" width="13.625" style="1049" customWidth="1"/>
    <col min="3079" max="3079" width="7.875" style="1049" customWidth="1"/>
    <col min="3080" max="3080" width="4" style="1049" customWidth="1"/>
    <col min="3081" max="3081" width="3.625" style="1049" customWidth="1"/>
    <col min="3082" max="3082" width="13.625" style="1049" customWidth="1"/>
    <col min="3083" max="3328" width="9" style="1049"/>
    <col min="3329" max="3329" width="5.875" style="1049" customWidth="1"/>
    <col min="3330" max="3330" width="4.875" style="1049" customWidth="1"/>
    <col min="3331" max="3331" width="14.125" style="1049" customWidth="1"/>
    <col min="3332" max="3334" width="13.625" style="1049" customWidth="1"/>
    <col min="3335" max="3335" width="7.875" style="1049" customWidth="1"/>
    <col min="3336" max="3336" width="4" style="1049" customWidth="1"/>
    <col min="3337" max="3337" width="3.625" style="1049" customWidth="1"/>
    <col min="3338" max="3338" width="13.625" style="1049" customWidth="1"/>
    <col min="3339" max="3584" width="9" style="1049"/>
    <col min="3585" max="3585" width="5.875" style="1049" customWidth="1"/>
    <col min="3586" max="3586" width="4.875" style="1049" customWidth="1"/>
    <col min="3587" max="3587" width="14.125" style="1049" customWidth="1"/>
    <col min="3588" max="3590" width="13.625" style="1049" customWidth="1"/>
    <col min="3591" max="3591" width="7.875" style="1049" customWidth="1"/>
    <col min="3592" max="3592" width="4" style="1049" customWidth="1"/>
    <col min="3593" max="3593" width="3.625" style="1049" customWidth="1"/>
    <col min="3594" max="3594" width="13.625" style="1049" customWidth="1"/>
    <col min="3595" max="3840" width="9" style="1049"/>
    <col min="3841" max="3841" width="5.875" style="1049" customWidth="1"/>
    <col min="3842" max="3842" width="4.875" style="1049" customWidth="1"/>
    <col min="3843" max="3843" width="14.125" style="1049" customWidth="1"/>
    <col min="3844" max="3846" width="13.625" style="1049" customWidth="1"/>
    <col min="3847" max="3847" width="7.875" style="1049" customWidth="1"/>
    <col min="3848" max="3848" width="4" style="1049" customWidth="1"/>
    <col min="3849" max="3849" width="3.625" style="1049" customWidth="1"/>
    <col min="3850" max="3850" width="13.625" style="1049" customWidth="1"/>
    <col min="3851" max="4096" width="9" style="1049"/>
    <col min="4097" max="4097" width="5.875" style="1049" customWidth="1"/>
    <col min="4098" max="4098" width="4.875" style="1049" customWidth="1"/>
    <col min="4099" max="4099" width="14.125" style="1049" customWidth="1"/>
    <col min="4100" max="4102" width="13.625" style="1049" customWidth="1"/>
    <col min="4103" max="4103" width="7.875" style="1049" customWidth="1"/>
    <col min="4104" max="4104" width="4" style="1049" customWidth="1"/>
    <col min="4105" max="4105" width="3.625" style="1049" customWidth="1"/>
    <col min="4106" max="4106" width="13.625" style="1049" customWidth="1"/>
    <col min="4107" max="4352" width="9" style="1049"/>
    <col min="4353" max="4353" width="5.875" style="1049" customWidth="1"/>
    <col min="4354" max="4354" width="4.875" style="1049" customWidth="1"/>
    <col min="4355" max="4355" width="14.125" style="1049" customWidth="1"/>
    <col min="4356" max="4358" width="13.625" style="1049" customWidth="1"/>
    <col min="4359" max="4359" width="7.875" style="1049" customWidth="1"/>
    <col min="4360" max="4360" width="4" style="1049" customWidth="1"/>
    <col min="4361" max="4361" width="3.625" style="1049" customWidth="1"/>
    <col min="4362" max="4362" width="13.625" style="1049" customWidth="1"/>
    <col min="4363" max="4608" width="9" style="1049"/>
    <col min="4609" max="4609" width="5.875" style="1049" customWidth="1"/>
    <col min="4610" max="4610" width="4.875" style="1049" customWidth="1"/>
    <col min="4611" max="4611" width="14.125" style="1049" customWidth="1"/>
    <col min="4612" max="4614" width="13.625" style="1049" customWidth="1"/>
    <col min="4615" max="4615" width="7.875" style="1049" customWidth="1"/>
    <col min="4616" max="4616" width="4" style="1049" customWidth="1"/>
    <col min="4617" max="4617" width="3.625" style="1049" customWidth="1"/>
    <col min="4618" max="4618" width="13.625" style="1049" customWidth="1"/>
    <col min="4619" max="4864" width="9" style="1049"/>
    <col min="4865" max="4865" width="5.875" style="1049" customWidth="1"/>
    <col min="4866" max="4866" width="4.875" style="1049" customWidth="1"/>
    <col min="4867" max="4867" width="14.125" style="1049" customWidth="1"/>
    <col min="4868" max="4870" width="13.625" style="1049" customWidth="1"/>
    <col min="4871" max="4871" width="7.875" style="1049" customWidth="1"/>
    <col min="4872" max="4872" width="4" style="1049" customWidth="1"/>
    <col min="4873" max="4873" width="3.625" style="1049" customWidth="1"/>
    <col min="4874" max="4874" width="13.625" style="1049" customWidth="1"/>
    <col min="4875" max="5120" width="9" style="1049"/>
    <col min="5121" max="5121" width="5.875" style="1049" customWidth="1"/>
    <col min="5122" max="5122" width="4.875" style="1049" customWidth="1"/>
    <col min="5123" max="5123" width="14.125" style="1049" customWidth="1"/>
    <col min="5124" max="5126" width="13.625" style="1049" customWidth="1"/>
    <col min="5127" max="5127" width="7.875" style="1049" customWidth="1"/>
    <col min="5128" max="5128" width="4" style="1049" customWidth="1"/>
    <col min="5129" max="5129" width="3.625" style="1049" customWidth="1"/>
    <col min="5130" max="5130" width="13.625" style="1049" customWidth="1"/>
    <col min="5131" max="5376" width="9" style="1049"/>
    <col min="5377" max="5377" width="5.875" style="1049" customWidth="1"/>
    <col min="5378" max="5378" width="4.875" style="1049" customWidth="1"/>
    <col min="5379" max="5379" width="14.125" style="1049" customWidth="1"/>
    <col min="5380" max="5382" width="13.625" style="1049" customWidth="1"/>
    <col min="5383" max="5383" width="7.875" style="1049" customWidth="1"/>
    <col min="5384" max="5384" width="4" style="1049" customWidth="1"/>
    <col min="5385" max="5385" width="3.625" style="1049" customWidth="1"/>
    <col min="5386" max="5386" width="13.625" style="1049" customWidth="1"/>
    <col min="5387" max="5632" width="9" style="1049"/>
    <col min="5633" max="5633" width="5.875" style="1049" customWidth="1"/>
    <col min="5634" max="5634" width="4.875" style="1049" customWidth="1"/>
    <col min="5635" max="5635" width="14.125" style="1049" customWidth="1"/>
    <col min="5636" max="5638" width="13.625" style="1049" customWidth="1"/>
    <col min="5639" max="5639" width="7.875" style="1049" customWidth="1"/>
    <col min="5640" max="5640" width="4" style="1049" customWidth="1"/>
    <col min="5641" max="5641" width="3.625" style="1049" customWidth="1"/>
    <col min="5642" max="5642" width="13.625" style="1049" customWidth="1"/>
    <col min="5643" max="5888" width="9" style="1049"/>
    <col min="5889" max="5889" width="5.875" style="1049" customWidth="1"/>
    <col min="5890" max="5890" width="4.875" style="1049" customWidth="1"/>
    <col min="5891" max="5891" width="14.125" style="1049" customWidth="1"/>
    <col min="5892" max="5894" width="13.625" style="1049" customWidth="1"/>
    <col min="5895" max="5895" width="7.875" style="1049" customWidth="1"/>
    <col min="5896" max="5896" width="4" style="1049" customWidth="1"/>
    <col min="5897" max="5897" width="3.625" style="1049" customWidth="1"/>
    <col min="5898" max="5898" width="13.625" style="1049" customWidth="1"/>
    <col min="5899" max="6144" width="9" style="1049"/>
    <col min="6145" max="6145" width="5.875" style="1049" customWidth="1"/>
    <col min="6146" max="6146" width="4.875" style="1049" customWidth="1"/>
    <col min="6147" max="6147" width="14.125" style="1049" customWidth="1"/>
    <col min="6148" max="6150" width="13.625" style="1049" customWidth="1"/>
    <col min="6151" max="6151" width="7.875" style="1049" customWidth="1"/>
    <col min="6152" max="6152" width="4" style="1049" customWidth="1"/>
    <col min="6153" max="6153" width="3.625" style="1049" customWidth="1"/>
    <col min="6154" max="6154" width="13.625" style="1049" customWidth="1"/>
    <col min="6155" max="6400" width="9" style="1049"/>
    <col min="6401" max="6401" width="5.875" style="1049" customWidth="1"/>
    <col min="6402" max="6402" width="4.875" style="1049" customWidth="1"/>
    <col min="6403" max="6403" width="14.125" style="1049" customWidth="1"/>
    <col min="6404" max="6406" width="13.625" style="1049" customWidth="1"/>
    <col min="6407" max="6407" width="7.875" style="1049" customWidth="1"/>
    <col min="6408" max="6408" width="4" style="1049" customWidth="1"/>
    <col min="6409" max="6409" width="3.625" style="1049" customWidth="1"/>
    <col min="6410" max="6410" width="13.625" style="1049" customWidth="1"/>
    <col min="6411" max="6656" width="9" style="1049"/>
    <col min="6657" max="6657" width="5.875" style="1049" customWidth="1"/>
    <col min="6658" max="6658" width="4.875" style="1049" customWidth="1"/>
    <col min="6659" max="6659" width="14.125" style="1049" customWidth="1"/>
    <col min="6660" max="6662" width="13.625" style="1049" customWidth="1"/>
    <col min="6663" max="6663" width="7.875" style="1049" customWidth="1"/>
    <col min="6664" max="6664" width="4" style="1049" customWidth="1"/>
    <col min="6665" max="6665" width="3.625" style="1049" customWidth="1"/>
    <col min="6666" max="6666" width="13.625" style="1049" customWidth="1"/>
    <col min="6667" max="6912" width="9" style="1049"/>
    <col min="6913" max="6913" width="5.875" style="1049" customWidth="1"/>
    <col min="6914" max="6914" width="4.875" style="1049" customWidth="1"/>
    <col min="6915" max="6915" width="14.125" style="1049" customWidth="1"/>
    <col min="6916" max="6918" width="13.625" style="1049" customWidth="1"/>
    <col min="6919" max="6919" width="7.875" style="1049" customWidth="1"/>
    <col min="6920" max="6920" width="4" style="1049" customWidth="1"/>
    <col min="6921" max="6921" width="3.625" style="1049" customWidth="1"/>
    <col min="6922" max="6922" width="13.625" style="1049" customWidth="1"/>
    <col min="6923" max="7168" width="9" style="1049"/>
    <col min="7169" max="7169" width="5.875" style="1049" customWidth="1"/>
    <col min="7170" max="7170" width="4.875" style="1049" customWidth="1"/>
    <col min="7171" max="7171" width="14.125" style="1049" customWidth="1"/>
    <col min="7172" max="7174" width="13.625" style="1049" customWidth="1"/>
    <col min="7175" max="7175" width="7.875" style="1049" customWidth="1"/>
    <col min="7176" max="7176" width="4" style="1049" customWidth="1"/>
    <col min="7177" max="7177" width="3.625" style="1049" customWidth="1"/>
    <col min="7178" max="7178" width="13.625" style="1049" customWidth="1"/>
    <col min="7179" max="7424" width="9" style="1049"/>
    <col min="7425" max="7425" width="5.875" style="1049" customWidth="1"/>
    <col min="7426" max="7426" width="4.875" style="1049" customWidth="1"/>
    <col min="7427" max="7427" width="14.125" style="1049" customWidth="1"/>
    <col min="7428" max="7430" width="13.625" style="1049" customWidth="1"/>
    <col min="7431" max="7431" width="7.875" style="1049" customWidth="1"/>
    <col min="7432" max="7432" width="4" style="1049" customWidth="1"/>
    <col min="7433" max="7433" width="3.625" style="1049" customWidth="1"/>
    <col min="7434" max="7434" width="13.625" style="1049" customWidth="1"/>
    <col min="7435" max="7680" width="9" style="1049"/>
    <col min="7681" max="7681" width="5.875" style="1049" customWidth="1"/>
    <col min="7682" max="7682" width="4.875" style="1049" customWidth="1"/>
    <col min="7683" max="7683" width="14.125" style="1049" customWidth="1"/>
    <col min="7684" max="7686" width="13.625" style="1049" customWidth="1"/>
    <col min="7687" max="7687" width="7.875" style="1049" customWidth="1"/>
    <col min="7688" max="7688" width="4" style="1049" customWidth="1"/>
    <col min="7689" max="7689" width="3.625" style="1049" customWidth="1"/>
    <col min="7690" max="7690" width="13.625" style="1049" customWidth="1"/>
    <col min="7691" max="7936" width="9" style="1049"/>
    <col min="7937" max="7937" width="5.875" style="1049" customWidth="1"/>
    <col min="7938" max="7938" width="4.875" style="1049" customWidth="1"/>
    <col min="7939" max="7939" width="14.125" style="1049" customWidth="1"/>
    <col min="7940" max="7942" width="13.625" style="1049" customWidth="1"/>
    <col min="7943" max="7943" width="7.875" style="1049" customWidth="1"/>
    <col min="7944" max="7944" width="4" style="1049" customWidth="1"/>
    <col min="7945" max="7945" width="3.625" style="1049" customWidth="1"/>
    <col min="7946" max="7946" width="13.625" style="1049" customWidth="1"/>
    <col min="7947" max="8192" width="9" style="1049"/>
    <col min="8193" max="8193" width="5.875" style="1049" customWidth="1"/>
    <col min="8194" max="8194" width="4.875" style="1049" customWidth="1"/>
    <col min="8195" max="8195" width="14.125" style="1049" customWidth="1"/>
    <col min="8196" max="8198" width="13.625" style="1049" customWidth="1"/>
    <col min="8199" max="8199" width="7.875" style="1049" customWidth="1"/>
    <col min="8200" max="8200" width="4" style="1049" customWidth="1"/>
    <col min="8201" max="8201" width="3.625" style="1049" customWidth="1"/>
    <col min="8202" max="8202" width="13.625" style="1049" customWidth="1"/>
    <col min="8203" max="8448" width="9" style="1049"/>
    <col min="8449" max="8449" width="5.875" style="1049" customWidth="1"/>
    <col min="8450" max="8450" width="4.875" style="1049" customWidth="1"/>
    <col min="8451" max="8451" width="14.125" style="1049" customWidth="1"/>
    <col min="8452" max="8454" width="13.625" style="1049" customWidth="1"/>
    <col min="8455" max="8455" width="7.875" style="1049" customWidth="1"/>
    <col min="8456" max="8456" width="4" style="1049" customWidth="1"/>
    <col min="8457" max="8457" width="3.625" style="1049" customWidth="1"/>
    <col min="8458" max="8458" width="13.625" style="1049" customWidth="1"/>
    <col min="8459" max="8704" width="9" style="1049"/>
    <col min="8705" max="8705" width="5.875" style="1049" customWidth="1"/>
    <col min="8706" max="8706" width="4.875" style="1049" customWidth="1"/>
    <col min="8707" max="8707" width="14.125" style="1049" customWidth="1"/>
    <col min="8708" max="8710" width="13.625" style="1049" customWidth="1"/>
    <col min="8711" max="8711" width="7.875" style="1049" customWidth="1"/>
    <col min="8712" max="8712" width="4" style="1049" customWidth="1"/>
    <col min="8713" max="8713" width="3.625" style="1049" customWidth="1"/>
    <col min="8714" max="8714" width="13.625" style="1049" customWidth="1"/>
    <col min="8715" max="8960" width="9" style="1049"/>
    <col min="8961" max="8961" width="5.875" style="1049" customWidth="1"/>
    <col min="8962" max="8962" width="4.875" style="1049" customWidth="1"/>
    <col min="8963" max="8963" width="14.125" style="1049" customWidth="1"/>
    <col min="8964" max="8966" width="13.625" style="1049" customWidth="1"/>
    <col min="8967" max="8967" width="7.875" style="1049" customWidth="1"/>
    <col min="8968" max="8968" width="4" style="1049" customWidth="1"/>
    <col min="8969" max="8969" width="3.625" style="1049" customWidth="1"/>
    <col min="8970" max="8970" width="13.625" style="1049" customWidth="1"/>
    <col min="8971" max="9216" width="9" style="1049"/>
    <col min="9217" max="9217" width="5.875" style="1049" customWidth="1"/>
    <col min="9218" max="9218" width="4.875" style="1049" customWidth="1"/>
    <col min="9219" max="9219" width="14.125" style="1049" customWidth="1"/>
    <col min="9220" max="9222" width="13.625" style="1049" customWidth="1"/>
    <col min="9223" max="9223" width="7.875" style="1049" customWidth="1"/>
    <col min="9224" max="9224" width="4" style="1049" customWidth="1"/>
    <col min="9225" max="9225" width="3.625" style="1049" customWidth="1"/>
    <col min="9226" max="9226" width="13.625" style="1049" customWidth="1"/>
    <col min="9227" max="9472" width="9" style="1049"/>
    <col min="9473" max="9473" width="5.875" style="1049" customWidth="1"/>
    <col min="9474" max="9474" width="4.875" style="1049" customWidth="1"/>
    <col min="9475" max="9475" width="14.125" style="1049" customWidth="1"/>
    <col min="9476" max="9478" width="13.625" style="1049" customWidth="1"/>
    <col min="9479" max="9479" width="7.875" style="1049" customWidth="1"/>
    <col min="9480" max="9480" width="4" style="1049" customWidth="1"/>
    <col min="9481" max="9481" width="3.625" style="1049" customWidth="1"/>
    <col min="9482" max="9482" width="13.625" style="1049" customWidth="1"/>
    <col min="9483" max="9728" width="9" style="1049"/>
    <col min="9729" max="9729" width="5.875" style="1049" customWidth="1"/>
    <col min="9730" max="9730" width="4.875" style="1049" customWidth="1"/>
    <col min="9731" max="9731" width="14.125" style="1049" customWidth="1"/>
    <col min="9732" max="9734" width="13.625" style="1049" customWidth="1"/>
    <col min="9735" max="9735" width="7.875" style="1049" customWidth="1"/>
    <col min="9736" max="9736" width="4" style="1049" customWidth="1"/>
    <col min="9737" max="9737" width="3.625" style="1049" customWidth="1"/>
    <col min="9738" max="9738" width="13.625" style="1049" customWidth="1"/>
    <col min="9739" max="9984" width="9" style="1049"/>
    <col min="9985" max="9985" width="5.875" style="1049" customWidth="1"/>
    <col min="9986" max="9986" width="4.875" style="1049" customWidth="1"/>
    <col min="9987" max="9987" width="14.125" style="1049" customWidth="1"/>
    <col min="9988" max="9990" width="13.625" style="1049" customWidth="1"/>
    <col min="9991" max="9991" width="7.875" style="1049" customWidth="1"/>
    <col min="9992" max="9992" width="4" style="1049" customWidth="1"/>
    <col min="9993" max="9993" width="3.625" style="1049" customWidth="1"/>
    <col min="9994" max="9994" width="13.625" style="1049" customWidth="1"/>
    <col min="9995" max="10240" width="9" style="1049"/>
    <col min="10241" max="10241" width="5.875" style="1049" customWidth="1"/>
    <col min="10242" max="10242" width="4.875" style="1049" customWidth="1"/>
    <col min="10243" max="10243" width="14.125" style="1049" customWidth="1"/>
    <col min="10244" max="10246" width="13.625" style="1049" customWidth="1"/>
    <col min="10247" max="10247" width="7.875" style="1049" customWidth="1"/>
    <col min="10248" max="10248" width="4" style="1049" customWidth="1"/>
    <col min="10249" max="10249" width="3.625" style="1049" customWidth="1"/>
    <col min="10250" max="10250" width="13.625" style="1049" customWidth="1"/>
    <col min="10251" max="10496" width="9" style="1049"/>
    <col min="10497" max="10497" width="5.875" style="1049" customWidth="1"/>
    <col min="10498" max="10498" width="4.875" style="1049" customWidth="1"/>
    <col min="10499" max="10499" width="14.125" style="1049" customWidth="1"/>
    <col min="10500" max="10502" width="13.625" style="1049" customWidth="1"/>
    <col min="10503" max="10503" width="7.875" style="1049" customWidth="1"/>
    <col min="10504" max="10504" width="4" style="1049" customWidth="1"/>
    <col min="10505" max="10505" width="3.625" style="1049" customWidth="1"/>
    <col min="10506" max="10506" width="13.625" style="1049" customWidth="1"/>
    <col min="10507" max="10752" width="9" style="1049"/>
    <col min="10753" max="10753" width="5.875" style="1049" customWidth="1"/>
    <col min="10754" max="10754" width="4.875" style="1049" customWidth="1"/>
    <col min="10755" max="10755" width="14.125" style="1049" customWidth="1"/>
    <col min="10756" max="10758" width="13.625" style="1049" customWidth="1"/>
    <col min="10759" max="10759" width="7.875" style="1049" customWidth="1"/>
    <col min="10760" max="10760" width="4" style="1049" customWidth="1"/>
    <col min="10761" max="10761" width="3.625" style="1049" customWidth="1"/>
    <col min="10762" max="10762" width="13.625" style="1049" customWidth="1"/>
    <col min="10763" max="11008" width="9" style="1049"/>
    <col min="11009" max="11009" width="5.875" style="1049" customWidth="1"/>
    <col min="11010" max="11010" width="4.875" style="1049" customWidth="1"/>
    <col min="11011" max="11011" width="14.125" style="1049" customWidth="1"/>
    <col min="11012" max="11014" width="13.625" style="1049" customWidth="1"/>
    <col min="11015" max="11015" width="7.875" style="1049" customWidth="1"/>
    <col min="11016" max="11016" width="4" style="1049" customWidth="1"/>
    <col min="11017" max="11017" width="3.625" style="1049" customWidth="1"/>
    <col min="11018" max="11018" width="13.625" style="1049" customWidth="1"/>
    <col min="11019" max="11264" width="9" style="1049"/>
    <col min="11265" max="11265" width="5.875" style="1049" customWidth="1"/>
    <col min="11266" max="11266" width="4.875" style="1049" customWidth="1"/>
    <col min="11267" max="11267" width="14.125" style="1049" customWidth="1"/>
    <col min="11268" max="11270" width="13.625" style="1049" customWidth="1"/>
    <col min="11271" max="11271" width="7.875" style="1049" customWidth="1"/>
    <col min="11272" max="11272" width="4" style="1049" customWidth="1"/>
    <col min="11273" max="11273" width="3.625" style="1049" customWidth="1"/>
    <col min="11274" max="11274" width="13.625" style="1049" customWidth="1"/>
    <col min="11275" max="11520" width="9" style="1049"/>
    <col min="11521" max="11521" width="5.875" style="1049" customWidth="1"/>
    <col min="11522" max="11522" width="4.875" style="1049" customWidth="1"/>
    <col min="11523" max="11523" width="14.125" style="1049" customWidth="1"/>
    <col min="11524" max="11526" width="13.625" style="1049" customWidth="1"/>
    <col min="11527" max="11527" width="7.875" style="1049" customWidth="1"/>
    <col min="11528" max="11528" width="4" style="1049" customWidth="1"/>
    <col min="11529" max="11529" width="3.625" style="1049" customWidth="1"/>
    <col min="11530" max="11530" width="13.625" style="1049" customWidth="1"/>
    <col min="11531" max="11776" width="9" style="1049"/>
    <col min="11777" max="11777" width="5.875" style="1049" customWidth="1"/>
    <col min="11778" max="11778" width="4.875" style="1049" customWidth="1"/>
    <col min="11779" max="11779" width="14.125" style="1049" customWidth="1"/>
    <col min="11780" max="11782" width="13.625" style="1049" customWidth="1"/>
    <col min="11783" max="11783" width="7.875" style="1049" customWidth="1"/>
    <col min="11784" max="11784" width="4" style="1049" customWidth="1"/>
    <col min="11785" max="11785" width="3.625" style="1049" customWidth="1"/>
    <col min="11786" max="11786" width="13.625" style="1049" customWidth="1"/>
    <col min="11787" max="12032" width="9" style="1049"/>
    <col min="12033" max="12033" width="5.875" style="1049" customWidth="1"/>
    <col min="12034" max="12034" width="4.875" style="1049" customWidth="1"/>
    <col min="12035" max="12035" width="14.125" style="1049" customWidth="1"/>
    <col min="12036" max="12038" width="13.625" style="1049" customWidth="1"/>
    <col min="12039" max="12039" width="7.875" style="1049" customWidth="1"/>
    <col min="12040" max="12040" width="4" style="1049" customWidth="1"/>
    <col min="12041" max="12041" width="3.625" style="1049" customWidth="1"/>
    <col min="12042" max="12042" width="13.625" style="1049" customWidth="1"/>
    <col min="12043" max="12288" width="9" style="1049"/>
    <col min="12289" max="12289" width="5.875" style="1049" customWidth="1"/>
    <col min="12290" max="12290" width="4.875" style="1049" customWidth="1"/>
    <col min="12291" max="12291" width="14.125" style="1049" customWidth="1"/>
    <col min="12292" max="12294" width="13.625" style="1049" customWidth="1"/>
    <col min="12295" max="12295" width="7.875" style="1049" customWidth="1"/>
    <col min="12296" max="12296" width="4" style="1049" customWidth="1"/>
    <col min="12297" max="12297" width="3.625" style="1049" customWidth="1"/>
    <col min="12298" max="12298" width="13.625" style="1049" customWidth="1"/>
    <col min="12299" max="12544" width="9" style="1049"/>
    <col min="12545" max="12545" width="5.875" style="1049" customWidth="1"/>
    <col min="12546" max="12546" width="4.875" style="1049" customWidth="1"/>
    <col min="12547" max="12547" width="14.125" style="1049" customWidth="1"/>
    <col min="12548" max="12550" width="13.625" style="1049" customWidth="1"/>
    <col min="12551" max="12551" width="7.875" style="1049" customWidth="1"/>
    <col min="12552" max="12552" width="4" style="1049" customWidth="1"/>
    <col min="12553" max="12553" width="3.625" style="1049" customWidth="1"/>
    <col min="12554" max="12554" width="13.625" style="1049" customWidth="1"/>
    <col min="12555" max="12800" width="9" style="1049"/>
    <col min="12801" max="12801" width="5.875" style="1049" customWidth="1"/>
    <col min="12802" max="12802" width="4.875" style="1049" customWidth="1"/>
    <col min="12803" max="12803" width="14.125" style="1049" customWidth="1"/>
    <col min="12804" max="12806" width="13.625" style="1049" customWidth="1"/>
    <col min="12807" max="12807" width="7.875" style="1049" customWidth="1"/>
    <col min="12808" max="12808" width="4" style="1049" customWidth="1"/>
    <col min="12809" max="12809" width="3.625" style="1049" customWidth="1"/>
    <col min="12810" max="12810" width="13.625" style="1049" customWidth="1"/>
    <col min="12811" max="13056" width="9" style="1049"/>
    <col min="13057" max="13057" width="5.875" style="1049" customWidth="1"/>
    <col min="13058" max="13058" width="4.875" style="1049" customWidth="1"/>
    <col min="13059" max="13059" width="14.125" style="1049" customWidth="1"/>
    <col min="13060" max="13062" width="13.625" style="1049" customWidth="1"/>
    <col min="13063" max="13063" width="7.875" style="1049" customWidth="1"/>
    <col min="13064" max="13064" width="4" style="1049" customWidth="1"/>
    <col min="13065" max="13065" width="3.625" style="1049" customWidth="1"/>
    <col min="13066" max="13066" width="13.625" style="1049" customWidth="1"/>
    <col min="13067" max="13312" width="9" style="1049"/>
    <col min="13313" max="13313" width="5.875" style="1049" customWidth="1"/>
    <col min="13314" max="13314" width="4.875" style="1049" customWidth="1"/>
    <col min="13315" max="13315" width="14.125" style="1049" customWidth="1"/>
    <col min="13316" max="13318" width="13.625" style="1049" customWidth="1"/>
    <col min="13319" max="13319" width="7.875" style="1049" customWidth="1"/>
    <col min="13320" max="13320" width="4" style="1049" customWidth="1"/>
    <col min="13321" max="13321" width="3.625" style="1049" customWidth="1"/>
    <col min="13322" max="13322" width="13.625" style="1049" customWidth="1"/>
    <col min="13323" max="13568" width="9" style="1049"/>
    <col min="13569" max="13569" width="5.875" style="1049" customWidth="1"/>
    <col min="13570" max="13570" width="4.875" style="1049" customWidth="1"/>
    <col min="13571" max="13571" width="14.125" style="1049" customWidth="1"/>
    <col min="13572" max="13574" width="13.625" style="1049" customWidth="1"/>
    <col min="13575" max="13575" width="7.875" style="1049" customWidth="1"/>
    <col min="13576" max="13576" width="4" style="1049" customWidth="1"/>
    <col min="13577" max="13577" width="3.625" style="1049" customWidth="1"/>
    <col min="13578" max="13578" width="13.625" style="1049" customWidth="1"/>
    <col min="13579" max="13824" width="9" style="1049"/>
    <col min="13825" max="13825" width="5.875" style="1049" customWidth="1"/>
    <col min="13826" max="13826" width="4.875" style="1049" customWidth="1"/>
    <col min="13827" max="13827" width="14.125" style="1049" customWidth="1"/>
    <col min="13828" max="13830" width="13.625" style="1049" customWidth="1"/>
    <col min="13831" max="13831" width="7.875" style="1049" customWidth="1"/>
    <col min="13832" max="13832" width="4" style="1049" customWidth="1"/>
    <col min="13833" max="13833" width="3.625" style="1049" customWidth="1"/>
    <col min="13834" max="13834" width="13.625" style="1049" customWidth="1"/>
    <col min="13835" max="14080" width="9" style="1049"/>
    <col min="14081" max="14081" width="5.875" style="1049" customWidth="1"/>
    <col min="14082" max="14082" width="4.875" style="1049" customWidth="1"/>
    <col min="14083" max="14083" width="14.125" style="1049" customWidth="1"/>
    <col min="14084" max="14086" width="13.625" style="1049" customWidth="1"/>
    <col min="14087" max="14087" width="7.875" style="1049" customWidth="1"/>
    <col min="14088" max="14088" width="4" style="1049" customWidth="1"/>
    <col min="14089" max="14089" width="3.625" style="1049" customWidth="1"/>
    <col min="14090" max="14090" width="13.625" style="1049" customWidth="1"/>
    <col min="14091" max="14336" width="9" style="1049"/>
    <col min="14337" max="14337" width="5.875" style="1049" customWidth="1"/>
    <col min="14338" max="14338" width="4.875" style="1049" customWidth="1"/>
    <col min="14339" max="14339" width="14.125" style="1049" customWidth="1"/>
    <col min="14340" max="14342" width="13.625" style="1049" customWidth="1"/>
    <col min="14343" max="14343" width="7.875" style="1049" customWidth="1"/>
    <col min="14344" max="14344" width="4" style="1049" customWidth="1"/>
    <col min="14345" max="14345" width="3.625" style="1049" customWidth="1"/>
    <col min="14346" max="14346" width="13.625" style="1049" customWidth="1"/>
    <col min="14347" max="14592" width="9" style="1049"/>
    <col min="14593" max="14593" width="5.875" style="1049" customWidth="1"/>
    <col min="14594" max="14594" width="4.875" style="1049" customWidth="1"/>
    <col min="14595" max="14595" width="14.125" style="1049" customWidth="1"/>
    <col min="14596" max="14598" width="13.625" style="1049" customWidth="1"/>
    <col min="14599" max="14599" width="7.875" style="1049" customWidth="1"/>
    <col min="14600" max="14600" width="4" style="1049" customWidth="1"/>
    <col min="14601" max="14601" width="3.625" style="1049" customWidth="1"/>
    <col min="14602" max="14602" width="13.625" style="1049" customWidth="1"/>
    <col min="14603" max="14848" width="9" style="1049"/>
    <col min="14849" max="14849" width="5.875" style="1049" customWidth="1"/>
    <col min="14850" max="14850" width="4.875" style="1049" customWidth="1"/>
    <col min="14851" max="14851" width="14.125" style="1049" customWidth="1"/>
    <col min="14852" max="14854" width="13.625" style="1049" customWidth="1"/>
    <col min="14855" max="14855" width="7.875" style="1049" customWidth="1"/>
    <col min="14856" max="14856" width="4" style="1049" customWidth="1"/>
    <col min="14857" max="14857" width="3.625" style="1049" customWidth="1"/>
    <col min="14858" max="14858" width="13.625" style="1049" customWidth="1"/>
    <col min="14859" max="15104" width="9" style="1049"/>
    <col min="15105" max="15105" width="5.875" style="1049" customWidth="1"/>
    <col min="15106" max="15106" width="4.875" style="1049" customWidth="1"/>
    <col min="15107" max="15107" width="14.125" style="1049" customWidth="1"/>
    <col min="15108" max="15110" width="13.625" style="1049" customWidth="1"/>
    <col min="15111" max="15111" width="7.875" style="1049" customWidth="1"/>
    <col min="15112" max="15112" width="4" style="1049" customWidth="1"/>
    <col min="15113" max="15113" width="3.625" style="1049" customWidth="1"/>
    <col min="15114" max="15114" width="13.625" style="1049" customWidth="1"/>
    <col min="15115" max="15360" width="9" style="1049"/>
    <col min="15361" max="15361" width="5.875" style="1049" customWidth="1"/>
    <col min="15362" max="15362" width="4.875" style="1049" customWidth="1"/>
    <col min="15363" max="15363" width="14.125" style="1049" customWidth="1"/>
    <col min="15364" max="15366" width="13.625" style="1049" customWidth="1"/>
    <col min="15367" max="15367" width="7.875" style="1049" customWidth="1"/>
    <col min="15368" max="15368" width="4" style="1049" customWidth="1"/>
    <col min="15369" max="15369" width="3.625" style="1049" customWidth="1"/>
    <col min="15370" max="15370" width="13.625" style="1049" customWidth="1"/>
    <col min="15371" max="15616" width="9" style="1049"/>
    <col min="15617" max="15617" width="5.875" style="1049" customWidth="1"/>
    <col min="15618" max="15618" width="4.875" style="1049" customWidth="1"/>
    <col min="15619" max="15619" width="14.125" style="1049" customWidth="1"/>
    <col min="15620" max="15622" width="13.625" style="1049" customWidth="1"/>
    <col min="15623" max="15623" width="7.875" style="1049" customWidth="1"/>
    <col min="15624" max="15624" width="4" style="1049" customWidth="1"/>
    <col min="15625" max="15625" width="3.625" style="1049" customWidth="1"/>
    <col min="15626" max="15626" width="13.625" style="1049" customWidth="1"/>
    <col min="15627" max="15872" width="9" style="1049"/>
    <col min="15873" max="15873" width="5.875" style="1049" customWidth="1"/>
    <col min="15874" max="15874" width="4.875" style="1049" customWidth="1"/>
    <col min="15875" max="15875" width="14.125" style="1049" customWidth="1"/>
    <col min="15876" max="15878" width="13.625" style="1049" customWidth="1"/>
    <col min="15879" max="15879" width="7.875" style="1049" customWidth="1"/>
    <col min="15880" max="15880" width="4" style="1049" customWidth="1"/>
    <col min="15881" max="15881" width="3.625" style="1049" customWidth="1"/>
    <col min="15882" max="15882" width="13.625" style="1049" customWidth="1"/>
    <col min="15883" max="16128" width="9" style="1049"/>
    <col min="16129" max="16129" width="5.875" style="1049" customWidth="1"/>
    <col min="16130" max="16130" width="4.875" style="1049" customWidth="1"/>
    <col min="16131" max="16131" width="14.125" style="1049" customWidth="1"/>
    <col min="16132" max="16134" width="13.625" style="1049" customWidth="1"/>
    <col min="16135" max="16135" width="7.875" style="1049" customWidth="1"/>
    <col min="16136" max="16136" width="4" style="1049" customWidth="1"/>
    <col min="16137" max="16137" width="3.625" style="1049" customWidth="1"/>
    <col min="16138" max="16138" width="13.625" style="1049" customWidth="1"/>
    <col min="16139" max="16384" width="9" style="1049"/>
  </cols>
  <sheetData>
    <row r="1" spans="1:10" ht="24" customHeight="1">
      <c r="D1" s="1050" t="s">
        <v>848</v>
      </c>
    </row>
    <row r="2" spans="1:10" ht="17.25" customHeight="1">
      <c r="A2" s="1051" t="s">
        <v>849</v>
      </c>
      <c r="E2" s="1052" t="s">
        <v>688</v>
      </c>
      <c r="F2" s="1053"/>
      <c r="G2" s="1053"/>
      <c r="J2" s="1054" t="s">
        <v>850</v>
      </c>
    </row>
    <row r="3" spans="1:10" ht="13.5" customHeight="1">
      <c r="A3" s="1723"/>
      <c r="B3" s="1724"/>
      <c r="C3" s="1724"/>
      <c r="D3" s="1725" t="s">
        <v>851</v>
      </c>
      <c r="E3" s="1725" t="s">
        <v>852</v>
      </c>
      <c r="F3" s="1726" t="s">
        <v>853</v>
      </c>
      <c r="G3" s="1728" t="s">
        <v>676</v>
      </c>
      <c r="H3" s="1729"/>
      <c r="I3" s="1730"/>
      <c r="J3" s="1055" t="s">
        <v>851</v>
      </c>
    </row>
    <row r="4" spans="1:10" ht="13.5" customHeight="1">
      <c r="A4" s="1723"/>
      <c r="B4" s="1724"/>
      <c r="C4" s="1724"/>
      <c r="D4" s="1725"/>
      <c r="E4" s="1725"/>
      <c r="F4" s="1727"/>
      <c r="G4" s="1056" t="s">
        <v>376</v>
      </c>
      <c r="H4" s="1057">
        <v>1</v>
      </c>
      <c r="I4" s="1058" t="s">
        <v>111</v>
      </c>
      <c r="J4" s="1059">
        <v>1665</v>
      </c>
    </row>
    <row r="5" spans="1:10" ht="13.5" customHeight="1">
      <c r="A5" s="1716" t="s">
        <v>854</v>
      </c>
      <c r="B5" s="1717"/>
      <c r="C5" s="1731"/>
      <c r="D5" s="1060">
        <v>1712</v>
      </c>
      <c r="E5" s="1061">
        <v>-11.707065497679213</v>
      </c>
      <c r="F5" s="1062">
        <v>-3.8</v>
      </c>
      <c r="G5" s="1056"/>
      <c r="H5" s="1057">
        <v>2</v>
      </c>
      <c r="I5" s="1057"/>
      <c r="J5" s="1063">
        <v>1625</v>
      </c>
    </row>
    <row r="6" spans="1:10" ht="13.5" customHeight="1">
      <c r="A6" s="1718" t="s">
        <v>855</v>
      </c>
      <c r="B6" s="1719" t="s">
        <v>856</v>
      </c>
      <c r="C6" s="1720"/>
      <c r="D6" s="1064">
        <v>928</v>
      </c>
      <c r="E6" s="1065">
        <v>-12.863849765258218</v>
      </c>
      <c r="F6" s="1066">
        <v>0</v>
      </c>
      <c r="G6" s="1056"/>
      <c r="H6" s="1057">
        <v>3</v>
      </c>
      <c r="I6" s="1057"/>
      <c r="J6" s="1063">
        <v>1648</v>
      </c>
    </row>
    <row r="7" spans="1:10" ht="13.5" customHeight="1">
      <c r="A7" s="1711"/>
      <c r="B7" s="1719" t="s">
        <v>857</v>
      </c>
      <c r="C7" s="1720"/>
      <c r="D7" s="1064">
        <v>458</v>
      </c>
      <c r="E7" s="1065">
        <v>1.327433628318575</v>
      </c>
      <c r="F7" s="1066">
        <v>-12.6</v>
      </c>
      <c r="G7" s="1056"/>
      <c r="H7" s="1057">
        <v>4</v>
      </c>
      <c r="I7" s="1057"/>
      <c r="J7" s="1063">
        <v>1931</v>
      </c>
    </row>
    <row r="8" spans="1:10" ht="13.5" customHeight="1">
      <c r="A8" s="1711"/>
      <c r="B8" s="1719" t="s">
        <v>858</v>
      </c>
      <c r="C8" s="1720"/>
      <c r="D8" s="1064">
        <v>10</v>
      </c>
      <c r="E8" s="1065">
        <v>-83.050847457627114</v>
      </c>
      <c r="F8" s="1066">
        <v>0</v>
      </c>
      <c r="G8" s="1067"/>
      <c r="H8" s="1057">
        <v>5</v>
      </c>
      <c r="I8" s="1067"/>
      <c r="J8" s="1063">
        <v>1775</v>
      </c>
    </row>
    <row r="9" spans="1:10" ht="13.5" customHeight="1">
      <c r="A9" s="1711"/>
      <c r="B9" s="1721" t="s">
        <v>859</v>
      </c>
      <c r="C9" s="1722"/>
      <c r="D9" s="1064">
        <v>316</v>
      </c>
      <c r="E9" s="1065">
        <v>-12.947658402203855</v>
      </c>
      <c r="F9" s="1066">
        <v>-0.6</v>
      </c>
      <c r="G9" s="1067"/>
      <c r="H9" s="1057">
        <v>6</v>
      </c>
      <c r="I9" s="1068"/>
      <c r="J9" s="1069">
        <v>1831</v>
      </c>
    </row>
    <row r="10" spans="1:10" ht="13.5" customHeight="1">
      <c r="A10" s="1712" t="s">
        <v>860</v>
      </c>
      <c r="B10" s="1715" t="s">
        <v>861</v>
      </c>
      <c r="C10" s="1715"/>
      <c r="D10" s="1064">
        <v>1541</v>
      </c>
      <c r="E10" s="1065">
        <v>-7.7797725912627129</v>
      </c>
      <c r="F10" s="1066">
        <v>-1</v>
      </c>
      <c r="G10" s="1070"/>
      <c r="H10" s="1057">
        <v>7</v>
      </c>
      <c r="I10" s="1067"/>
      <c r="J10" s="1063">
        <v>1632</v>
      </c>
    </row>
    <row r="11" spans="1:10" ht="13.5" customHeight="1">
      <c r="A11" s="1711"/>
      <c r="B11" s="1713" t="s">
        <v>862</v>
      </c>
      <c r="C11" s="1714"/>
      <c r="D11" s="1064">
        <v>171</v>
      </c>
      <c r="E11" s="1065">
        <v>-36.194029850746269</v>
      </c>
      <c r="F11" s="1066">
        <v>-23.7</v>
      </c>
      <c r="G11" s="1070"/>
      <c r="H11" s="1057">
        <v>8</v>
      </c>
      <c r="I11" s="1067"/>
      <c r="J11" s="1069">
        <v>1793</v>
      </c>
    </row>
    <row r="12" spans="1:10" ht="13.5" customHeight="1">
      <c r="A12" s="1712"/>
      <c r="B12" s="1071"/>
      <c r="C12" s="1072" t="s">
        <v>863</v>
      </c>
      <c r="D12" s="1064">
        <v>47</v>
      </c>
      <c r="E12" s="1073">
        <v>9.302325581395344</v>
      </c>
      <c r="F12" s="1066">
        <v>2.2000000000000002</v>
      </c>
      <c r="G12" s="1067"/>
      <c r="H12" s="1057">
        <v>9</v>
      </c>
      <c r="I12" s="1067"/>
      <c r="J12" s="1069">
        <v>1641</v>
      </c>
    </row>
    <row r="13" spans="1:10" ht="13.5" customHeight="1">
      <c r="A13" s="1711" t="s">
        <v>864</v>
      </c>
      <c r="B13" s="1713" t="s">
        <v>865</v>
      </c>
      <c r="C13" s="1714"/>
      <c r="D13" s="1074">
        <v>1219</v>
      </c>
      <c r="E13" s="1065">
        <v>-14.154929577464792</v>
      </c>
      <c r="F13" s="1066">
        <v>-5.7</v>
      </c>
      <c r="G13" s="1067"/>
      <c r="H13" s="1057">
        <v>10</v>
      </c>
      <c r="I13" s="1067"/>
      <c r="J13" s="1069">
        <v>2079</v>
      </c>
    </row>
    <row r="14" spans="1:10" ht="13.5" customHeight="1">
      <c r="A14" s="1712"/>
      <c r="B14" s="1715" t="s">
        <v>866</v>
      </c>
      <c r="C14" s="1715"/>
      <c r="D14" s="1074">
        <v>493</v>
      </c>
      <c r="E14" s="1065">
        <v>-5.0096339113680166</v>
      </c>
      <c r="F14" s="1066">
        <v>1.2</v>
      </c>
      <c r="G14" s="1067"/>
      <c r="H14" s="1057">
        <v>11</v>
      </c>
      <c r="I14" s="1067"/>
      <c r="J14" s="1069">
        <v>1939</v>
      </c>
    </row>
    <row r="15" spans="1:10" ht="13.5" customHeight="1">
      <c r="A15" s="1716" t="s">
        <v>867</v>
      </c>
      <c r="B15" s="1717"/>
      <c r="C15" s="1717"/>
      <c r="D15" s="1075">
        <v>68393</v>
      </c>
      <c r="E15" s="1076">
        <v>-6.839294957365083</v>
      </c>
      <c r="F15" s="1077">
        <v>4.2</v>
      </c>
      <c r="G15" s="1078"/>
      <c r="H15" s="1079">
        <v>12</v>
      </c>
      <c r="I15" s="1079"/>
      <c r="J15" s="1080">
        <v>1712</v>
      </c>
    </row>
    <row r="16" spans="1:10" ht="12.6" customHeight="1">
      <c r="A16" s="1081"/>
    </row>
    <row r="17" spans="1:1" ht="15" customHeight="1"/>
    <row r="18" spans="1:1" ht="12" customHeight="1"/>
    <row r="19" spans="1:1" ht="12" customHeight="1"/>
    <row r="20" spans="1:1" ht="12" customHeight="1"/>
    <row r="21" spans="1:1" ht="12" customHeight="1"/>
    <row r="22" spans="1:1" s="1082" customFormat="1" ht="12.75" customHeight="1"/>
    <row r="23" spans="1:1" s="1082" customFormat="1" ht="12.75" customHeight="1">
      <c r="A23" s="1083"/>
    </row>
    <row r="24" spans="1:1" s="1082" customFormat="1" ht="12.75" customHeight="1"/>
    <row r="25" spans="1:1" ht="12.75" customHeight="1"/>
    <row r="26" spans="1:1" ht="12.75" customHeight="1">
      <c r="A26" s="1083"/>
    </row>
    <row r="27" spans="1:1" ht="12.75" customHeight="1">
      <c r="A27" s="1083"/>
    </row>
    <row r="28" spans="1:1" ht="12.75" customHeight="1">
      <c r="A28" s="1083"/>
    </row>
    <row r="29" spans="1:1" ht="12.75" customHeight="1">
      <c r="A29" s="1083"/>
    </row>
    <row r="30" spans="1:1" ht="12.75" customHeight="1"/>
    <row r="31" spans="1:1" ht="12.75" customHeight="1">
      <c r="A31" s="1083"/>
    </row>
    <row r="32" spans="1:1" ht="12.75" customHeight="1">
      <c r="A32" s="1083"/>
    </row>
    <row r="33" spans="1:3" ht="12.75" customHeight="1">
      <c r="A33" s="1083"/>
    </row>
    <row r="34" spans="1:3" ht="12.75" customHeight="1">
      <c r="A34" s="1083"/>
    </row>
    <row r="35" spans="1:3" ht="12.75" customHeight="1">
      <c r="A35" s="1083"/>
    </row>
    <row r="36" spans="1:3" ht="12.75" customHeight="1">
      <c r="A36" s="1083"/>
    </row>
    <row r="37" spans="1:3" ht="12.75" customHeight="1">
      <c r="A37" s="1083"/>
      <c r="B37" s="1084"/>
    </row>
    <row r="38" spans="1:3" ht="12.75" customHeight="1">
      <c r="A38" s="1085"/>
      <c r="B38" s="1084"/>
      <c r="C38" s="1084"/>
    </row>
    <row r="39" spans="1:3" ht="12.75" customHeight="1">
      <c r="A39" s="1083"/>
    </row>
    <row r="40" spans="1:3" ht="12.75" customHeight="1">
      <c r="A40" s="1083"/>
    </row>
    <row r="41" spans="1:3" ht="12.75" customHeight="1">
      <c r="A41" s="1083"/>
    </row>
    <row r="42" spans="1:3" ht="12.75" customHeight="1">
      <c r="A42" s="1083"/>
    </row>
    <row r="43" spans="1:3" ht="12.75" customHeight="1">
      <c r="A43" s="1083"/>
    </row>
    <row r="44" spans="1:3" ht="12.75" customHeight="1">
      <c r="A44" s="1083"/>
    </row>
    <row r="45" spans="1:3" ht="12.75" customHeight="1">
      <c r="A45" s="1083"/>
    </row>
    <row r="46" spans="1:3" ht="12.75" customHeight="1">
      <c r="A46" s="1083"/>
    </row>
    <row r="47" spans="1:3" ht="12.75" customHeight="1">
      <c r="A47" s="1083"/>
    </row>
    <row r="48" spans="1:3" ht="12.75" customHeight="1">
      <c r="A48" s="1083"/>
    </row>
    <row r="49" spans="1:3" ht="12.75" customHeight="1">
      <c r="A49" s="1083"/>
    </row>
    <row r="50" spans="1:3" ht="12.75" customHeight="1">
      <c r="A50" s="1083"/>
    </row>
    <row r="51" spans="1:3" ht="12.75" customHeight="1">
      <c r="A51" s="1083"/>
    </row>
    <row r="52" spans="1:3" ht="12.75" customHeight="1">
      <c r="A52" s="1083"/>
    </row>
    <row r="53" spans="1:3" ht="12.75" customHeight="1">
      <c r="A53" s="1083"/>
      <c r="C53" s="1084"/>
    </row>
    <row r="54" spans="1:3" ht="12.75" customHeight="1">
      <c r="A54" s="1083"/>
    </row>
    <row r="55" spans="1:3" ht="12.75" customHeight="1">
      <c r="A55" s="1083"/>
    </row>
    <row r="56" spans="1:3" ht="12.75" customHeight="1">
      <c r="A56" s="1083"/>
    </row>
    <row r="57" spans="1:3" ht="12.75" customHeight="1">
      <c r="A57" s="1083"/>
    </row>
    <row r="58" spans="1:3" ht="12.75" customHeight="1">
      <c r="A58" s="1083"/>
    </row>
    <row r="59" spans="1:3" ht="12.75" customHeight="1">
      <c r="A59" s="1083"/>
    </row>
    <row r="60" spans="1:3" ht="12.75" customHeight="1">
      <c r="A60" s="1083"/>
    </row>
    <row r="61" spans="1:3" ht="12.75" customHeight="1"/>
    <row r="62" spans="1:3">
      <c r="B62" s="1084"/>
    </row>
  </sheetData>
  <mergeCells count="18">
    <mergeCell ref="A5:C5"/>
    <mergeCell ref="A3:C4"/>
    <mergeCell ref="D3:D4"/>
    <mergeCell ref="E3:E4"/>
    <mergeCell ref="F3:F4"/>
    <mergeCell ref="G3:I3"/>
    <mergeCell ref="A13:A14"/>
    <mergeCell ref="B13:C13"/>
    <mergeCell ref="B14:C14"/>
    <mergeCell ref="A15:C15"/>
    <mergeCell ref="A6:A9"/>
    <mergeCell ref="B6:C6"/>
    <mergeCell ref="B7:C7"/>
    <mergeCell ref="B8:C8"/>
    <mergeCell ref="B9:C9"/>
    <mergeCell ref="A10:A12"/>
    <mergeCell ref="B10:C10"/>
    <mergeCell ref="B11:C11"/>
  </mergeCells>
  <phoneticPr fontId="1"/>
  <printOptions horizontalCentered="1"/>
  <pageMargins left="0.39370078740157483" right="0" top="0.78740157480314965" bottom="0.28999999999999998" header="0.19685039370078741" footer="0.18"/>
  <pageSetup paperSize="9" firstPageNumber="0" fitToWidth="0" fitToHeight="0"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47"/>
  <sheetViews>
    <sheetView topLeftCell="A10" zoomScaleNormal="100" zoomScaleSheetLayoutView="100" workbookViewId="0">
      <selection activeCell="M31" sqref="M31"/>
    </sheetView>
  </sheetViews>
  <sheetFormatPr defaultRowHeight="12"/>
  <cols>
    <col min="1" max="1" width="9" style="1049" bestFit="1" customWidth="1"/>
    <col min="2" max="11" width="8.625" style="1049" customWidth="1"/>
    <col min="12" max="256" width="9" style="1049"/>
    <col min="257" max="257" width="9" style="1049" bestFit="1" customWidth="1"/>
    <col min="258" max="267" width="8.625" style="1049" customWidth="1"/>
    <col min="268" max="512" width="9" style="1049"/>
    <col min="513" max="513" width="9" style="1049" bestFit="1" customWidth="1"/>
    <col min="514" max="523" width="8.625" style="1049" customWidth="1"/>
    <col min="524" max="768" width="9" style="1049"/>
    <col min="769" max="769" width="9" style="1049" bestFit="1" customWidth="1"/>
    <col min="770" max="779" width="8.625" style="1049" customWidth="1"/>
    <col min="780" max="1024" width="9" style="1049"/>
    <col min="1025" max="1025" width="9" style="1049" bestFit="1" customWidth="1"/>
    <col min="1026" max="1035" width="8.625" style="1049" customWidth="1"/>
    <col min="1036" max="1280" width="9" style="1049"/>
    <col min="1281" max="1281" width="9" style="1049" bestFit="1" customWidth="1"/>
    <col min="1282" max="1291" width="8.625" style="1049" customWidth="1"/>
    <col min="1292" max="1536" width="9" style="1049"/>
    <col min="1537" max="1537" width="9" style="1049" bestFit="1" customWidth="1"/>
    <col min="1538" max="1547" width="8.625" style="1049" customWidth="1"/>
    <col min="1548" max="1792" width="9" style="1049"/>
    <col min="1793" max="1793" width="9" style="1049" bestFit="1" customWidth="1"/>
    <col min="1794" max="1803" width="8.625" style="1049" customWidth="1"/>
    <col min="1804" max="2048" width="9" style="1049"/>
    <col min="2049" max="2049" width="9" style="1049" bestFit="1" customWidth="1"/>
    <col min="2050" max="2059" width="8.625" style="1049" customWidth="1"/>
    <col min="2060" max="2304" width="9" style="1049"/>
    <col min="2305" max="2305" width="9" style="1049" bestFit="1" customWidth="1"/>
    <col min="2306" max="2315" width="8.625" style="1049" customWidth="1"/>
    <col min="2316" max="2560" width="9" style="1049"/>
    <col min="2561" max="2561" width="9" style="1049" bestFit="1" customWidth="1"/>
    <col min="2562" max="2571" width="8.625" style="1049" customWidth="1"/>
    <col min="2572" max="2816" width="9" style="1049"/>
    <col min="2817" max="2817" width="9" style="1049" bestFit="1" customWidth="1"/>
    <col min="2818" max="2827" width="8.625" style="1049" customWidth="1"/>
    <col min="2828" max="3072" width="9" style="1049"/>
    <col min="3073" max="3073" width="9" style="1049" bestFit="1" customWidth="1"/>
    <col min="3074" max="3083" width="8.625" style="1049" customWidth="1"/>
    <col min="3084" max="3328" width="9" style="1049"/>
    <col min="3329" max="3329" width="9" style="1049" bestFit="1" customWidth="1"/>
    <col min="3330" max="3339" width="8.625" style="1049" customWidth="1"/>
    <col min="3340" max="3584" width="9" style="1049"/>
    <col min="3585" max="3585" width="9" style="1049" bestFit="1" customWidth="1"/>
    <col min="3586" max="3595" width="8.625" style="1049" customWidth="1"/>
    <col min="3596" max="3840" width="9" style="1049"/>
    <col min="3841" max="3841" width="9" style="1049" bestFit="1" customWidth="1"/>
    <col min="3842" max="3851" width="8.625" style="1049" customWidth="1"/>
    <col min="3852" max="4096" width="9" style="1049"/>
    <col min="4097" max="4097" width="9" style="1049" bestFit="1" customWidth="1"/>
    <col min="4098" max="4107" width="8.625" style="1049" customWidth="1"/>
    <col min="4108" max="4352" width="9" style="1049"/>
    <col min="4353" max="4353" width="9" style="1049" bestFit="1" customWidth="1"/>
    <col min="4354" max="4363" width="8.625" style="1049" customWidth="1"/>
    <col min="4364" max="4608" width="9" style="1049"/>
    <col min="4609" max="4609" width="9" style="1049" bestFit="1" customWidth="1"/>
    <col min="4610" max="4619" width="8.625" style="1049" customWidth="1"/>
    <col min="4620" max="4864" width="9" style="1049"/>
    <col min="4865" max="4865" width="9" style="1049" bestFit="1" customWidth="1"/>
    <col min="4866" max="4875" width="8.625" style="1049" customWidth="1"/>
    <col min="4876" max="5120" width="9" style="1049"/>
    <col min="5121" max="5121" width="9" style="1049" bestFit="1" customWidth="1"/>
    <col min="5122" max="5131" width="8.625" style="1049" customWidth="1"/>
    <col min="5132" max="5376" width="9" style="1049"/>
    <col min="5377" max="5377" width="9" style="1049" bestFit="1" customWidth="1"/>
    <col min="5378" max="5387" width="8.625" style="1049" customWidth="1"/>
    <col min="5388" max="5632" width="9" style="1049"/>
    <col min="5633" max="5633" width="9" style="1049" bestFit="1" customWidth="1"/>
    <col min="5634" max="5643" width="8.625" style="1049" customWidth="1"/>
    <col min="5644" max="5888" width="9" style="1049"/>
    <col min="5889" max="5889" width="9" style="1049" bestFit="1" customWidth="1"/>
    <col min="5890" max="5899" width="8.625" style="1049" customWidth="1"/>
    <col min="5900" max="6144" width="9" style="1049"/>
    <col min="6145" max="6145" width="9" style="1049" bestFit="1" customWidth="1"/>
    <col min="6146" max="6155" width="8.625" style="1049" customWidth="1"/>
    <col min="6156" max="6400" width="9" style="1049"/>
    <col min="6401" max="6401" width="9" style="1049" bestFit="1" customWidth="1"/>
    <col min="6402" max="6411" width="8.625" style="1049" customWidth="1"/>
    <col min="6412" max="6656" width="9" style="1049"/>
    <col min="6657" max="6657" width="9" style="1049" bestFit="1" customWidth="1"/>
    <col min="6658" max="6667" width="8.625" style="1049" customWidth="1"/>
    <col min="6668" max="6912" width="9" style="1049"/>
    <col min="6913" max="6913" width="9" style="1049" bestFit="1" customWidth="1"/>
    <col min="6914" max="6923" width="8.625" style="1049" customWidth="1"/>
    <col min="6924" max="7168" width="9" style="1049"/>
    <col min="7169" max="7169" width="9" style="1049" bestFit="1" customWidth="1"/>
    <col min="7170" max="7179" width="8.625" style="1049" customWidth="1"/>
    <col min="7180" max="7424" width="9" style="1049"/>
    <col min="7425" max="7425" width="9" style="1049" bestFit="1" customWidth="1"/>
    <col min="7426" max="7435" width="8.625" style="1049" customWidth="1"/>
    <col min="7436" max="7680" width="9" style="1049"/>
    <col min="7681" max="7681" width="9" style="1049" bestFit="1" customWidth="1"/>
    <col min="7682" max="7691" width="8.625" style="1049" customWidth="1"/>
    <col min="7692" max="7936" width="9" style="1049"/>
    <col min="7937" max="7937" width="9" style="1049" bestFit="1" customWidth="1"/>
    <col min="7938" max="7947" width="8.625" style="1049" customWidth="1"/>
    <col min="7948" max="8192" width="9" style="1049"/>
    <col min="8193" max="8193" width="9" style="1049" bestFit="1" customWidth="1"/>
    <col min="8194" max="8203" width="8.625" style="1049" customWidth="1"/>
    <col min="8204" max="8448" width="9" style="1049"/>
    <col min="8449" max="8449" width="9" style="1049" bestFit="1" customWidth="1"/>
    <col min="8450" max="8459" width="8.625" style="1049" customWidth="1"/>
    <col min="8460" max="8704" width="9" style="1049"/>
    <col min="8705" max="8705" width="9" style="1049" bestFit="1" customWidth="1"/>
    <col min="8706" max="8715" width="8.625" style="1049" customWidth="1"/>
    <col min="8716" max="8960" width="9" style="1049"/>
    <col min="8961" max="8961" width="9" style="1049" bestFit="1" customWidth="1"/>
    <col min="8962" max="8971" width="8.625" style="1049" customWidth="1"/>
    <col min="8972" max="9216" width="9" style="1049"/>
    <col min="9217" max="9217" width="9" style="1049" bestFit="1" customWidth="1"/>
    <col min="9218" max="9227" width="8.625" style="1049" customWidth="1"/>
    <col min="9228" max="9472" width="9" style="1049"/>
    <col min="9473" max="9473" width="9" style="1049" bestFit="1" customWidth="1"/>
    <col min="9474" max="9483" width="8.625" style="1049" customWidth="1"/>
    <col min="9484" max="9728" width="9" style="1049"/>
    <col min="9729" max="9729" width="9" style="1049" bestFit="1" customWidth="1"/>
    <col min="9730" max="9739" width="8.625" style="1049" customWidth="1"/>
    <col min="9740" max="9984" width="9" style="1049"/>
    <col min="9985" max="9985" width="9" style="1049" bestFit="1" customWidth="1"/>
    <col min="9986" max="9995" width="8.625" style="1049" customWidth="1"/>
    <col min="9996" max="10240" width="9" style="1049"/>
    <col min="10241" max="10241" width="9" style="1049" bestFit="1" customWidth="1"/>
    <col min="10242" max="10251" width="8.625" style="1049" customWidth="1"/>
    <col min="10252" max="10496" width="9" style="1049"/>
    <col min="10497" max="10497" width="9" style="1049" bestFit="1" customWidth="1"/>
    <col min="10498" max="10507" width="8.625" style="1049" customWidth="1"/>
    <col min="10508" max="10752" width="9" style="1049"/>
    <col min="10753" max="10753" width="9" style="1049" bestFit="1" customWidth="1"/>
    <col min="10754" max="10763" width="8.625" style="1049" customWidth="1"/>
    <col min="10764" max="11008" width="9" style="1049"/>
    <col min="11009" max="11009" width="9" style="1049" bestFit="1" customWidth="1"/>
    <col min="11010" max="11019" width="8.625" style="1049" customWidth="1"/>
    <col min="11020" max="11264" width="9" style="1049"/>
    <col min="11265" max="11265" width="9" style="1049" bestFit="1" customWidth="1"/>
    <col min="11266" max="11275" width="8.625" style="1049" customWidth="1"/>
    <col min="11276" max="11520" width="9" style="1049"/>
    <col min="11521" max="11521" width="9" style="1049" bestFit="1" customWidth="1"/>
    <col min="11522" max="11531" width="8.625" style="1049" customWidth="1"/>
    <col min="11532" max="11776" width="9" style="1049"/>
    <col min="11777" max="11777" width="9" style="1049" bestFit="1" customWidth="1"/>
    <col min="11778" max="11787" width="8.625" style="1049" customWidth="1"/>
    <col min="11788" max="12032" width="9" style="1049"/>
    <col min="12033" max="12033" width="9" style="1049" bestFit="1" customWidth="1"/>
    <col min="12034" max="12043" width="8.625" style="1049" customWidth="1"/>
    <col min="12044" max="12288" width="9" style="1049"/>
    <col min="12289" max="12289" width="9" style="1049" bestFit="1" customWidth="1"/>
    <col min="12290" max="12299" width="8.625" style="1049" customWidth="1"/>
    <col min="12300" max="12544" width="9" style="1049"/>
    <col min="12545" max="12545" width="9" style="1049" bestFit="1" customWidth="1"/>
    <col min="12546" max="12555" width="8.625" style="1049" customWidth="1"/>
    <col min="12556" max="12800" width="9" style="1049"/>
    <col min="12801" max="12801" width="9" style="1049" bestFit="1" customWidth="1"/>
    <col min="12802" max="12811" width="8.625" style="1049" customWidth="1"/>
    <col min="12812" max="13056" width="9" style="1049"/>
    <col min="13057" max="13057" width="9" style="1049" bestFit="1" customWidth="1"/>
    <col min="13058" max="13067" width="8.625" style="1049" customWidth="1"/>
    <col min="13068" max="13312" width="9" style="1049"/>
    <col min="13313" max="13313" width="9" style="1049" bestFit="1" customWidth="1"/>
    <col min="13314" max="13323" width="8.625" style="1049" customWidth="1"/>
    <col min="13324" max="13568" width="9" style="1049"/>
    <col min="13569" max="13569" width="9" style="1049" bestFit="1" customWidth="1"/>
    <col min="13570" max="13579" width="8.625" style="1049" customWidth="1"/>
    <col min="13580" max="13824" width="9" style="1049"/>
    <col min="13825" max="13825" width="9" style="1049" bestFit="1" customWidth="1"/>
    <col min="13826" max="13835" width="8.625" style="1049" customWidth="1"/>
    <col min="13836" max="14080" width="9" style="1049"/>
    <col min="14081" max="14081" width="9" style="1049" bestFit="1" customWidth="1"/>
    <col min="14082" max="14091" width="8.625" style="1049" customWidth="1"/>
    <col min="14092" max="14336" width="9" style="1049"/>
    <col min="14337" max="14337" width="9" style="1049" bestFit="1" customWidth="1"/>
    <col min="14338" max="14347" width="8.625" style="1049" customWidth="1"/>
    <col min="14348" max="14592" width="9" style="1049"/>
    <col min="14593" max="14593" width="9" style="1049" bestFit="1" customWidth="1"/>
    <col min="14594" max="14603" width="8.625" style="1049" customWidth="1"/>
    <col min="14604" max="14848" width="9" style="1049"/>
    <col min="14849" max="14849" width="9" style="1049" bestFit="1" customWidth="1"/>
    <col min="14850" max="14859" width="8.625" style="1049" customWidth="1"/>
    <col min="14860" max="15104" width="9" style="1049"/>
    <col min="15105" max="15105" width="9" style="1049" bestFit="1" customWidth="1"/>
    <col min="15106" max="15115" width="8.625" style="1049" customWidth="1"/>
    <col min="15116" max="15360" width="9" style="1049"/>
    <col min="15361" max="15361" width="9" style="1049" bestFit="1" customWidth="1"/>
    <col min="15362" max="15371" width="8.625" style="1049" customWidth="1"/>
    <col min="15372" max="15616" width="9" style="1049"/>
    <col min="15617" max="15617" width="9" style="1049" bestFit="1" customWidth="1"/>
    <col min="15618" max="15627" width="8.625" style="1049" customWidth="1"/>
    <col min="15628" max="15872" width="9" style="1049"/>
    <col min="15873" max="15873" width="9" style="1049" bestFit="1" customWidth="1"/>
    <col min="15874" max="15883" width="8.625" style="1049" customWidth="1"/>
    <col min="15884" max="16128" width="9" style="1049"/>
    <col min="16129" max="16129" width="9" style="1049" bestFit="1" customWidth="1"/>
    <col min="16130" max="16139" width="8.625" style="1049" customWidth="1"/>
    <col min="16140" max="16384" width="9" style="1049"/>
  </cols>
  <sheetData>
    <row r="1" spans="1:11" ht="24" customHeight="1">
      <c r="D1" s="1050" t="s">
        <v>868</v>
      </c>
    </row>
    <row r="2" spans="1:11" ht="12.6" customHeight="1">
      <c r="A2" s="1081" t="s">
        <v>869</v>
      </c>
    </row>
    <row r="3" spans="1:11" ht="15" customHeight="1">
      <c r="A3" s="1735" t="s">
        <v>870</v>
      </c>
      <c r="B3" s="1738" t="s">
        <v>871</v>
      </c>
      <c r="C3" s="1739"/>
      <c r="D3" s="1738" t="s">
        <v>872</v>
      </c>
      <c r="E3" s="1739"/>
      <c r="F3" s="1738" t="s">
        <v>873</v>
      </c>
      <c r="G3" s="1739"/>
      <c r="H3" s="1738" t="s">
        <v>874</v>
      </c>
      <c r="I3" s="1739"/>
      <c r="J3" s="1738" t="s">
        <v>875</v>
      </c>
      <c r="K3" s="1740"/>
    </row>
    <row r="4" spans="1:11" ht="12" customHeight="1">
      <c r="A4" s="1736"/>
      <c r="B4" s="1732" t="s">
        <v>876</v>
      </c>
      <c r="C4" s="1086"/>
      <c r="D4" s="1732" t="s">
        <v>877</v>
      </c>
      <c r="E4" s="1086"/>
      <c r="F4" s="1732" t="s">
        <v>878</v>
      </c>
      <c r="G4" s="1086"/>
      <c r="H4" s="1732" t="s">
        <v>878</v>
      </c>
      <c r="I4" s="1086"/>
      <c r="J4" s="1732" t="s">
        <v>876</v>
      </c>
      <c r="K4" s="1086"/>
    </row>
    <row r="5" spans="1:11" ht="12" customHeight="1">
      <c r="A5" s="1736"/>
      <c r="B5" s="1733"/>
      <c r="C5" s="1087" t="s">
        <v>879</v>
      </c>
      <c r="D5" s="1733"/>
      <c r="E5" s="1087" t="s">
        <v>879</v>
      </c>
      <c r="F5" s="1733"/>
      <c r="G5" s="1087" t="s">
        <v>879</v>
      </c>
      <c r="H5" s="1733"/>
      <c r="I5" s="1087" t="s">
        <v>879</v>
      </c>
      <c r="J5" s="1733"/>
      <c r="K5" s="1087" t="s">
        <v>879</v>
      </c>
    </row>
    <row r="6" spans="1:11" ht="12" customHeight="1">
      <c r="A6" s="1736"/>
      <c r="B6" s="1733"/>
      <c r="C6" s="1087" t="s">
        <v>880</v>
      </c>
      <c r="D6" s="1733"/>
      <c r="E6" s="1087" t="s">
        <v>881</v>
      </c>
      <c r="F6" s="1733"/>
      <c r="G6" s="1087" t="s">
        <v>881</v>
      </c>
      <c r="H6" s="1733"/>
      <c r="I6" s="1087" t="s">
        <v>881</v>
      </c>
      <c r="J6" s="1733"/>
      <c r="K6" s="1087" t="s">
        <v>882</v>
      </c>
    </row>
    <row r="7" spans="1:11" ht="12" customHeight="1">
      <c r="A7" s="1737"/>
      <c r="B7" s="1734"/>
      <c r="C7" s="1088"/>
      <c r="D7" s="1734"/>
      <c r="E7" s="1088"/>
      <c r="F7" s="1734"/>
      <c r="G7" s="1088"/>
      <c r="H7" s="1734"/>
      <c r="I7" s="1088"/>
      <c r="J7" s="1734"/>
      <c r="K7" s="1088"/>
    </row>
    <row r="8" spans="1:11" s="1082" customFormat="1" ht="12.75" customHeight="1">
      <c r="A8" s="1838" t="s">
        <v>177</v>
      </c>
      <c r="B8" s="1839">
        <v>1712</v>
      </c>
      <c r="C8" s="1089">
        <v>169880</v>
      </c>
      <c r="D8" s="1090">
        <v>928</v>
      </c>
      <c r="E8" s="1091">
        <v>108255</v>
      </c>
      <c r="F8" s="1092">
        <v>458</v>
      </c>
      <c r="G8" s="1091">
        <v>26595</v>
      </c>
      <c r="H8" s="1092">
        <v>10</v>
      </c>
      <c r="I8" s="1091">
        <v>1576</v>
      </c>
      <c r="J8" s="1092">
        <v>316</v>
      </c>
      <c r="K8" s="1091">
        <v>33454</v>
      </c>
    </row>
    <row r="9" spans="1:11" s="1082" customFormat="1" ht="12.75" customHeight="1">
      <c r="A9" s="1840" t="s">
        <v>952</v>
      </c>
      <c r="B9" s="1841">
        <v>1589</v>
      </c>
      <c r="C9" s="1093">
        <v>158572</v>
      </c>
      <c r="D9" s="1094">
        <v>875</v>
      </c>
      <c r="E9" s="1095">
        <v>101849</v>
      </c>
      <c r="F9" s="1096">
        <v>406</v>
      </c>
      <c r="G9" s="1095">
        <v>23481</v>
      </c>
      <c r="H9" s="1096">
        <v>9</v>
      </c>
      <c r="I9" s="1097">
        <v>1464</v>
      </c>
      <c r="J9" s="1096">
        <v>299</v>
      </c>
      <c r="K9" s="1842">
        <v>31778</v>
      </c>
    </row>
    <row r="10" spans="1:11" s="1082" customFormat="1" ht="12.75" customHeight="1">
      <c r="A10" s="1840" t="s">
        <v>953</v>
      </c>
      <c r="B10" s="1841">
        <v>123</v>
      </c>
      <c r="C10" s="1093">
        <v>11308</v>
      </c>
      <c r="D10" s="1094">
        <v>53</v>
      </c>
      <c r="E10" s="1095">
        <v>6406</v>
      </c>
      <c r="F10" s="1096">
        <v>52</v>
      </c>
      <c r="G10" s="1097">
        <v>3114</v>
      </c>
      <c r="H10" s="1096">
        <v>1</v>
      </c>
      <c r="I10" s="1097">
        <v>112</v>
      </c>
      <c r="J10" s="1096">
        <v>17</v>
      </c>
      <c r="K10" s="1091">
        <v>1676</v>
      </c>
    </row>
    <row r="11" spans="1:11" ht="12.75" customHeight="1">
      <c r="A11" s="1843"/>
      <c r="B11" s="1098"/>
      <c r="C11" s="1093"/>
      <c r="D11" s="1099"/>
      <c r="E11" s="1100"/>
      <c r="F11" s="1101"/>
      <c r="G11" s="1100"/>
      <c r="H11" s="1093"/>
      <c r="I11" s="1100"/>
      <c r="J11" s="1101"/>
      <c r="K11" s="1100"/>
    </row>
    <row r="12" spans="1:11" ht="12.75" customHeight="1">
      <c r="A12" s="1843" t="s">
        <v>954</v>
      </c>
      <c r="B12" s="1098">
        <v>454</v>
      </c>
      <c r="C12" s="1099">
        <v>38539</v>
      </c>
      <c r="D12" s="1100">
        <v>146</v>
      </c>
      <c r="E12" s="1100">
        <v>16917</v>
      </c>
      <c r="F12" s="1100">
        <v>239</v>
      </c>
      <c r="G12" s="1100">
        <v>14425</v>
      </c>
      <c r="H12" s="1099">
        <v>1</v>
      </c>
      <c r="I12" s="1100">
        <v>276</v>
      </c>
      <c r="J12" s="1099">
        <v>68</v>
      </c>
      <c r="K12" s="1100">
        <v>6921</v>
      </c>
    </row>
    <row r="13" spans="1:11" ht="12.75" customHeight="1">
      <c r="A13" s="1843" t="s">
        <v>955</v>
      </c>
      <c r="B13" s="1098">
        <v>279</v>
      </c>
      <c r="C13" s="1100">
        <v>29732</v>
      </c>
      <c r="D13" s="1100">
        <v>174</v>
      </c>
      <c r="E13" s="1100">
        <v>20305</v>
      </c>
      <c r="F13" s="1100">
        <v>47</v>
      </c>
      <c r="G13" s="1100">
        <v>2686</v>
      </c>
      <c r="H13" s="1099">
        <v>3</v>
      </c>
      <c r="I13" s="1100">
        <v>710</v>
      </c>
      <c r="J13" s="1099">
        <v>55</v>
      </c>
      <c r="K13" s="1100">
        <v>6031</v>
      </c>
    </row>
    <row r="14" spans="1:11" ht="12.75" customHeight="1">
      <c r="A14" s="1843" t="s">
        <v>956</v>
      </c>
      <c r="B14" s="1098">
        <v>78</v>
      </c>
      <c r="C14" s="1100">
        <v>7663</v>
      </c>
      <c r="D14" s="1102">
        <v>38</v>
      </c>
      <c r="E14" s="1102">
        <v>4418</v>
      </c>
      <c r="F14" s="1102">
        <v>17</v>
      </c>
      <c r="G14" s="1100">
        <v>997</v>
      </c>
      <c r="H14" s="1099">
        <v>2</v>
      </c>
      <c r="I14" s="1100">
        <v>153</v>
      </c>
      <c r="J14" s="1102">
        <v>21</v>
      </c>
      <c r="K14" s="1102">
        <v>2095</v>
      </c>
    </row>
    <row r="15" spans="1:11" ht="12.75" customHeight="1">
      <c r="A15" s="1843" t="s">
        <v>957</v>
      </c>
      <c r="B15" s="1098">
        <v>13</v>
      </c>
      <c r="C15" s="1100">
        <v>1547</v>
      </c>
      <c r="D15" s="1102">
        <v>11</v>
      </c>
      <c r="E15" s="1102">
        <v>1226</v>
      </c>
      <c r="F15" s="1102">
        <v>0</v>
      </c>
      <c r="G15" s="1102">
        <v>0</v>
      </c>
      <c r="H15" s="1099">
        <v>0</v>
      </c>
      <c r="I15" s="1100">
        <v>0</v>
      </c>
      <c r="J15" s="1102">
        <v>2</v>
      </c>
      <c r="K15" s="1102">
        <v>321</v>
      </c>
    </row>
    <row r="16" spans="1:11" ht="12.75" customHeight="1">
      <c r="A16" s="1843" t="s">
        <v>958</v>
      </c>
      <c r="B16" s="1098">
        <v>53</v>
      </c>
      <c r="C16" s="1100">
        <v>4108</v>
      </c>
      <c r="D16" s="1102">
        <v>19</v>
      </c>
      <c r="E16" s="1102">
        <v>2200</v>
      </c>
      <c r="F16" s="1102">
        <v>27</v>
      </c>
      <c r="G16" s="1102">
        <v>1202</v>
      </c>
      <c r="H16" s="1099">
        <v>0</v>
      </c>
      <c r="I16" s="1100">
        <v>0</v>
      </c>
      <c r="J16" s="1102">
        <v>7</v>
      </c>
      <c r="K16" s="1102">
        <v>706</v>
      </c>
    </row>
    <row r="17" spans="1:11" ht="12.75" customHeight="1">
      <c r="A17" s="1843" t="s">
        <v>959</v>
      </c>
      <c r="B17" s="1098">
        <v>59</v>
      </c>
      <c r="C17" s="1100">
        <v>6156</v>
      </c>
      <c r="D17" s="1102">
        <v>38</v>
      </c>
      <c r="E17" s="1102">
        <v>4309</v>
      </c>
      <c r="F17" s="1102">
        <v>8</v>
      </c>
      <c r="G17" s="1102">
        <v>459</v>
      </c>
      <c r="H17" s="1099">
        <v>0</v>
      </c>
      <c r="I17" s="1100">
        <v>0</v>
      </c>
      <c r="J17" s="1102">
        <v>13</v>
      </c>
      <c r="K17" s="1102">
        <v>1388</v>
      </c>
    </row>
    <row r="18" spans="1:11" ht="12.75" customHeight="1">
      <c r="A18" s="1843" t="s">
        <v>960</v>
      </c>
      <c r="B18" s="1098">
        <v>22</v>
      </c>
      <c r="C18" s="1100">
        <v>2691</v>
      </c>
      <c r="D18" s="1102">
        <v>18</v>
      </c>
      <c r="E18" s="1102">
        <v>2253</v>
      </c>
      <c r="F18" s="1102">
        <v>0</v>
      </c>
      <c r="G18" s="1102">
        <v>0</v>
      </c>
      <c r="H18" s="1099">
        <v>0</v>
      </c>
      <c r="I18" s="1100">
        <v>0</v>
      </c>
      <c r="J18" s="1102">
        <v>4</v>
      </c>
      <c r="K18" s="1100">
        <v>438</v>
      </c>
    </row>
    <row r="19" spans="1:11" ht="12.75" customHeight="1">
      <c r="A19" s="1843" t="s">
        <v>961</v>
      </c>
      <c r="B19" s="1098">
        <v>37</v>
      </c>
      <c r="C19" s="1100">
        <v>4197</v>
      </c>
      <c r="D19" s="1102">
        <v>31</v>
      </c>
      <c r="E19" s="1102">
        <v>3572</v>
      </c>
      <c r="F19" s="1102">
        <v>2</v>
      </c>
      <c r="G19" s="1102">
        <v>191</v>
      </c>
      <c r="H19" s="1099">
        <v>0</v>
      </c>
      <c r="I19" s="1100">
        <v>0</v>
      </c>
      <c r="J19" s="1102">
        <v>4</v>
      </c>
      <c r="K19" s="1102">
        <v>434</v>
      </c>
    </row>
    <row r="20" spans="1:11" ht="12.75" customHeight="1">
      <c r="A20" s="1843" t="s">
        <v>962</v>
      </c>
      <c r="B20" s="1098">
        <v>106</v>
      </c>
      <c r="C20" s="1100">
        <v>12292</v>
      </c>
      <c r="D20" s="1102">
        <v>74</v>
      </c>
      <c r="E20" s="1102">
        <v>8791</v>
      </c>
      <c r="F20" s="1102">
        <v>2</v>
      </c>
      <c r="G20" s="1102">
        <v>91</v>
      </c>
      <c r="H20" s="1099">
        <v>1</v>
      </c>
      <c r="I20" s="1100">
        <v>118</v>
      </c>
      <c r="J20" s="1102">
        <v>29</v>
      </c>
      <c r="K20" s="1102">
        <v>3292</v>
      </c>
    </row>
    <row r="21" spans="1:11" ht="12.75" customHeight="1">
      <c r="A21" s="1843" t="s">
        <v>963</v>
      </c>
      <c r="B21" s="1098">
        <v>110</v>
      </c>
      <c r="C21" s="1100">
        <v>11585</v>
      </c>
      <c r="D21" s="1102">
        <v>53</v>
      </c>
      <c r="E21" s="1102">
        <v>5925</v>
      </c>
      <c r="F21" s="1102">
        <v>10</v>
      </c>
      <c r="G21" s="1102">
        <v>584</v>
      </c>
      <c r="H21" s="1099">
        <v>1</v>
      </c>
      <c r="I21" s="1100">
        <v>77</v>
      </c>
      <c r="J21" s="1102">
        <v>46</v>
      </c>
      <c r="K21" s="1102">
        <v>4999</v>
      </c>
    </row>
    <row r="22" spans="1:11" ht="12.75" customHeight="1">
      <c r="A22" s="1843" t="s">
        <v>964</v>
      </c>
      <c r="B22" s="1098">
        <v>62</v>
      </c>
      <c r="C22" s="1100">
        <v>6486</v>
      </c>
      <c r="D22" s="1102">
        <v>43</v>
      </c>
      <c r="E22" s="1102">
        <v>4856</v>
      </c>
      <c r="F22" s="1102">
        <v>6</v>
      </c>
      <c r="G22" s="1102">
        <v>319</v>
      </c>
      <c r="H22" s="1099">
        <v>0</v>
      </c>
      <c r="I22" s="1100">
        <v>0</v>
      </c>
      <c r="J22" s="1102">
        <v>13</v>
      </c>
      <c r="K22" s="1102">
        <v>1311</v>
      </c>
    </row>
    <row r="23" spans="1:11" ht="12.75" customHeight="1">
      <c r="A23" s="1843" t="s">
        <v>965</v>
      </c>
      <c r="B23" s="1098">
        <v>57</v>
      </c>
      <c r="C23" s="1100">
        <v>5656</v>
      </c>
      <c r="D23" s="1102">
        <v>37</v>
      </c>
      <c r="E23" s="1102">
        <v>4300</v>
      </c>
      <c r="F23" s="1102">
        <v>14</v>
      </c>
      <c r="G23" s="1102">
        <v>715</v>
      </c>
      <c r="H23" s="1099">
        <v>1</v>
      </c>
      <c r="I23" s="1100">
        <v>130</v>
      </c>
      <c r="J23" s="1102">
        <v>5</v>
      </c>
      <c r="K23" s="1102">
        <v>511</v>
      </c>
    </row>
    <row r="24" spans="1:11" ht="12.75" customHeight="1">
      <c r="A24" s="1843" t="s">
        <v>966</v>
      </c>
      <c r="B24" s="1098">
        <v>50</v>
      </c>
      <c r="C24" s="1100">
        <v>5568</v>
      </c>
      <c r="D24" s="1102">
        <v>44</v>
      </c>
      <c r="E24" s="1102">
        <v>4981</v>
      </c>
      <c r="F24" s="1102">
        <v>0</v>
      </c>
      <c r="G24" s="1102">
        <v>0</v>
      </c>
      <c r="H24" s="1099">
        <v>0</v>
      </c>
      <c r="I24" s="1100">
        <v>0</v>
      </c>
      <c r="J24" s="1102">
        <v>6</v>
      </c>
      <c r="K24" s="1102">
        <v>587</v>
      </c>
    </row>
    <row r="25" spans="1:11" ht="12.75" customHeight="1">
      <c r="A25" s="1843" t="s">
        <v>967</v>
      </c>
      <c r="B25" s="1098">
        <v>50</v>
      </c>
      <c r="C25" s="1100">
        <v>5545</v>
      </c>
      <c r="D25" s="1102">
        <v>31</v>
      </c>
      <c r="E25" s="1102">
        <v>3880</v>
      </c>
      <c r="F25" s="1102">
        <v>8</v>
      </c>
      <c r="G25" s="1102">
        <v>478</v>
      </c>
      <c r="H25" s="1099">
        <v>0</v>
      </c>
      <c r="I25" s="1100">
        <v>0</v>
      </c>
      <c r="J25" s="1102">
        <v>11</v>
      </c>
      <c r="K25" s="1102">
        <v>1187</v>
      </c>
    </row>
    <row r="26" spans="1:11" ht="12.75" customHeight="1">
      <c r="A26" s="1843" t="s">
        <v>968</v>
      </c>
      <c r="B26" s="1098">
        <v>39</v>
      </c>
      <c r="C26" s="1100">
        <v>4388</v>
      </c>
      <c r="D26" s="1102">
        <v>37</v>
      </c>
      <c r="E26" s="1102">
        <v>4170</v>
      </c>
      <c r="F26" s="1102">
        <v>0</v>
      </c>
      <c r="G26" s="1102">
        <v>0</v>
      </c>
      <c r="H26" s="1099">
        <v>0</v>
      </c>
      <c r="I26" s="1100">
        <v>0</v>
      </c>
      <c r="J26" s="1102">
        <v>2</v>
      </c>
      <c r="K26" s="1102">
        <v>218</v>
      </c>
    </row>
    <row r="27" spans="1:11" ht="12.75" customHeight="1">
      <c r="A27" s="1843" t="s">
        <v>969</v>
      </c>
      <c r="B27" s="1098">
        <v>3</v>
      </c>
      <c r="C27" s="1100">
        <v>427</v>
      </c>
      <c r="D27" s="1102">
        <v>3</v>
      </c>
      <c r="E27" s="1102">
        <v>427</v>
      </c>
      <c r="F27" s="1102">
        <v>0</v>
      </c>
      <c r="G27" s="1102">
        <v>0</v>
      </c>
      <c r="H27" s="1099">
        <v>0</v>
      </c>
      <c r="I27" s="1100">
        <v>0</v>
      </c>
      <c r="J27" s="1102">
        <v>0</v>
      </c>
      <c r="K27" s="1102">
        <v>0</v>
      </c>
    </row>
    <row r="28" spans="1:11" ht="12.75" customHeight="1">
      <c r="A28" s="1843" t="s">
        <v>970</v>
      </c>
      <c r="B28" s="1098">
        <v>16</v>
      </c>
      <c r="C28" s="1100">
        <v>1881</v>
      </c>
      <c r="D28" s="1102">
        <v>14</v>
      </c>
      <c r="E28" s="1102">
        <v>1666</v>
      </c>
      <c r="F28" s="1102">
        <v>0</v>
      </c>
      <c r="G28" s="1102">
        <v>0</v>
      </c>
      <c r="H28" s="1099">
        <v>0</v>
      </c>
      <c r="I28" s="1100">
        <v>0</v>
      </c>
      <c r="J28" s="1102">
        <v>2</v>
      </c>
      <c r="K28" s="1102">
        <v>215</v>
      </c>
    </row>
    <row r="29" spans="1:11" ht="12.75" customHeight="1">
      <c r="A29" s="1843" t="s">
        <v>971</v>
      </c>
      <c r="B29" s="1098">
        <v>39</v>
      </c>
      <c r="C29" s="1100">
        <v>3219</v>
      </c>
      <c r="D29" s="1102">
        <v>16</v>
      </c>
      <c r="E29" s="1102">
        <v>1845</v>
      </c>
      <c r="F29" s="1102">
        <v>18</v>
      </c>
      <c r="G29" s="1102">
        <v>875</v>
      </c>
      <c r="H29" s="1099">
        <v>0</v>
      </c>
      <c r="I29" s="1100">
        <v>0</v>
      </c>
      <c r="J29" s="1102">
        <v>5</v>
      </c>
      <c r="K29" s="1102">
        <v>499</v>
      </c>
    </row>
    <row r="30" spans="1:11" ht="12.75" customHeight="1">
      <c r="A30" s="1843" t="s">
        <v>972</v>
      </c>
      <c r="B30" s="1098">
        <v>12</v>
      </c>
      <c r="C30" s="1100">
        <v>1402</v>
      </c>
      <c r="D30" s="1102">
        <v>8</v>
      </c>
      <c r="E30" s="1102">
        <v>986</v>
      </c>
      <c r="F30" s="1102">
        <v>0</v>
      </c>
      <c r="G30" s="1102">
        <v>0</v>
      </c>
      <c r="H30" s="1102">
        <v>0</v>
      </c>
      <c r="I30" s="1100">
        <v>0</v>
      </c>
      <c r="J30" s="1102">
        <v>4</v>
      </c>
      <c r="K30" s="1102">
        <v>416</v>
      </c>
    </row>
    <row r="31" spans="1:11" ht="12.75" customHeight="1">
      <c r="A31" s="1843" t="s">
        <v>973</v>
      </c>
      <c r="B31" s="1098">
        <v>7</v>
      </c>
      <c r="C31" s="1102">
        <v>927</v>
      </c>
      <c r="D31" s="1102">
        <v>7</v>
      </c>
      <c r="E31" s="1102">
        <v>927</v>
      </c>
      <c r="F31" s="1102">
        <v>0</v>
      </c>
      <c r="G31" s="1102">
        <v>0</v>
      </c>
      <c r="H31" s="1099">
        <v>0</v>
      </c>
      <c r="I31" s="1102">
        <v>0</v>
      </c>
      <c r="J31" s="1102">
        <v>0</v>
      </c>
      <c r="K31" s="1102">
        <v>0</v>
      </c>
    </row>
    <row r="32" spans="1:11" ht="12.75" customHeight="1">
      <c r="A32" s="1843" t="s">
        <v>974</v>
      </c>
      <c r="B32" s="1098">
        <v>13</v>
      </c>
      <c r="C32" s="1100">
        <v>1604</v>
      </c>
      <c r="D32" s="1102">
        <v>12</v>
      </c>
      <c r="E32" s="1102">
        <v>1499</v>
      </c>
      <c r="F32" s="1102">
        <v>0</v>
      </c>
      <c r="G32" s="1102">
        <v>0</v>
      </c>
      <c r="H32" s="1099">
        <v>0</v>
      </c>
      <c r="I32" s="1100">
        <v>0</v>
      </c>
      <c r="J32" s="1102">
        <v>1</v>
      </c>
      <c r="K32" s="1102">
        <v>105</v>
      </c>
    </row>
    <row r="33" spans="1:11" ht="12.75" customHeight="1">
      <c r="A33" s="1844" t="s">
        <v>975</v>
      </c>
      <c r="B33" s="1098">
        <v>20</v>
      </c>
      <c r="C33" s="1100">
        <v>1733</v>
      </c>
      <c r="D33" s="1102">
        <v>11</v>
      </c>
      <c r="E33" s="1102">
        <v>1170</v>
      </c>
      <c r="F33" s="1102">
        <v>8</v>
      </c>
      <c r="G33" s="1102">
        <v>459</v>
      </c>
      <c r="H33" s="1099">
        <v>0</v>
      </c>
      <c r="I33" s="1100">
        <v>0</v>
      </c>
      <c r="J33" s="1102">
        <v>1</v>
      </c>
      <c r="K33" s="1102">
        <v>104</v>
      </c>
    </row>
    <row r="34" spans="1:11" ht="12.75" customHeight="1">
      <c r="A34" s="1843" t="s">
        <v>976</v>
      </c>
      <c r="B34" s="1098">
        <v>10</v>
      </c>
      <c r="C34" s="1100">
        <v>1226</v>
      </c>
      <c r="D34" s="1102">
        <v>10</v>
      </c>
      <c r="E34" s="1102">
        <v>1226</v>
      </c>
      <c r="F34" s="1102">
        <v>0</v>
      </c>
      <c r="G34" s="1102">
        <v>0</v>
      </c>
      <c r="H34" s="1099">
        <v>0</v>
      </c>
      <c r="I34" s="1100">
        <v>0</v>
      </c>
      <c r="J34" s="1102">
        <v>0</v>
      </c>
      <c r="K34" s="1102">
        <v>0</v>
      </c>
    </row>
    <row r="35" spans="1:11" ht="12.75" customHeight="1">
      <c r="A35" s="1843" t="s">
        <v>977</v>
      </c>
      <c r="B35" s="1098">
        <v>2</v>
      </c>
      <c r="C35" s="1099" t="s">
        <v>53</v>
      </c>
      <c r="D35" s="1099">
        <v>2</v>
      </c>
      <c r="E35" s="1099" t="s">
        <v>53</v>
      </c>
      <c r="F35" s="1099">
        <v>0</v>
      </c>
      <c r="G35" s="1099" t="s">
        <v>53</v>
      </c>
      <c r="H35" s="1099">
        <v>0</v>
      </c>
      <c r="I35" s="1099" t="s">
        <v>53</v>
      </c>
      <c r="J35" s="1099">
        <v>0</v>
      </c>
      <c r="K35" s="1099" t="s">
        <v>53</v>
      </c>
    </row>
    <row r="36" spans="1:11" ht="12.75" customHeight="1">
      <c r="A36" s="1843" t="s">
        <v>978</v>
      </c>
      <c r="B36" s="1098">
        <v>3</v>
      </c>
      <c r="C36" s="1099" t="s">
        <v>53</v>
      </c>
      <c r="D36" s="1099">
        <v>3</v>
      </c>
      <c r="E36" s="1099" t="s">
        <v>53</v>
      </c>
      <c r="F36" s="1099">
        <v>0</v>
      </c>
      <c r="G36" s="1099" t="s">
        <v>53</v>
      </c>
      <c r="H36" s="1099">
        <v>0</v>
      </c>
      <c r="I36" s="1099" t="s">
        <v>53</v>
      </c>
      <c r="J36" s="1099">
        <v>0</v>
      </c>
      <c r="K36" s="1099" t="s">
        <v>53</v>
      </c>
    </row>
    <row r="37" spans="1:11" ht="12.75" customHeight="1">
      <c r="A37" s="1843" t="s">
        <v>979</v>
      </c>
      <c r="B37" s="1098">
        <v>2</v>
      </c>
      <c r="C37" s="1099" t="s">
        <v>53</v>
      </c>
      <c r="D37" s="1099">
        <v>2</v>
      </c>
      <c r="E37" s="1099" t="s">
        <v>53</v>
      </c>
      <c r="F37" s="1099">
        <v>0</v>
      </c>
      <c r="G37" s="1099" t="s">
        <v>53</v>
      </c>
      <c r="H37" s="1099">
        <v>0</v>
      </c>
      <c r="I37" s="1099" t="s">
        <v>53</v>
      </c>
      <c r="J37" s="1099">
        <v>0</v>
      </c>
      <c r="K37" s="1099" t="s">
        <v>53</v>
      </c>
    </row>
    <row r="38" spans="1:11" ht="12.75" customHeight="1">
      <c r="A38" s="1843" t="s">
        <v>980</v>
      </c>
      <c r="B38" s="1098">
        <v>1</v>
      </c>
      <c r="C38" s="1099" t="s">
        <v>53</v>
      </c>
      <c r="D38" s="1099">
        <v>1</v>
      </c>
      <c r="E38" s="1099" t="s">
        <v>53</v>
      </c>
      <c r="F38" s="1099">
        <v>0</v>
      </c>
      <c r="G38" s="1099" t="s">
        <v>53</v>
      </c>
      <c r="H38" s="1099">
        <v>0</v>
      </c>
      <c r="I38" s="1099" t="s">
        <v>53</v>
      </c>
      <c r="J38" s="1099">
        <v>0</v>
      </c>
      <c r="K38" s="1099" t="s">
        <v>53</v>
      </c>
    </row>
    <row r="39" spans="1:11" ht="12.75" customHeight="1">
      <c r="A39" s="1843" t="s">
        <v>981</v>
      </c>
      <c r="B39" s="1098">
        <v>0</v>
      </c>
      <c r="C39" s="1099" t="s">
        <v>53</v>
      </c>
      <c r="D39" s="1099">
        <v>0</v>
      </c>
      <c r="E39" s="1099" t="s">
        <v>53</v>
      </c>
      <c r="F39" s="1099">
        <v>0</v>
      </c>
      <c r="G39" s="1099" t="s">
        <v>53</v>
      </c>
      <c r="H39" s="1099">
        <v>0</v>
      </c>
      <c r="I39" s="1099" t="s">
        <v>53</v>
      </c>
      <c r="J39" s="1099">
        <v>0</v>
      </c>
      <c r="K39" s="1099" t="s">
        <v>53</v>
      </c>
    </row>
    <row r="40" spans="1:11" ht="12.75" customHeight="1">
      <c r="A40" s="1843" t="s">
        <v>982</v>
      </c>
      <c r="B40" s="1098">
        <v>6</v>
      </c>
      <c r="C40" s="1099" t="s">
        <v>53</v>
      </c>
      <c r="D40" s="1099">
        <v>5</v>
      </c>
      <c r="E40" s="1099" t="s">
        <v>53</v>
      </c>
      <c r="F40" s="1099">
        <v>0</v>
      </c>
      <c r="G40" s="1099" t="s">
        <v>53</v>
      </c>
      <c r="H40" s="1099">
        <v>0</v>
      </c>
      <c r="I40" s="1099" t="s">
        <v>53</v>
      </c>
      <c r="J40" s="1099">
        <v>1</v>
      </c>
      <c r="K40" s="1099" t="s">
        <v>53</v>
      </c>
    </row>
    <row r="41" spans="1:11" ht="12.75" customHeight="1">
      <c r="A41" s="1843" t="s">
        <v>983</v>
      </c>
      <c r="B41" s="1098">
        <v>16</v>
      </c>
      <c r="C41" s="1099" t="s">
        <v>53</v>
      </c>
      <c r="D41" s="1099">
        <v>9</v>
      </c>
      <c r="E41" s="1099" t="s">
        <v>53</v>
      </c>
      <c r="F41" s="1099">
        <v>6</v>
      </c>
      <c r="G41" s="1099" t="s">
        <v>53</v>
      </c>
      <c r="H41" s="1099">
        <v>0</v>
      </c>
      <c r="I41" s="1099" t="s">
        <v>53</v>
      </c>
      <c r="J41" s="1099">
        <v>1</v>
      </c>
      <c r="K41" s="1099" t="s">
        <v>53</v>
      </c>
    </row>
    <row r="42" spans="1:11" ht="12.75" customHeight="1">
      <c r="A42" s="1843" t="s">
        <v>984</v>
      </c>
      <c r="B42" s="1098">
        <v>23</v>
      </c>
      <c r="C42" s="1099" t="s">
        <v>53</v>
      </c>
      <c r="D42" s="1099">
        <v>9</v>
      </c>
      <c r="E42" s="1099" t="s">
        <v>53</v>
      </c>
      <c r="F42" s="1099">
        <v>0</v>
      </c>
      <c r="G42" s="1099" t="s">
        <v>53</v>
      </c>
      <c r="H42" s="1099">
        <v>0</v>
      </c>
      <c r="I42" s="1099" t="s">
        <v>53</v>
      </c>
      <c r="J42" s="1099">
        <v>14</v>
      </c>
      <c r="K42" s="1099" t="s">
        <v>53</v>
      </c>
    </row>
    <row r="43" spans="1:11" ht="12.75" customHeight="1">
      <c r="A43" s="1843" t="s">
        <v>985</v>
      </c>
      <c r="B43" s="1098">
        <v>14</v>
      </c>
      <c r="C43" s="1099" t="s">
        <v>53</v>
      </c>
      <c r="D43" s="1099">
        <v>5</v>
      </c>
      <c r="E43" s="1099" t="s">
        <v>53</v>
      </c>
      <c r="F43" s="1099">
        <v>8</v>
      </c>
      <c r="G43" s="1099" t="s">
        <v>53</v>
      </c>
      <c r="H43" s="1099">
        <v>1</v>
      </c>
      <c r="I43" s="1099" t="s">
        <v>53</v>
      </c>
      <c r="J43" s="1099">
        <v>0</v>
      </c>
      <c r="K43" s="1099" t="s">
        <v>53</v>
      </c>
    </row>
    <row r="44" spans="1:11" ht="12.75" customHeight="1">
      <c r="A44" s="1843" t="s">
        <v>986</v>
      </c>
      <c r="B44" s="1098">
        <v>52</v>
      </c>
      <c r="C44" s="1099" t="s">
        <v>53</v>
      </c>
      <c r="D44" s="1099">
        <v>13</v>
      </c>
      <c r="E44" s="1099" t="s">
        <v>53</v>
      </c>
      <c r="F44" s="1099">
        <v>38</v>
      </c>
      <c r="G44" s="1099" t="s">
        <v>53</v>
      </c>
      <c r="H44" s="1099">
        <v>0</v>
      </c>
      <c r="I44" s="1099" t="s">
        <v>53</v>
      </c>
      <c r="J44" s="1099">
        <v>1</v>
      </c>
      <c r="K44" s="1099" t="s">
        <v>53</v>
      </c>
    </row>
    <row r="45" spans="1:11" ht="12.75" customHeight="1">
      <c r="A45" s="1843" t="s">
        <v>987</v>
      </c>
      <c r="B45" s="1098">
        <v>1</v>
      </c>
      <c r="C45" s="1099" t="s">
        <v>53</v>
      </c>
      <c r="D45" s="1099">
        <v>1</v>
      </c>
      <c r="E45" s="1099" t="s">
        <v>53</v>
      </c>
      <c r="F45" s="1099">
        <v>0</v>
      </c>
      <c r="G45" s="1099" t="s">
        <v>53</v>
      </c>
      <c r="H45" s="1099">
        <v>0</v>
      </c>
      <c r="I45" s="1099" t="s">
        <v>53</v>
      </c>
      <c r="J45" s="1099">
        <v>0</v>
      </c>
      <c r="K45" s="1099" t="s">
        <v>53</v>
      </c>
    </row>
    <row r="46" spans="1:11" ht="12.75" customHeight="1">
      <c r="A46" s="1845" t="s">
        <v>988</v>
      </c>
      <c r="B46" s="1103">
        <v>3</v>
      </c>
      <c r="C46" s="1104" t="s">
        <v>53</v>
      </c>
      <c r="D46" s="1104">
        <v>3</v>
      </c>
      <c r="E46" s="1104" t="s">
        <v>53</v>
      </c>
      <c r="F46" s="1104">
        <v>0</v>
      </c>
      <c r="G46" s="1104" t="s">
        <v>53</v>
      </c>
      <c r="H46" s="1104">
        <v>0</v>
      </c>
      <c r="I46" s="1104" t="s">
        <v>53</v>
      </c>
      <c r="J46" s="1104">
        <v>0</v>
      </c>
      <c r="K46" s="1104" t="s">
        <v>53</v>
      </c>
    </row>
    <row r="47" spans="1:11" ht="12.75" customHeight="1">
      <c r="A47" s="1105"/>
      <c r="B47" s="1106"/>
      <c r="C47" s="1106"/>
      <c r="D47" s="1106"/>
      <c r="E47" s="1106"/>
      <c r="F47" s="1106"/>
      <c r="G47" s="1106"/>
      <c r="H47" s="1106"/>
      <c r="I47" s="1106"/>
      <c r="J47" s="1106"/>
      <c r="K47" s="1106"/>
    </row>
  </sheetData>
  <mergeCells count="11">
    <mergeCell ref="J4:J7"/>
    <mergeCell ref="A3:A7"/>
    <mergeCell ref="B3:C3"/>
    <mergeCell ref="D3:E3"/>
    <mergeCell ref="F3:G3"/>
    <mergeCell ref="H3:I3"/>
    <mergeCell ref="J3:K3"/>
    <mergeCell ref="B4:B7"/>
    <mergeCell ref="D4:D7"/>
    <mergeCell ref="F4:F7"/>
    <mergeCell ref="H4:H7"/>
  </mergeCells>
  <phoneticPr fontId="1"/>
  <printOptions horizontalCentered="1"/>
  <pageMargins left="0.39370078740157483" right="0" top="0.78740157480314965" bottom="0.28999999999999998" header="0.19685039370078741" footer="0.18"/>
  <pageSetup paperSize="9" firstPageNumber="0" fitToWidth="0"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73"/>
  <sheetViews>
    <sheetView view="pageBreakPreview" topLeftCell="A28" zoomScaleNormal="100" zoomScaleSheetLayoutView="100" workbookViewId="0">
      <selection activeCell="A30" sqref="A30:J30"/>
    </sheetView>
  </sheetViews>
  <sheetFormatPr defaultRowHeight="12"/>
  <cols>
    <col min="1" max="1" width="8.125" style="130" customWidth="1"/>
    <col min="2" max="2" width="3" style="130" customWidth="1"/>
    <col min="3" max="3" width="2.5" style="130" customWidth="1"/>
    <col min="4" max="4" width="9.625" style="130" customWidth="1"/>
    <col min="5" max="6" width="10.875" style="130" bestFit="1" customWidth="1"/>
    <col min="7" max="11" width="9.625" style="130" customWidth="1"/>
    <col min="12" max="12" width="4.625" style="130" customWidth="1"/>
    <col min="13" max="13" width="10.625" style="130" customWidth="1"/>
    <col min="14" max="17" width="9.625" style="130" customWidth="1"/>
    <col min="18" max="19" width="6.625" style="130" customWidth="1"/>
    <col min="20" max="20" width="7.5" style="130" bestFit="1" customWidth="1"/>
    <col min="21" max="21" width="6.75" style="130" customWidth="1"/>
    <col min="22" max="22" width="6.875" style="130" customWidth="1"/>
    <col min="23" max="23" width="7.125" style="130" customWidth="1"/>
    <col min="24" max="256" width="9" style="130"/>
    <col min="257" max="257" width="8.125" style="130" customWidth="1"/>
    <col min="258" max="258" width="3" style="130" customWidth="1"/>
    <col min="259" max="259" width="2.5" style="130" customWidth="1"/>
    <col min="260" max="260" width="9.625" style="130" customWidth="1"/>
    <col min="261" max="262" width="10.875" style="130" bestFit="1" customWidth="1"/>
    <col min="263" max="267" width="9.625" style="130" customWidth="1"/>
    <col min="268" max="268" width="4.625" style="130" customWidth="1"/>
    <col min="269" max="269" width="10.625" style="130" customWidth="1"/>
    <col min="270" max="273" width="9.625" style="130" customWidth="1"/>
    <col min="274" max="275" width="6.625" style="130" customWidth="1"/>
    <col min="276" max="276" width="7.5" style="130" bestFit="1" customWidth="1"/>
    <col min="277" max="277" width="6.75" style="130" customWidth="1"/>
    <col min="278" max="278" width="6.875" style="130" customWidth="1"/>
    <col min="279" max="279" width="7.125" style="130" customWidth="1"/>
    <col min="280" max="512" width="9" style="130"/>
    <col min="513" max="513" width="8.125" style="130" customWidth="1"/>
    <col min="514" max="514" width="3" style="130" customWidth="1"/>
    <col min="515" max="515" width="2.5" style="130" customWidth="1"/>
    <col min="516" max="516" width="9.625" style="130" customWidth="1"/>
    <col min="517" max="518" width="10.875" style="130" bestFit="1" customWidth="1"/>
    <col min="519" max="523" width="9.625" style="130" customWidth="1"/>
    <col min="524" max="524" width="4.625" style="130" customWidth="1"/>
    <col min="525" max="525" width="10.625" style="130" customWidth="1"/>
    <col min="526" max="529" width="9.625" style="130" customWidth="1"/>
    <col min="530" max="531" width="6.625" style="130" customWidth="1"/>
    <col min="532" max="532" width="7.5" style="130" bestFit="1" customWidth="1"/>
    <col min="533" max="533" width="6.75" style="130" customWidth="1"/>
    <col min="534" max="534" width="6.875" style="130" customWidth="1"/>
    <col min="535" max="535" width="7.125" style="130" customWidth="1"/>
    <col min="536" max="768" width="9" style="130"/>
    <col min="769" max="769" width="8.125" style="130" customWidth="1"/>
    <col min="770" max="770" width="3" style="130" customWidth="1"/>
    <col min="771" max="771" width="2.5" style="130" customWidth="1"/>
    <col min="772" max="772" width="9.625" style="130" customWidth="1"/>
    <col min="773" max="774" width="10.875" style="130" bestFit="1" customWidth="1"/>
    <col min="775" max="779" width="9.625" style="130" customWidth="1"/>
    <col min="780" max="780" width="4.625" style="130" customWidth="1"/>
    <col min="781" max="781" width="10.625" style="130" customWidth="1"/>
    <col min="782" max="785" width="9.625" style="130" customWidth="1"/>
    <col min="786" max="787" width="6.625" style="130" customWidth="1"/>
    <col min="788" max="788" width="7.5" style="130" bestFit="1" customWidth="1"/>
    <col min="789" max="789" width="6.75" style="130" customWidth="1"/>
    <col min="790" max="790" width="6.875" style="130" customWidth="1"/>
    <col min="791" max="791" width="7.125" style="130" customWidth="1"/>
    <col min="792" max="1024" width="9" style="130"/>
    <col min="1025" max="1025" width="8.125" style="130" customWidth="1"/>
    <col min="1026" max="1026" width="3" style="130" customWidth="1"/>
    <col min="1027" max="1027" width="2.5" style="130" customWidth="1"/>
    <col min="1028" max="1028" width="9.625" style="130" customWidth="1"/>
    <col min="1029" max="1030" width="10.875" style="130" bestFit="1" customWidth="1"/>
    <col min="1031" max="1035" width="9.625" style="130" customWidth="1"/>
    <col min="1036" max="1036" width="4.625" style="130" customWidth="1"/>
    <col min="1037" max="1037" width="10.625" style="130" customWidth="1"/>
    <col min="1038" max="1041" width="9.625" style="130" customWidth="1"/>
    <col min="1042" max="1043" width="6.625" style="130" customWidth="1"/>
    <col min="1044" max="1044" width="7.5" style="130" bestFit="1" customWidth="1"/>
    <col min="1045" max="1045" width="6.75" style="130" customWidth="1"/>
    <col min="1046" max="1046" width="6.875" style="130" customWidth="1"/>
    <col min="1047" max="1047" width="7.125" style="130" customWidth="1"/>
    <col min="1048" max="1280" width="9" style="130"/>
    <col min="1281" max="1281" width="8.125" style="130" customWidth="1"/>
    <col min="1282" max="1282" width="3" style="130" customWidth="1"/>
    <col min="1283" max="1283" width="2.5" style="130" customWidth="1"/>
    <col min="1284" max="1284" width="9.625" style="130" customWidth="1"/>
    <col min="1285" max="1286" width="10.875" style="130" bestFit="1" customWidth="1"/>
    <col min="1287" max="1291" width="9.625" style="130" customWidth="1"/>
    <col min="1292" max="1292" width="4.625" style="130" customWidth="1"/>
    <col min="1293" max="1293" width="10.625" style="130" customWidth="1"/>
    <col min="1294" max="1297" width="9.625" style="130" customWidth="1"/>
    <col min="1298" max="1299" width="6.625" style="130" customWidth="1"/>
    <col min="1300" max="1300" width="7.5" style="130" bestFit="1" customWidth="1"/>
    <col min="1301" max="1301" width="6.75" style="130" customWidth="1"/>
    <col min="1302" max="1302" width="6.875" style="130" customWidth="1"/>
    <col min="1303" max="1303" width="7.125" style="130" customWidth="1"/>
    <col min="1304" max="1536" width="9" style="130"/>
    <col min="1537" max="1537" width="8.125" style="130" customWidth="1"/>
    <col min="1538" max="1538" width="3" style="130" customWidth="1"/>
    <col min="1539" max="1539" width="2.5" style="130" customWidth="1"/>
    <col min="1540" max="1540" width="9.625" style="130" customWidth="1"/>
    <col min="1541" max="1542" width="10.875" style="130" bestFit="1" customWidth="1"/>
    <col min="1543" max="1547" width="9.625" style="130" customWidth="1"/>
    <col min="1548" max="1548" width="4.625" style="130" customWidth="1"/>
    <col min="1549" max="1549" width="10.625" style="130" customWidth="1"/>
    <col min="1550" max="1553" width="9.625" style="130" customWidth="1"/>
    <col min="1554" max="1555" width="6.625" style="130" customWidth="1"/>
    <col min="1556" max="1556" width="7.5" style="130" bestFit="1" customWidth="1"/>
    <col min="1557" max="1557" width="6.75" style="130" customWidth="1"/>
    <col min="1558" max="1558" width="6.875" style="130" customWidth="1"/>
    <col min="1559" max="1559" width="7.125" style="130" customWidth="1"/>
    <col min="1560" max="1792" width="9" style="130"/>
    <col min="1793" max="1793" width="8.125" style="130" customWidth="1"/>
    <col min="1794" max="1794" width="3" style="130" customWidth="1"/>
    <col min="1795" max="1795" width="2.5" style="130" customWidth="1"/>
    <col min="1796" max="1796" width="9.625" style="130" customWidth="1"/>
    <col min="1797" max="1798" width="10.875" style="130" bestFit="1" customWidth="1"/>
    <col min="1799" max="1803" width="9.625" style="130" customWidth="1"/>
    <col min="1804" max="1804" width="4.625" style="130" customWidth="1"/>
    <col min="1805" max="1805" width="10.625" style="130" customWidth="1"/>
    <col min="1806" max="1809" width="9.625" style="130" customWidth="1"/>
    <col min="1810" max="1811" width="6.625" style="130" customWidth="1"/>
    <col min="1812" max="1812" width="7.5" style="130" bestFit="1" customWidth="1"/>
    <col min="1813" max="1813" width="6.75" style="130" customWidth="1"/>
    <col min="1814" max="1814" width="6.875" style="130" customWidth="1"/>
    <col min="1815" max="1815" width="7.125" style="130" customWidth="1"/>
    <col min="1816" max="2048" width="9" style="130"/>
    <col min="2049" max="2049" width="8.125" style="130" customWidth="1"/>
    <col min="2050" max="2050" width="3" style="130" customWidth="1"/>
    <col min="2051" max="2051" width="2.5" style="130" customWidth="1"/>
    <col min="2052" max="2052" width="9.625" style="130" customWidth="1"/>
    <col min="2053" max="2054" width="10.875" style="130" bestFit="1" customWidth="1"/>
    <col min="2055" max="2059" width="9.625" style="130" customWidth="1"/>
    <col min="2060" max="2060" width="4.625" style="130" customWidth="1"/>
    <col min="2061" max="2061" width="10.625" style="130" customWidth="1"/>
    <col min="2062" max="2065" width="9.625" style="130" customWidth="1"/>
    <col min="2066" max="2067" width="6.625" style="130" customWidth="1"/>
    <col min="2068" max="2068" width="7.5" style="130" bestFit="1" customWidth="1"/>
    <col min="2069" max="2069" width="6.75" style="130" customWidth="1"/>
    <col min="2070" max="2070" width="6.875" style="130" customWidth="1"/>
    <col min="2071" max="2071" width="7.125" style="130" customWidth="1"/>
    <col min="2072" max="2304" width="9" style="130"/>
    <col min="2305" max="2305" width="8.125" style="130" customWidth="1"/>
    <col min="2306" max="2306" width="3" style="130" customWidth="1"/>
    <col min="2307" max="2307" width="2.5" style="130" customWidth="1"/>
    <col min="2308" max="2308" width="9.625" style="130" customWidth="1"/>
    <col min="2309" max="2310" width="10.875" style="130" bestFit="1" customWidth="1"/>
    <col min="2311" max="2315" width="9.625" style="130" customWidth="1"/>
    <col min="2316" max="2316" width="4.625" style="130" customWidth="1"/>
    <col min="2317" max="2317" width="10.625" style="130" customWidth="1"/>
    <col min="2318" max="2321" width="9.625" style="130" customWidth="1"/>
    <col min="2322" max="2323" width="6.625" style="130" customWidth="1"/>
    <col min="2324" max="2324" width="7.5" style="130" bestFit="1" customWidth="1"/>
    <col min="2325" max="2325" width="6.75" style="130" customWidth="1"/>
    <col min="2326" max="2326" width="6.875" style="130" customWidth="1"/>
    <col min="2327" max="2327" width="7.125" style="130" customWidth="1"/>
    <col min="2328" max="2560" width="9" style="130"/>
    <col min="2561" max="2561" width="8.125" style="130" customWidth="1"/>
    <col min="2562" max="2562" width="3" style="130" customWidth="1"/>
    <col min="2563" max="2563" width="2.5" style="130" customWidth="1"/>
    <col min="2564" max="2564" width="9.625" style="130" customWidth="1"/>
    <col min="2565" max="2566" width="10.875" style="130" bestFit="1" customWidth="1"/>
    <col min="2567" max="2571" width="9.625" style="130" customWidth="1"/>
    <col min="2572" max="2572" width="4.625" style="130" customWidth="1"/>
    <col min="2573" max="2573" width="10.625" style="130" customWidth="1"/>
    <col min="2574" max="2577" width="9.625" style="130" customWidth="1"/>
    <col min="2578" max="2579" width="6.625" style="130" customWidth="1"/>
    <col min="2580" max="2580" width="7.5" style="130" bestFit="1" customWidth="1"/>
    <col min="2581" max="2581" width="6.75" style="130" customWidth="1"/>
    <col min="2582" max="2582" width="6.875" style="130" customWidth="1"/>
    <col min="2583" max="2583" width="7.125" style="130" customWidth="1"/>
    <col min="2584" max="2816" width="9" style="130"/>
    <col min="2817" max="2817" width="8.125" style="130" customWidth="1"/>
    <col min="2818" max="2818" width="3" style="130" customWidth="1"/>
    <col min="2819" max="2819" width="2.5" style="130" customWidth="1"/>
    <col min="2820" max="2820" width="9.625" style="130" customWidth="1"/>
    <col min="2821" max="2822" width="10.875" style="130" bestFit="1" customWidth="1"/>
    <col min="2823" max="2827" width="9.625" style="130" customWidth="1"/>
    <col min="2828" max="2828" width="4.625" style="130" customWidth="1"/>
    <col min="2829" max="2829" width="10.625" style="130" customWidth="1"/>
    <col min="2830" max="2833" width="9.625" style="130" customWidth="1"/>
    <col min="2834" max="2835" width="6.625" style="130" customWidth="1"/>
    <col min="2836" max="2836" width="7.5" style="130" bestFit="1" customWidth="1"/>
    <col min="2837" max="2837" width="6.75" style="130" customWidth="1"/>
    <col min="2838" max="2838" width="6.875" style="130" customWidth="1"/>
    <col min="2839" max="2839" width="7.125" style="130" customWidth="1"/>
    <col min="2840" max="3072" width="9" style="130"/>
    <col min="3073" max="3073" width="8.125" style="130" customWidth="1"/>
    <col min="3074" max="3074" width="3" style="130" customWidth="1"/>
    <col min="3075" max="3075" width="2.5" style="130" customWidth="1"/>
    <col min="3076" max="3076" width="9.625" style="130" customWidth="1"/>
    <col min="3077" max="3078" width="10.875" style="130" bestFit="1" customWidth="1"/>
    <col min="3079" max="3083" width="9.625" style="130" customWidth="1"/>
    <col min="3084" max="3084" width="4.625" style="130" customWidth="1"/>
    <col min="3085" max="3085" width="10.625" style="130" customWidth="1"/>
    <col min="3086" max="3089" width="9.625" style="130" customWidth="1"/>
    <col min="3090" max="3091" width="6.625" style="130" customWidth="1"/>
    <col min="3092" max="3092" width="7.5" style="130" bestFit="1" customWidth="1"/>
    <col min="3093" max="3093" width="6.75" style="130" customWidth="1"/>
    <col min="3094" max="3094" width="6.875" style="130" customWidth="1"/>
    <col min="3095" max="3095" width="7.125" style="130" customWidth="1"/>
    <col min="3096" max="3328" width="9" style="130"/>
    <col min="3329" max="3329" width="8.125" style="130" customWidth="1"/>
    <col min="3330" max="3330" width="3" style="130" customWidth="1"/>
    <col min="3331" max="3331" width="2.5" style="130" customWidth="1"/>
    <col min="3332" max="3332" width="9.625" style="130" customWidth="1"/>
    <col min="3333" max="3334" width="10.875" style="130" bestFit="1" customWidth="1"/>
    <col min="3335" max="3339" width="9.625" style="130" customWidth="1"/>
    <col min="3340" max="3340" width="4.625" style="130" customWidth="1"/>
    <col min="3341" max="3341" width="10.625" style="130" customWidth="1"/>
    <col min="3342" max="3345" width="9.625" style="130" customWidth="1"/>
    <col min="3346" max="3347" width="6.625" style="130" customWidth="1"/>
    <col min="3348" max="3348" width="7.5" style="130" bestFit="1" customWidth="1"/>
    <col min="3349" max="3349" width="6.75" style="130" customWidth="1"/>
    <col min="3350" max="3350" width="6.875" style="130" customWidth="1"/>
    <col min="3351" max="3351" width="7.125" style="130" customWidth="1"/>
    <col min="3352" max="3584" width="9" style="130"/>
    <col min="3585" max="3585" width="8.125" style="130" customWidth="1"/>
    <col min="3586" max="3586" width="3" style="130" customWidth="1"/>
    <col min="3587" max="3587" width="2.5" style="130" customWidth="1"/>
    <col min="3588" max="3588" width="9.625" style="130" customWidth="1"/>
    <col min="3589" max="3590" width="10.875" style="130" bestFit="1" customWidth="1"/>
    <col min="3591" max="3595" width="9.625" style="130" customWidth="1"/>
    <col min="3596" max="3596" width="4.625" style="130" customWidth="1"/>
    <col min="3597" max="3597" width="10.625" style="130" customWidth="1"/>
    <col min="3598" max="3601" width="9.625" style="130" customWidth="1"/>
    <col min="3602" max="3603" width="6.625" style="130" customWidth="1"/>
    <col min="3604" max="3604" width="7.5" style="130" bestFit="1" customWidth="1"/>
    <col min="3605" max="3605" width="6.75" style="130" customWidth="1"/>
    <col min="3606" max="3606" width="6.875" style="130" customWidth="1"/>
    <col min="3607" max="3607" width="7.125" style="130" customWidth="1"/>
    <col min="3608" max="3840" width="9" style="130"/>
    <col min="3841" max="3841" width="8.125" style="130" customWidth="1"/>
    <col min="3842" max="3842" width="3" style="130" customWidth="1"/>
    <col min="3843" max="3843" width="2.5" style="130" customWidth="1"/>
    <col min="3844" max="3844" width="9.625" style="130" customWidth="1"/>
    <col min="3845" max="3846" width="10.875" style="130" bestFit="1" customWidth="1"/>
    <col min="3847" max="3851" width="9.625" style="130" customWidth="1"/>
    <col min="3852" max="3852" width="4.625" style="130" customWidth="1"/>
    <col min="3853" max="3853" width="10.625" style="130" customWidth="1"/>
    <col min="3854" max="3857" width="9.625" style="130" customWidth="1"/>
    <col min="3858" max="3859" width="6.625" style="130" customWidth="1"/>
    <col min="3860" max="3860" width="7.5" style="130" bestFit="1" customWidth="1"/>
    <col min="3861" max="3861" width="6.75" style="130" customWidth="1"/>
    <col min="3862" max="3862" width="6.875" style="130" customWidth="1"/>
    <col min="3863" max="3863" width="7.125" style="130" customWidth="1"/>
    <col min="3864" max="4096" width="9" style="130"/>
    <col min="4097" max="4097" width="8.125" style="130" customWidth="1"/>
    <col min="4098" max="4098" width="3" style="130" customWidth="1"/>
    <col min="4099" max="4099" width="2.5" style="130" customWidth="1"/>
    <col min="4100" max="4100" width="9.625" style="130" customWidth="1"/>
    <col min="4101" max="4102" width="10.875" style="130" bestFit="1" customWidth="1"/>
    <col min="4103" max="4107" width="9.625" style="130" customWidth="1"/>
    <col min="4108" max="4108" width="4.625" style="130" customWidth="1"/>
    <col min="4109" max="4109" width="10.625" style="130" customWidth="1"/>
    <col min="4110" max="4113" width="9.625" style="130" customWidth="1"/>
    <col min="4114" max="4115" width="6.625" style="130" customWidth="1"/>
    <col min="4116" max="4116" width="7.5" style="130" bestFit="1" customWidth="1"/>
    <col min="4117" max="4117" width="6.75" style="130" customWidth="1"/>
    <col min="4118" max="4118" width="6.875" style="130" customWidth="1"/>
    <col min="4119" max="4119" width="7.125" style="130" customWidth="1"/>
    <col min="4120" max="4352" width="9" style="130"/>
    <col min="4353" max="4353" width="8.125" style="130" customWidth="1"/>
    <col min="4354" max="4354" width="3" style="130" customWidth="1"/>
    <col min="4355" max="4355" width="2.5" style="130" customWidth="1"/>
    <col min="4356" max="4356" width="9.625" style="130" customWidth="1"/>
    <col min="4357" max="4358" width="10.875" style="130" bestFit="1" customWidth="1"/>
    <col min="4359" max="4363" width="9.625" style="130" customWidth="1"/>
    <col min="4364" max="4364" width="4.625" style="130" customWidth="1"/>
    <col min="4365" max="4365" width="10.625" style="130" customWidth="1"/>
    <col min="4366" max="4369" width="9.625" style="130" customWidth="1"/>
    <col min="4370" max="4371" width="6.625" style="130" customWidth="1"/>
    <col min="4372" max="4372" width="7.5" style="130" bestFit="1" customWidth="1"/>
    <col min="4373" max="4373" width="6.75" style="130" customWidth="1"/>
    <col min="4374" max="4374" width="6.875" style="130" customWidth="1"/>
    <col min="4375" max="4375" width="7.125" style="130" customWidth="1"/>
    <col min="4376" max="4608" width="9" style="130"/>
    <col min="4609" max="4609" width="8.125" style="130" customWidth="1"/>
    <col min="4610" max="4610" width="3" style="130" customWidth="1"/>
    <col min="4611" max="4611" width="2.5" style="130" customWidth="1"/>
    <col min="4612" max="4612" width="9.625" style="130" customWidth="1"/>
    <col min="4613" max="4614" width="10.875" style="130" bestFit="1" customWidth="1"/>
    <col min="4615" max="4619" width="9.625" style="130" customWidth="1"/>
    <col min="4620" max="4620" width="4.625" style="130" customWidth="1"/>
    <col min="4621" max="4621" width="10.625" style="130" customWidth="1"/>
    <col min="4622" max="4625" width="9.625" style="130" customWidth="1"/>
    <col min="4626" max="4627" width="6.625" style="130" customWidth="1"/>
    <col min="4628" max="4628" width="7.5" style="130" bestFit="1" customWidth="1"/>
    <col min="4629" max="4629" width="6.75" style="130" customWidth="1"/>
    <col min="4630" max="4630" width="6.875" style="130" customWidth="1"/>
    <col min="4631" max="4631" width="7.125" style="130" customWidth="1"/>
    <col min="4632" max="4864" width="9" style="130"/>
    <col min="4865" max="4865" width="8.125" style="130" customWidth="1"/>
    <col min="4866" max="4866" width="3" style="130" customWidth="1"/>
    <col min="4867" max="4867" width="2.5" style="130" customWidth="1"/>
    <col min="4868" max="4868" width="9.625" style="130" customWidth="1"/>
    <col min="4869" max="4870" width="10.875" style="130" bestFit="1" customWidth="1"/>
    <col min="4871" max="4875" width="9.625" style="130" customWidth="1"/>
    <col min="4876" max="4876" width="4.625" style="130" customWidth="1"/>
    <col min="4877" max="4877" width="10.625" style="130" customWidth="1"/>
    <col min="4878" max="4881" width="9.625" style="130" customWidth="1"/>
    <col min="4882" max="4883" width="6.625" style="130" customWidth="1"/>
    <col min="4884" max="4884" width="7.5" style="130" bestFit="1" customWidth="1"/>
    <col min="4885" max="4885" width="6.75" style="130" customWidth="1"/>
    <col min="4886" max="4886" width="6.875" style="130" customWidth="1"/>
    <col min="4887" max="4887" width="7.125" style="130" customWidth="1"/>
    <col min="4888" max="5120" width="9" style="130"/>
    <col min="5121" max="5121" width="8.125" style="130" customWidth="1"/>
    <col min="5122" max="5122" width="3" style="130" customWidth="1"/>
    <col min="5123" max="5123" width="2.5" style="130" customWidth="1"/>
    <col min="5124" max="5124" width="9.625" style="130" customWidth="1"/>
    <col min="5125" max="5126" width="10.875" style="130" bestFit="1" customWidth="1"/>
    <col min="5127" max="5131" width="9.625" style="130" customWidth="1"/>
    <col min="5132" max="5132" width="4.625" style="130" customWidth="1"/>
    <col min="5133" max="5133" width="10.625" style="130" customWidth="1"/>
    <col min="5134" max="5137" width="9.625" style="130" customWidth="1"/>
    <col min="5138" max="5139" width="6.625" style="130" customWidth="1"/>
    <col min="5140" max="5140" width="7.5" style="130" bestFit="1" customWidth="1"/>
    <col min="5141" max="5141" width="6.75" style="130" customWidth="1"/>
    <col min="5142" max="5142" width="6.875" style="130" customWidth="1"/>
    <col min="5143" max="5143" width="7.125" style="130" customWidth="1"/>
    <col min="5144" max="5376" width="9" style="130"/>
    <col min="5377" max="5377" width="8.125" style="130" customWidth="1"/>
    <col min="5378" max="5378" width="3" style="130" customWidth="1"/>
    <col min="5379" max="5379" width="2.5" style="130" customWidth="1"/>
    <col min="5380" max="5380" width="9.625" style="130" customWidth="1"/>
    <col min="5381" max="5382" width="10.875" style="130" bestFit="1" customWidth="1"/>
    <col min="5383" max="5387" width="9.625" style="130" customWidth="1"/>
    <col min="5388" max="5388" width="4.625" style="130" customWidth="1"/>
    <col min="5389" max="5389" width="10.625" style="130" customWidth="1"/>
    <col min="5390" max="5393" width="9.625" style="130" customWidth="1"/>
    <col min="5394" max="5395" width="6.625" style="130" customWidth="1"/>
    <col min="5396" max="5396" width="7.5" style="130" bestFit="1" customWidth="1"/>
    <col min="5397" max="5397" width="6.75" style="130" customWidth="1"/>
    <col min="5398" max="5398" width="6.875" style="130" customWidth="1"/>
    <col min="5399" max="5399" width="7.125" style="130" customWidth="1"/>
    <col min="5400" max="5632" width="9" style="130"/>
    <col min="5633" max="5633" width="8.125" style="130" customWidth="1"/>
    <col min="5634" max="5634" width="3" style="130" customWidth="1"/>
    <col min="5635" max="5635" width="2.5" style="130" customWidth="1"/>
    <col min="5636" max="5636" width="9.625" style="130" customWidth="1"/>
    <col min="5637" max="5638" width="10.875" style="130" bestFit="1" customWidth="1"/>
    <col min="5639" max="5643" width="9.625" style="130" customWidth="1"/>
    <col min="5644" max="5644" width="4.625" style="130" customWidth="1"/>
    <col min="5645" max="5645" width="10.625" style="130" customWidth="1"/>
    <col min="5646" max="5649" width="9.625" style="130" customWidth="1"/>
    <col min="5650" max="5651" width="6.625" style="130" customWidth="1"/>
    <col min="5652" max="5652" width="7.5" style="130" bestFit="1" customWidth="1"/>
    <col min="5653" max="5653" width="6.75" style="130" customWidth="1"/>
    <col min="5654" max="5654" width="6.875" style="130" customWidth="1"/>
    <col min="5655" max="5655" width="7.125" style="130" customWidth="1"/>
    <col min="5656" max="5888" width="9" style="130"/>
    <col min="5889" max="5889" width="8.125" style="130" customWidth="1"/>
    <col min="5890" max="5890" width="3" style="130" customWidth="1"/>
    <col min="5891" max="5891" width="2.5" style="130" customWidth="1"/>
    <col min="5892" max="5892" width="9.625" style="130" customWidth="1"/>
    <col min="5893" max="5894" width="10.875" style="130" bestFit="1" customWidth="1"/>
    <col min="5895" max="5899" width="9.625" style="130" customWidth="1"/>
    <col min="5900" max="5900" width="4.625" style="130" customWidth="1"/>
    <col min="5901" max="5901" width="10.625" style="130" customWidth="1"/>
    <col min="5902" max="5905" width="9.625" style="130" customWidth="1"/>
    <col min="5906" max="5907" width="6.625" style="130" customWidth="1"/>
    <col min="5908" max="5908" width="7.5" style="130" bestFit="1" customWidth="1"/>
    <col min="5909" max="5909" width="6.75" style="130" customWidth="1"/>
    <col min="5910" max="5910" width="6.875" style="130" customWidth="1"/>
    <col min="5911" max="5911" width="7.125" style="130" customWidth="1"/>
    <col min="5912" max="6144" width="9" style="130"/>
    <col min="6145" max="6145" width="8.125" style="130" customWidth="1"/>
    <col min="6146" max="6146" width="3" style="130" customWidth="1"/>
    <col min="6147" max="6147" width="2.5" style="130" customWidth="1"/>
    <col min="6148" max="6148" width="9.625" style="130" customWidth="1"/>
    <col min="6149" max="6150" width="10.875" style="130" bestFit="1" customWidth="1"/>
    <col min="6151" max="6155" width="9.625" style="130" customWidth="1"/>
    <col min="6156" max="6156" width="4.625" style="130" customWidth="1"/>
    <col min="6157" max="6157" width="10.625" style="130" customWidth="1"/>
    <col min="6158" max="6161" width="9.625" style="130" customWidth="1"/>
    <col min="6162" max="6163" width="6.625" style="130" customWidth="1"/>
    <col min="6164" max="6164" width="7.5" style="130" bestFit="1" customWidth="1"/>
    <col min="6165" max="6165" width="6.75" style="130" customWidth="1"/>
    <col min="6166" max="6166" width="6.875" style="130" customWidth="1"/>
    <col min="6167" max="6167" width="7.125" style="130" customWidth="1"/>
    <col min="6168" max="6400" width="9" style="130"/>
    <col min="6401" max="6401" width="8.125" style="130" customWidth="1"/>
    <col min="6402" max="6402" width="3" style="130" customWidth="1"/>
    <col min="6403" max="6403" width="2.5" style="130" customWidth="1"/>
    <col min="6404" max="6404" width="9.625" style="130" customWidth="1"/>
    <col min="6405" max="6406" width="10.875" style="130" bestFit="1" customWidth="1"/>
    <col min="6407" max="6411" width="9.625" style="130" customWidth="1"/>
    <col min="6412" max="6412" width="4.625" style="130" customWidth="1"/>
    <col min="6413" max="6413" width="10.625" style="130" customWidth="1"/>
    <col min="6414" max="6417" width="9.625" style="130" customWidth="1"/>
    <col min="6418" max="6419" width="6.625" style="130" customWidth="1"/>
    <col min="6420" max="6420" width="7.5" style="130" bestFit="1" customWidth="1"/>
    <col min="6421" max="6421" width="6.75" style="130" customWidth="1"/>
    <col min="6422" max="6422" width="6.875" style="130" customWidth="1"/>
    <col min="6423" max="6423" width="7.125" style="130" customWidth="1"/>
    <col min="6424" max="6656" width="9" style="130"/>
    <col min="6657" max="6657" width="8.125" style="130" customWidth="1"/>
    <col min="6658" max="6658" width="3" style="130" customWidth="1"/>
    <col min="6659" max="6659" width="2.5" style="130" customWidth="1"/>
    <col min="6660" max="6660" width="9.625" style="130" customWidth="1"/>
    <col min="6661" max="6662" width="10.875" style="130" bestFit="1" customWidth="1"/>
    <col min="6663" max="6667" width="9.625" style="130" customWidth="1"/>
    <col min="6668" max="6668" width="4.625" style="130" customWidth="1"/>
    <col min="6669" max="6669" width="10.625" style="130" customWidth="1"/>
    <col min="6670" max="6673" width="9.625" style="130" customWidth="1"/>
    <col min="6674" max="6675" width="6.625" style="130" customWidth="1"/>
    <col min="6676" max="6676" width="7.5" style="130" bestFit="1" customWidth="1"/>
    <col min="6677" max="6677" width="6.75" style="130" customWidth="1"/>
    <col min="6678" max="6678" width="6.875" style="130" customWidth="1"/>
    <col min="6679" max="6679" width="7.125" style="130" customWidth="1"/>
    <col min="6680" max="6912" width="9" style="130"/>
    <col min="6913" max="6913" width="8.125" style="130" customWidth="1"/>
    <col min="6914" max="6914" width="3" style="130" customWidth="1"/>
    <col min="6915" max="6915" width="2.5" style="130" customWidth="1"/>
    <col min="6916" max="6916" width="9.625" style="130" customWidth="1"/>
    <col min="6917" max="6918" width="10.875" style="130" bestFit="1" customWidth="1"/>
    <col min="6919" max="6923" width="9.625" style="130" customWidth="1"/>
    <col min="6924" max="6924" width="4.625" style="130" customWidth="1"/>
    <col min="6925" max="6925" width="10.625" style="130" customWidth="1"/>
    <col min="6926" max="6929" width="9.625" style="130" customWidth="1"/>
    <col min="6930" max="6931" width="6.625" style="130" customWidth="1"/>
    <col min="6932" max="6932" width="7.5" style="130" bestFit="1" customWidth="1"/>
    <col min="6933" max="6933" width="6.75" style="130" customWidth="1"/>
    <col min="6934" max="6934" width="6.875" style="130" customWidth="1"/>
    <col min="6935" max="6935" width="7.125" style="130" customWidth="1"/>
    <col min="6936" max="7168" width="9" style="130"/>
    <col min="7169" max="7169" width="8.125" style="130" customWidth="1"/>
    <col min="7170" max="7170" width="3" style="130" customWidth="1"/>
    <col min="7171" max="7171" width="2.5" style="130" customWidth="1"/>
    <col min="7172" max="7172" width="9.625" style="130" customWidth="1"/>
    <col min="7173" max="7174" width="10.875" style="130" bestFit="1" customWidth="1"/>
    <col min="7175" max="7179" width="9.625" style="130" customWidth="1"/>
    <col min="7180" max="7180" width="4.625" style="130" customWidth="1"/>
    <col min="7181" max="7181" width="10.625" style="130" customWidth="1"/>
    <col min="7182" max="7185" width="9.625" style="130" customWidth="1"/>
    <col min="7186" max="7187" width="6.625" style="130" customWidth="1"/>
    <col min="7188" max="7188" width="7.5" style="130" bestFit="1" customWidth="1"/>
    <col min="7189" max="7189" width="6.75" style="130" customWidth="1"/>
    <col min="7190" max="7190" width="6.875" style="130" customWidth="1"/>
    <col min="7191" max="7191" width="7.125" style="130" customWidth="1"/>
    <col min="7192" max="7424" width="9" style="130"/>
    <col min="7425" max="7425" width="8.125" style="130" customWidth="1"/>
    <col min="7426" max="7426" width="3" style="130" customWidth="1"/>
    <col min="7427" max="7427" width="2.5" style="130" customWidth="1"/>
    <col min="7428" max="7428" width="9.625" style="130" customWidth="1"/>
    <col min="7429" max="7430" width="10.875" style="130" bestFit="1" customWidth="1"/>
    <col min="7431" max="7435" width="9.625" style="130" customWidth="1"/>
    <col min="7436" max="7436" width="4.625" style="130" customWidth="1"/>
    <col min="7437" max="7437" width="10.625" style="130" customWidth="1"/>
    <col min="7438" max="7441" width="9.625" style="130" customWidth="1"/>
    <col min="7442" max="7443" width="6.625" style="130" customWidth="1"/>
    <col min="7444" max="7444" width="7.5" style="130" bestFit="1" customWidth="1"/>
    <col min="7445" max="7445" width="6.75" style="130" customWidth="1"/>
    <col min="7446" max="7446" width="6.875" style="130" customWidth="1"/>
    <col min="7447" max="7447" width="7.125" style="130" customWidth="1"/>
    <col min="7448" max="7680" width="9" style="130"/>
    <col min="7681" max="7681" width="8.125" style="130" customWidth="1"/>
    <col min="7682" max="7682" width="3" style="130" customWidth="1"/>
    <col min="7683" max="7683" width="2.5" style="130" customWidth="1"/>
    <col min="7684" max="7684" width="9.625" style="130" customWidth="1"/>
    <col min="7685" max="7686" width="10.875" style="130" bestFit="1" customWidth="1"/>
    <col min="7687" max="7691" width="9.625" style="130" customWidth="1"/>
    <col min="7692" max="7692" width="4.625" style="130" customWidth="1"/>
    <col min="7693" max="7693" width="10.625" style="130" customWidth="1"/>
    <col min="7694" max="7697" width="9.625" style="130" customWidth="1"/>
    <col min="7698" max="7699" width="6.625" style="130" customWidth="1"/>
    <col min="7700" max="7700" width="7.5" style="130" bestFit="1" customWidth="1"/>
    <col min="7701" max="7701" width="6.75" style="130" customWidth="1"/>
    <col min="7702" max="7702" width="6.875" style="130" customWidth="1"/>
    <col min="7703" max="7703" width="7.125" style="130" customWidth="1"/>
    <col min="7704" max="7936" width="9" style="130"/>
    <col min="7937" max="7937" width="8.125" style="130" customWidth="1"/>
    <col min="7938" max="7938" width="3" style="130" customWidth="1"/>
    <col min="7939" max="7939" width="2.5" style="130" customWidth="1"/>
    <col min="7940" max="7940" width="9.625" style="130" customWidth="1"/>
    <col min="7941" max="7942" width="10.875" style="130" bestFit="1" customWidth="1"/>
    <col min="7943" max="7947" width="9.625" style="130" customWidth="1"/>
    <col min="7948" max="7948" width="4.625" style="130" customWidth="1"/>
    <col min="7949" max="7949" width="10.625" style="130" customWidth="1"/>
    <col min="7950" max="7953" width="9.625" style="130" customWidth="1"/>
    <col min="7954" max="7955" width="6.625" style="130" customWidth="1"/>
    <col min="7956" max="7956" width="7.5" style="130" bestFit="1" customWidth="1"/>
    <col min="7957" max="7957" width="6.75" style="130" customWidth="1"/>
    <col min="7958" max="7958" width="6.875" style="130" customWidth="1"/>
    <col min="7959" max="7959" width="7.125" style="130" customWidth="1"/>
    <col min="7960" max="8192" width="9" style="130"/>
    <col min="8193" max="8193" width="8.125" style="130" customWidth="1"/>
    <col min="8194" max="8194" width="3" style="130" customWidth="1"/>
    <col min="8195" max="8195" width="2.5" style="130" customWidth="1"/>
    <col min="8196" max="8196" width="9.625" style="130" customWidth="1"/>
    <col min="8197" max="8198" width="10.875" style="130" bestFit="1" customWidth="1"/>
    <col min="8199" max="8203" width="9.625" style="130" customWidth="1"/>
    <col min="8204" max="8204" width="4.625" style="130" customWidth="1"/>
    <col min="8205" max="8205" width="10.625" style="130" customWidth="1"/>
    <col min="8206" max="8209" width="9.625" style="130" customWidth="1"/>
    <col min="8210" max="8211" width="6.625" style="130" customWidth="1"/>
    <col min="8212" max="8212" width="7.5" style="130" bestFit="1" customWidth="1"/>
    <col min="8213" max="8213" width="6.75" style="130" customWidth="1"/>
    <col min="8214" max="8214" width="6.875" style="130" customWidth="1"/>
    <col min="8215" max="8215" width="7.125" style="130" customWidth="1"/>
    <col min="8216" max="8448" width="9" style="130"/>
    <col min="8449" max="8449" width="8.125" style="130" customWidth="1"/>
    <col min="8450" max="8450" width="3" style="130" customWidth="1"/>
    <col min="8451" max="8451" width="2.5" style="130" customWidth="1"/>
    <col min="8452" max="8452" width="9.625" style="130" customWidth="1"/>
    <col min="8453" max="8454" width="10.875" style="130" bestFit="1" customWidth="1"/>
    <col min="8455" max="8459" width="9.625" style="130" customWidth="1"/>
    <col min="8460" max="8460" width="4.625" style="130" customWidth="1"/>
    <col min="8461" max="8461" width="10.625" style="130" customWidth="1"/>
    <col min="8462" max="8465" width="9.625" style="130" customWidth="1"/>
    <col min="8466" max="8467" width="6.625" style="130" customWidth="1"/>
    <col min="8468" max="8468" width="7.5" style="130" bestFit="1" customWidth="1"/>
    <col min="8469" max="8469" width="6.75" style="130" customWidth="1"/>
    <col min="8470" max="8470" width="6.875" style="130" customWidth="1"/>
    <col min="8471" max="8471" width="7.125" style="130" customWidth="1"/>
    <col min="8472" max="8704" width="9" style="130"/>
    <col min="8705" max="8705" width="8.125" style="130" customWidth="1"/>
    <col min="8706" max="8706" width="3" style="130" customWidth="1"/>
    <col min="8707" max="8707" width="2.5" style="130" customWidth="1"/>
    <col min="8708" max="8708" width="9.625" style="130" customWidth="1"/>
    <col min="8709" max="8710" width="10.875" style="130" bestFit="1" customWidth="1"/>
    <col min="8711" max="8715" width="9.625" style="130" customWidth="1"/>
    <col min="8716" max="8716" width="4.625" style="130" customWidth="1"/>
    <col min="8717" max="8717" width="10.625" style="130" customWidth="1"/>
    <col min="8718" max="8721" width="9.625" style="130" customWidth="1"/>
    <col min="8722" max="8723" width="6.625" style="130" customWidth="1"/>
    <col min="8724" max="8724" width="7.5" style="130" bestFit="1" customWidth="1"/>
    <col min="8725" max="8725" width="6.75" style="130" customWidth="1"/>
    <col min="8726" max="8726" width="6.875" style="130" customWidth="1"/>
    <col min="8727" max="8727" width="7.125" style="130" customWidth="1"/>
    <col min="8728" max="8960" width="9" style="130"/>
    <col min="8961" max="8961" width="8.125" style="130" customWidth="1"/>
    <col min="8962" max="8962" width="3" style="130" customWidth="1"/>
    <col min="8963" max="8963" width="2.5" style="130" customWidth="1"/>
    <col min="8964" max="8964" width="9.625" style="130" customWidth="1"/>
    <col min="8965" max="8966" width="10.875" style="130" bestFit="1" customWidth="1"/>
    <col min="8967" max="8971" width="9.625" style="130" customWidth="1"/>
    <col min="8972" max="8972" width="4.625" style="130" customWidth="1"/>
    <col min="8973" max="8973" width="10.625" style="130" customWidth="1"/>
    <col min="8974" max="8977" width="9.625" style="130" customWidth="1"/>
    <col min="8978" max="8979" width="6.625" style="130" customWidth="1"/>
    <col min="8980" max="8980" width="7.5" style="130" bestFit="1" customWidth="1"/>
    <col min="8981" max="8981" width="6.75" style="130" customWidth="1"/>
    <col min="8982" max="8982" width="6.875" style="130" customWidth="1"/>
    <col min="8983" max="8983" width="7.125" style="130" customWidth="1"/>
    <col min="8984" max="9216" width="9" style="130"/>
    <col min="9217" max="9217" width="8.125" style="130" customWidth="1"/>
    <col min="9218" max="9218" width="3" style="130" customWidth="1"/>
    <col min="9219" max="9219" width="2.5" style="130" customWidth="1"/>
    <col min="9220" max="9220" width="9.625" style="130" customWidth="1"/>
    <col min="9221" max="9222" width="10.875" style="130" bestFit="1" customWidth="1"/>
    <col min="9223" max="9227" width="9.625" style="130" customWidth="1"/>
    <col min="9228" max="9228" width="4.625" style="130" customWidth="1"/>
    <col min="9229" max="9229" width="10.625" style="130" customWidth="1"/>
    <col min="9230" max="9233" width="9.625" style="130" customWidth="1"/>
    <col min="9234" max="9235" width="6.625" style="130" customWidth="1"/>
    <col min="9236" max="9236" width="7.5" style="130" bestFit="1" customWidth="1"/>
    <col min="9237" max="9237" width="6.75" style="130" customWidth="1"/>
    <col min="9238" max="9238" width="6.875" style="130" customWidth="1"/>
    <col min="9239" max="9239" width="7.125" style="130" customWidth="1"/>
    <col min="9240" max="9472" width="9" style="130"/>
    <col min="9473" max="9473" width="8.125" style="130" customWidth="1"/>
    <col min="9474" max="9474" width="3" style="130" customWidth="1"/>
    <col min="9475" max="9475" width="2.5" style="130" customWidth="1"/>
    <col min="9476" max="9476" width="9.625" style="130" customWidth="1"/>
    <col min="9477" max="9478" width="10.875" style="130" bestFit="1" customWidth="1"/>
    <col min="9479" max="9483" width="9.625" style="130" customWidth="1"/>
    <col min="9484" max="9484" width="4.625" style="130" customWidth="1"/>
    <col min="9485" max="9485" width="10.625" style="130" customWidth="1"/>
    <col min="9486" max="9489" width="9.625" style="130" customWidth="1"/>
    <col min="9490" max="9491" width="6.625" style="130" customWidth="1"/>
    <col min="9492" max="9492" width="7.5" style="130" bestFit="1" customWidth="1"/>
    <col min="9493" max="9493" width="6.75" style="130" customWidth="1"/>
    <col min="9494" max="9494" width="6.875" style="130" customWidth="1"/>
    <col min="9495" max="9495" width="7.125" style="130" customWidth="1"/>
    <col min="9496" max="9728" width="9" style="130"/>
    <col min="9729" max="9729" width="8.125" style="130" customWidth="1"/>
    <col min="9730" max="9730" width="3" style="130" customWidth="1"/>
    <col min="9731" max="9731" width="2.5" style="130" customWidth="1"/>
    <col min="9732" max="9732" width="9.625" style="130" customWidth="1"/>
    <col min="9733" max="9734" width="10.875" style="130" bestFit="1" customWidth="1"/>
    <col min="9735" max="9739" width="9.625" style="130" customWidth="1"/>
    <col min="9740" max="9740" width="4.625" style="130" customWidth="1"/>
    <col min="9741" max="9741" width="10.625" style="130" customWidth="1"/>
    <col min="9742" max="9745" width="9.625" style="130" customWidth="1"/>
    <col min="9746" max="9747" width="6.625" style="130" customWidth="1"/>
    <col min="9748" max="9748" width="7.5" style="130" bestFit="1" customWidth="1"/>
    <col min="9749" max="9749" width="6.75" style="130" customWidth="1"/>
    <col min="9750" max="9750" width="6.875" style="130" customWidth="1"/>
    <col min="9751" max="9751" width="7.125" style="130" customWidth="1"/>
    <col min="9752" max="9984" width="9" style="130"/>
    <col min="9985" max="9985" width="8.125" style="130" customWidth="1"/>
    <col min="9986" max="9986" width="3" style="130" customWidth="1"/>
    <col min="9987" max="9987" width="2.5" style="130" customWidth="1"/>
    <col min="9988" max="9988" width="9.625" style="130" customWidth="1"/>
    <col min="9989" max="9990" width="10.875" style="130" bestFit="1" customWidth="1"/>
    <col min="9991" max="9995" width="9.625" style="130" customWidth="1"/>
    <col min="9996" max="9996" width="4.625" style="130" customWidth="1"/>
    <col min="9997" max="9997" width="10.625" style="130" customWidth="1"/>
    <col min="9998" max="10001" width="9.625" style="130" customWidth="1"/>
    <col min="10002" max="10003" width="6.625" style="130" customWidth="1"/>
    <col min="10004" max="10004" width="7.5" style="130" bestFit="1" customWidth="1"/>
    <col min="10005" max="10005" width="6.75" style="130" customWidth="1"/>
    <col min="10006" max="10006" width="6.875" style="130" customWidth="1"/>
    <col min="10007" max="10007" width="7.125" style="130" customWidth="1"/>
    <col min="10008" max="10240" width="9" style="130"/>
    <col min="10241" max="10241" width="8.125" style="130" customWidth="1"/>
    <col min="10242" max="10242" width="3" style="130" customWidth="1"/>
    <col min="10243" max="10243" width="2.5" style="130" customWidth="1"/>
    <col min="10244" max="10244" width="9.625" style="130" customWidth="1"/>
    <col min="10245" max="10246" width="10.875" style="130" bestFit="1" customWidth="1"/>
    <col min="10247" max="10251" width="9.625" style="130" customWidth="1"/>
    <col min="10252" max="10252" width="4.625" style="130" customWidth="1"/>
    <col min="10253" max="10253" width="10.625" style="130" customWidth="1"/>
    <col min="10254" max="10257" width="9.625" style="130" customWidth="1"/>
    <col min="10258" max="10259" width="6.625" style="130" customWidth="1"/>
    <col min="10260" max="10260" width="7.5" style="130" bestFit="1" customWidth="1"/>
    <col min="10261" max="10261" width="6.75" style="130" customWidth="1"/>
    <col min="10262" max="10262" width="6.875" style="130" customWidth="1"/>
    <col min="10263" max="10263" width="7.125" style="130" customWidth="1"/>
    <col min="10264" max="10496" width="9" style="130"/>
    <col min="10497" max="10497" width="8.125" style="130" customWidth="1"/>
    <col min="10498" max="10498" width="3" style="130" customWidth="1"/>
    <col min="10499" max="10499" width="2.5" style="130" customWidth="1"/>
    <col min="10500" max="10500" width="9.625" style="130" customWidth="1"/>
    <col min="10501" max="10502" width="10.875" style="130" bestFit="1" customWidth="1"/>
    <col min="10503" max="10507" width="9.625" style="130" customWidth="1"/>
    <col min="10508" max="10508" width="4.625" style="130" customWidth="1"/>
    <col min="10509" max="10509" width="10.625" style="130" customWidth="1"/>
    <col min="10510" max="10513" width="9.625" style="130" customWidth="1"/>
    <col min="10514" max="10515" width="6.625" style="130" customWidth="1"/>
    <col min="10516" max="10516" width="7.5" style="130" bestFit="1" customWidth="1"/>
    <col min="10517" max="10517" width="6.75" style="130" customWidth="1"/>
    <col min="10518" max="10518" width="6.875" style="130" customWidth="1"/>
    <col min="10519" max="10519" width="7.125" style="130" customWidth="1"/>
    <col min="10520" max="10752" width="9" style="130"/>
    <col min="10753" max="10753" width="8.125" style="130" customWidth="1"/>
    <col min="10754" max="10754" width="3" style="130" customWidth="1"/>
    <col min="10755" max="10755" width="2.5" style="130" customWidth="1"/>
    <col min="10756" max="10756" width="9.625" style="130" customWidth="1"/>
    <col min="10757" max="10758" width="10.875" style="130" bestFit="1" customWidth="1"/>
    <col min="10759" max="10763" width="9.625" style="130" customWidth="1"/>
    <col min="10764" max="10764" width="4.625" style="130" customWidth="1"/>
    <col min="10765" max="10765" width="10.625" style="130" customWidth="1"/>
    <col min="10766" max="10769" width="9.625" style="130" customWidth="1"/>
    <col min="10770" max="10771" width="6.625" style="130" customWidth="1"/>
    <col min="10772" max="10772" width="7.5" style="130" bestFit="1" customWidth="1"/>
    <col min="10773" max="10773" width="6.75" style="130" customWidth="1"/>
    <col min="10774" max="10774" width="6.875" style="130" customWidth="1"/>
    <col min="10775" max="10775" width="7.125" style="130" customWidth="1"/>
    <col min="10776" max="11008" width="9" style="130"/>
    <col min="11009" max="11009" width="8.125" style="130" customWidth="1"/>
    <col min="11010" max="11010" width="3" style="130" customWidth="1"/>
    <col min="11011" max="11011" width="2.5" style="130" customWidth="1"/>
    <col min="11012" max="11012" width="9.625" style="130" customWidth="1"/>
    <col min="11013" max="11014" width="10.875" style="130" bestFit="1" customWidth="1"/>
    <col min="11015" max="11019" width="9.625" style="130" customWidth="1"/>
    <col min="11020" max="11020" width="4.625" style="130" customWidth="1"/>
    <col min="11021" max="11021" width="10.625" style="130" customWidth="1"/>
    <col min="11022" max="11025" width="9.625" style="130" customWidth="1"/>
    <col min="11026" max="11027" width="6.625" style="130" customWidth="1"/>
    <col min="11028" max="11028" width="7.5" style="130" bestFit="1" customWidth="1"/>
    <col min="11029" max="11029" width="6.75" style="130" customWidth="1"/>
    <col min="11030" max="11030" width="6.875" style="130" customWidth="1"/>
    <col min="11031" max="11031" width="7.125" style="130" customWidth="1"/>
    <col min="11032" max="11264" width="9" style="130"/>
    <col min="11265" max="11265" width="8.125" style="130" customWidth="1"/>
    <col min="11266" max="11266" width="3" style="130" customWidth="1"/>
    <col min="11267" max="11267" width="2.5" style="130" customWidth="1"/>
    <col min="11268" max="11268" width="9.625" style="130" customWidth="1"/>
    <col min="11269" max="11270" width="10.875" style="130" bestFit="1" customWidth="1"/>
    <col min="11271" max="11275" width="9.625" style="130" customWidth="1"/>
    <col min="11276" max="11276" width="4.625" style="130" customWidth="1"/>
    <col min="11277" max="11277" width="10.625" style="130" customWidth="1"/>
    <col min="11278" max="11281" width="9.625" style="130" customWidth="1"/>
    <col min="11282" max="11283" width="6.625" style="130" customWidth="1"/>
    <col min="11284" max="11284" width="7.5" style="130" bestFit="1" customWidth="1"/>
    <col min="11285" max="11285" width="6.75" style="130" customWidth="1"/>
    <col min="11286" max="11286" width="6.875" style="130" customWidth="1"/>
    <col min="11287" max="11287" width="7.125" style="130" customWidth="1"/>
    <col min="11288" max="11520" width="9" style="130"/>
    <col min="11521" max="11521" width="8.125" style="130" customWidth="1"/>
    <col min="11522" max="11522" width="3" style="130" customWidth="1"/>
    <col min="11523" max="11523" width="2.5" style="130" customWidth="1"/>
    <col min="11524" max="11524" width="9.625" style="130" customWidth="1"/>
    <col min="11525" max="11526" width="10.875" style="130" bestFit="1" customWidth="1"/>
    <col min="11527" max="11531" width="9.625" style="130" customWidth="1"/>
    <col min="11532" max="11532" width="4.625" style="130" customWidth="1"/>
    <col min="11533" max="11533" width="10.625" style="130" customWidth="1"/>
    <col min="11534" max="11537" width="9.625" style="130" customWidth="1"/>
    <col min="11538" max="11539" width="6.625" style="130" customWidth="1"/>
    <col min="11540" max="11540" width="7.5" style="130" bestFit="1" customWidth="1"/>
    <col min="11541" max="11541" width="6.75" style="130" customWidth="1"/>
    <col min="11542" max="11542" width="6.875" style="130" customWidth="1"/>
    <col min="11543" max="11543" width="7.125" style="130" customWidth="1"/>
    <col min="11544" max="11776" width="9" style="130"/>
    <col min="11777" max="11777" width="8.125" style="130" customWidth="1"/>
    <col min="11778" max="11778" width="3" style="130" customWidth="1"/>
    <col min="11779" max="11779" width="2.5" style="130" customWidth="1"/>
    <col min="11780" max="11780" width="9.625" style="130" customWidth="1"/>
    <col min="11781" max="11782" width="10.875" style="130" bestFit="1" customWidth="1"/>
    <col min="11783" max="11787" width="9.625" style="130" customWidth="1"/>
    <col min="11788" max="11788" width="4.625" style="130" customWidth="1"/>
    <col min="11789" max="11789" width="10.625" style="130" customWidth="1"/>
    <col min="11790" max="11793" width="9.625" style="130" customWidth="1"/>
    <col min="11794" max="11795" width="6.625" style="130" customWidth="1"/>
    <col min="11796" max="11796" width="7.5" style="130" bestFit="1" customWidth="1"/>
    <col min="11797" max="11797" width="6.75" style="130" customWidth="1"/>
    <col min="11798" max="11798" width="6.875" style="130" customWidth="1"/>
    <col min="11799" max="11799" width="7.125" style="130" customWidth="1"/>
    <col min="11800" max="12032" width="9" style="130"/>
    <col min="12033" max="12033" width="8.125" style="130" customWidth="1"/>
    <col min="12034" max="12034" width="3" style="130" customWidth="1"/>
    <col min="12035" max="12035" width="2.5" style="130" customWidth="1"/>
    <col min="12036" max="12036" width="9.625" style="130" customWidth="1"/>
    <col min="12037" max="12038" width="10.875" style="130" bestFit="1" customWidth="1"/>
    <col min="12039" max="12043" width="9.625" style="130" customWidth="1"/>
    <col min="12044" max="12044" width="4.625" style="130" customWidth="1"/>
    <col min="12045" max="12045" width="10.625" style="130" customWidth="1"/>
    <col min="12046" max="12049" width="9.625" style="130" customWidth="1"/>
    <col min="12050" max="12051" width="6.625" style="130" customWidth="1"/>
    <col min="12052" max="12052" width="7.5" style="130" bestFit="1" customWidth="1"/>
    <col min="12053" max="12053" width="6.75" style="130" customWidth="1"/>
    <col min="12054" max="12054" width="6.875" style="130" customWidth="1"/>
    <col min="12055" max="12055" width="7.125" style="130" customWidth="1"/>
    <col min="12056" max="12288" width="9" style="130"/>
    <col min="12289" max="12289" width="8.125" style="130" customWidth="1"/>
    <col min="12290" max="12290" width="3" style="130" customWidth="1"/>
    <col min="12291" max="12291" width="2.5" style="130" customWidth="1"/>
    <col min="12292" max="12292" width="9.625" style="130" customWidth="1"/>
    <col min="12293" max="12294" width="10.875" style="130" bestFit="1" customWidth="1"/>
    <col min="12295" max="12299" width="9.625" style="130" customWidth="1"/>
    <col min="12300" max="12300" width="4.625" style="130" customWidth="1"/>
    <col min="12301" max="12301" width="10.625" style="130" customWidth="1"/>
    <col min="12302" max="12305" width="9.625" style="130" customWidth="1"/>
    <col min="12306" max="12307" width="6.625" style="130" customWidth="1"/>
    <col min="12308" max="12308" width="7.5" style="130" bestFit="1" customWidth="1"/>
    <col min="12309" max="12309" width="6.75" style="130" customWidth="1"/>
    <col min="12310" max="12310" width="6.875" style="130" customWidth="1"/>
    <col min="12311" max="12311" width="7.125" style="130" customWidth="1"/>
    <col min="12312" max="12544" width="9" style="130"/>
    <col min="12545" max="12545" width="8.125" style="130" customWidth="1"/>
    <col min="12546" max="12546" width="3" style="130" customWidth="1"/>
    <col min="12547" max="12547" width="2.5" style="130" customWidth="1"/>
    <col min="12548" max="12548" width="9.625" style="130" customWidth="1"/>
    <col min="12549" max="12550" width="10.875" style="130" bestFit="1" customWidth="1"/>
    <col min="12551" max="12555" width="9.625" style="130" customWidth="1"/>
    <col min="12556" max="12556" width="4.625" style="130" customWidth="1"/>
    <col min="12557" max="12557" width="10.625" style="130" customWidth="1"/>
    <col min="12558" max="12561" width="9.625" style="130" customWidth="1"/>
    <col min="12562" max="12563" width="6.625" style="130" customWidth="1"/>
    <col min="12564" max="12564" width="7.5" style="130" bestFit="1" customWidth="1"/>
    <col min="12565" max="12565" width="6.75" style="130" customWidth="1"/>
    <col min="12566" max="12566" width="6.875" style="130" customWidth="1"/>
    <col min="12567" max="12567" width="7.125" style="130" customWidth="1"/>
    <col min="12568" max="12800" width="9" style="130"/>
    <col min="12801" max="12801" width="8.125" style="130" customWidth="1"/>
    <col min="12802" max="12802" width="3" style="130" customWidth="1"/>
    <col min="12803" max="12803" width="2.5" style="130" customWidth="1"/>
    <col min="12804" max="12804" width="9.625" style="130" customWidth="1"/>
    <col min="12805" max="12806" width="10.875" style="130" bestFit="1" customWidth="1"/>
    <col min="12807" max="12811" width="9.625" style="130" customWidth="1"/>
    <col min="12812" max="12812" width="4.625" style="130" customWidth="1"/>
    <col min="12813" max="12813" width="10.625" style="130" customWidth="1"/>
    <col min="12814" max="12817" width="9.625" style="130" customWidth="1"/>
    <col min="12818" max="12819" width="6.625" style="130" customWidth="1"/>
    <col min="12820" max="12820" width="7.5" style="130" bestFit="1" customWidth="1"/>
    <col min="12821" max="12821" width="6.75" style="130" customWidth="1"/>
    <col min="12822" max="12822" width="6.875" style="130" customWidth="1"/>
    <col min="12823" max="12823" width="7.125" style="130" customWidth="1"/>
    <col min="12824" max="13056" width="9" style="130"/>
    <col min="13057" max="13057" width="8.125" style="130" customWidth="1"/>
    <col min="13058" max="13058" width="3" style="130" customWidth="1"/>
    <col min="13059" max="13059" width="2.5" style="130" customWidth="1"/>
    <col min="13060" max="13060" width="9.625" style="130" customWidth="1"/>
    <col min="13061" max="13062" width="10.875" style="130" bestFit="1" customWidth="1"/>
    <col min="13063" max="13067" width="9.625" style="130" customWidth="1"/>
    <col min="13068" max="13068" width="4.625" style="130" customWidth="1"/>
    <col min="13069" max="13069" width="10.625" style="130" customWidth="1"/>
    <col min="13070" max="13073" width="9.625" style="130" customWidth="1"/>
    <col min="13074" max="13075" width="6.625" style="130" customWidth="1"/>
    <col min="13076" max="13076" width="7.5" style="130" bestFit="1" customWidth="1"/>
    <col min="13077" max="13077" width="6.75" style="130" customWidth="1"/>
    <col min="13078" max="13078" width="6.875" style="130" customWidth="1"/>
    <col min="13079" max="13079" width="7.125" style="130" customWidth="1"/>
    <col min="13080" max="13312" width="9" style="130"/>
    <col min="13313" max="13313" width="8.125" style="130" customWidth="1"/>
    <col min="13314" max="13314" width="3" style="130" customWidth="1"/>
    <col min="13315" max="13315" width="2.5" style="130" customWidth="1"/>
    <col min="13316" max="13316" width="9.625" style="130" customWidth="1"/>
    <col min="13317" max="13318" width="10.875" style="130" bestFit="1" customWidth="1"/>
    <col min="13319" max="13323" width="9.625" style="130" customWidth="1"/>
    <col min="13324" max="13324" width="4.625" style="130" customWidth="1"/>
    <col min="13325" max="13325" width="10.625" style="130" customWidth="1"/>
    <col min="13326" max="13329" width="9.625" style="130" customWidth="1"/>
    <col min="13330" max="13331" width="6.625" style="130" customWidth="1"/>
    <col min="13332" max="13332" width="7.5" style="130" bestFit="1" customWidth="1"/>
    <col min="13333" max="13333" width="6.75" style="130" customWidth="1"/>
    <col min="13334" max="13334" width="6.875" style="130" customWidth="1"/>
    <col min="13335" max="13335" width="7.125" style="130" customWidth="1"/>
    <col min="13336" max="13568" width="9" style="130"/>
    <col min="13569" max="13569" width="8.125" style="130" customWidth="1"/>
    <col min="13570" max="13570" width="3" style="130" customWidth="1"/>
    <col min="13571" max="13571" width="2.5" style="130" customWidth="1"/>
    <col min="13572" max="13572" width="9.625" style="130" customWidth="1"/>
    <col min="13573" max="13574" width="10.875" style="130" bestFit="1" customWidth="1"/>
    <col min="13575" max="13579" width="9.625" style="130" customWidth="1"/>
    <col min="13580" max="13580" width="4.625" style="130" customWidth="1"/>
    <col min="13581" max="13581" width="10.625" style="130" customWidth="1"/>
    <col min="13582" max="13585" width="9.625" style="130" customWidth="1"/>
    <col min="13586" max="13587" width="6.625" style="130" customWidth="1"/>
    <col min="13588" max="13588" width="7.5" style="130" bestFit="1" customWidth="1"/>
    <col min="13589" max="13589" width="6.75" style="130" customWidth="1"/>
    <col min="13590" max="13590" width="6.875" style="130" customWidth="1"/>
    <col min="13591" max="13591" width="7.125" style="130" customWidth="1"/>
    <col min="13592" max="13824" width="9" style="130"/>
    <col min="13825" max="13825" width="8.125" style="130" customWidth="1"/>
    <col min="13826" max="13826" width="3" style="130" customWidth="1"/>
    <col min="13827" max="13827" width="2.5" style="130" customWidth="1"/>
    <col min="13828" max="13828" width="9.625" style="130" customWidth="1"/>
    <col min="13829" max="13830" width="10.875" style="130" bestFit="1" customWidth="1"/>
    <col min="13831" max="13835" width="9.625" style="130" customWidth="1"/>
    <col min="13836" max="13836" width="4.625" style="130" customWidth="1"/>
    <col min="13837" max="13837" width="10.625" style="130" customWidth="1"/>
    <col min="13838" max="13841" width="9.625" style="130" customWidth="1"/>
    <col min="13842" max="13843" width="6.625" style="130" customWidth="1"/>
    <col min="13844" max="13844" width="7.5" style="130" bestFit="1" customWidth="1"/>
    <col min="13845" max="13845" width="6.75" style="130" customWidth="1"/>
    <col min="13846" max="13846" width="6.875" style="130" customWidth="1"/>
    <col min="13847" max="13847" width="7.125" style="130" customWidth="1"/>
    <col min="13848" max="14080" width="9" style="130"/>
    <col min="14081" max="14081" width="8.125" style="130" customWidth="1"/>
    <col min="14082" max="14082" width="3" style="130" customWidth="1"/>
    <col min="14083" max="14083" width="2.5" style="130" customWidth="1"/>
    <col min="14084" max="14084" width="9.625" style="130" customWidth="1"/>
    <col min="14085" max="14086" width="10.875" style="130" bestFit="1" customWidth="1"/>
    <col min="14087" max="14091" width="9.625" style="130" customWidth="1"/>
    <col min="14092" max="14092" width="4.625" style="130" customWidth="1"/>
    <col min="14093" max="14093" width="10.625" style="130" customWidth="1"/>
    <col min="14094" max="14097" width="9.625" style="130" customWidth="1"/>
    <col min="14098" max="14099" width="6.625" style="130" customWidth="1"/>
    <col min="14100" max="14100" width="7.5" style="130" bestFit="1" customWidth="1"/>
    <col min="14101" max="14101" width="6.75" style="130" customWidth="1"/>
    <col min="14102" max="14102" width="6.875" style="130" customWidth="1"/>
    <col min="14103" max="14103" width="7.125" style="130" customWidth="1"/>
    <col min="14104" max="14336" width="9" style="130"/>
    <col min="14337" max="14337" width="8.125" style="130" customWidth="1"/>
    <col min="14338" max="14338" width="3" style="130" customWidth="1"/>
    <col min="14339" max="14339" width="2.5" style="130" customWidth="1"/>
    <col min="14340" max="14340" width="9.625" style="130" customWidth="1"/>
    <col min="14341" max="14342" width="10.875" style="130" bestFit="1" customWidth="1"/>
    <col min="14343" max="14347" width="9.625" style="130" customWidth="1"/>
    <col min="14348" max="14348" width="4.625" style="130" customWidth="1"/>
    <col min="14349" max="14349" width="10.625" style="130" customWidth="1"/>
    <col min="14350" max="14353" width="9.625" style="130" customWidth="1"/>
    <col min="14354" max="14355" width="6.625" style="130" customWidth="1"/>
    <col min="14356" max="14356" width="7.5" style="130" bestFit="1" customWidth="1"/>
    <col min="14357" max="14357" width="6.75" style="130" customWidth="1"/>
    <col min="14358" max="14358" width="6.875" style="130" customWidth="1"/>
    <col min="14359" max="14359" width="7.125" style="130" customWidth="1"/>
    <col min="14360" max="14592" width="9" style="130"/>
    <col min="14593" max="14593" width="8.125" style="130" customWidth="1"/>
    <col min="14594" max="14594" width="3" style="130" customWidth="1"/>
    <col min="14595" max="14595" width="2.5" style="130" customWidth="1"/>
    <col min="14596" max="14596" width="9.625" style="130" customWidth="1"/>
    <col min="14597" max="14598" width="10.875" style="130" bestFit="1" customWidth="1"/>
    <col min="14599" max="14603" width="9.625" style="130" customWidth="1"/>
    <col min="14604" max="14604" width="4.625" style="130" customWidth="1"/>
    <col min="14605" max="14605" width="10.625" style="130" customWidth="1"/>
    <col min="14606" max="14609" width="9.625" style="130" customWidth="1"/>
    <col min="14610" max="14611" width="6.625" style="130" customWidth="1"/>
    <col min="14612" max="14612" width="7.5" style="130" bestFit="1" customWidth="1"/>
    <col min="14613" max="14613" width="6.75" style="130" customWidth="1"/>
    <col min="14614" max="14614" width="6.875" style="130" customWidth="1"/>
    <col min="14615" max="14615" width="7.125" style="130" customWidth="1"/>
    <col min="14616" max="14848" width="9" style="130"/>
    <col min="14849" max="14849" width="8.125" style="130" customWidth="1"/>
    <col min="14850" max="14850" width="3" style="130" customWidth="1"/>
    <col min="14851" max="14851" width="2.5" style="130" customWidth="1"/>
    <col min="14852" max="14852" width="9.625" style="130" customWidth="1"/>
    <col min="14853" max="14854" width="10.875" style="130" bestFit="1" customWidth="1"/>
    <col min="14855" max="14859" width="9.625" style="130" customWidth="1"/>
    <col min="14860" max="14860" width="4.625" style="130" customWidth="1"/>
    <col min="14861" max="14861" width="10.625" style="130" customWidth="1"/>
    <col min="14862" max="14865" width="9.625" style="130" customWidth="1"/>
    <col min="14866" max="14867" width="6.625" style="130" customWidth="1"/>
    <col min="14868" max="14868" width="7.5" style="130" bestFit="1" customWidth="1"/>
    <col min="14869" max="14869" width="6.75" style="130" customWidth="1"/>
    <col min="14870" max="14870" width="6.875" style="130" customWidth="1"/>
    <col min="14871" max="14871" width="7.125" style="130" customWidth="1"/>
    <col min="14872" max="15104" width="9" style="130"/>
    <col min="15105" max="15105" width="8.125" style="130" customWidth="1"/>
    <col min="15106" max="15106" width="3" style="130" customWidth="1"/>
    <col min="15107" max="15107" width="2.5" style="130" customWidth="1"/>
    <col min="15108" max="15108" width="9.625" style="130" customWidth="1"/>
    <col min="15109" max="15110" width="10.875" style="130" bestFit="1" customWidth="1"/>
    <col min="15111" max="15115" width="9.625" style="130" customWidth="1"/>
    <col min="15116" max="15116" width="4.625" style="130" customWidth="1"/>
    <col min="15117" max="15117" width="10.625" style="130" customWidth="1"/>
    <col min="15118" max="15121" width="9.625" style="130" customWidth="1"/>
    <col min="15122" max="15123" width="6.625" style="130" customWidth="1"/>
    <col min="15124" max="15124" width="7.5" style="130" bestFit="1" customWidth="1"/>
    <col min="15125" max="15125" width="6.75" style="130" customWidth="1"/>
    <col min="15126" max="15126" width="6.875" style="130" customWidth="1"/>
    <col min="15127" max="15127" width="7.125" style="130" customWidth="1"/>
    <col min="15128" max="15360" width="9" style="130"/>
    <col min="15361" max="15361" width="8.125" style="130" customWidth="1"/>
    <col min="15362" max="15362" width="3" style="130" customWidth="1"/>
    <col min="15363" max="15363" width="2.5" style="130" customWidth="1"/>
    <col min="15364" max="15364" width="9.625" style="130" customWidth="1"/>
    <col min="15365" max="15366" width="10.875" style="130" bestFit="1" customWidth="1"/>
    <col min="15367" max="15371" width="9.625" style="130" customWidth="1"/>
    <col min="15372" max="15372" width="4.625" style="130" customWidth="1"/>
    <col min="15373" max="15373" width="10.625" style="130" customWidth="1"/>
    <col min="15374" max="15377" width="9.625" style="130" customWidth="1"/>
    <col min="15378" max="15379" width="6.625" style="130" customWidth="1"/>
    <col min="15380" max="15380" width="7.5" style="130" bestFit="1" customWidth="1"/>
    <col min="15381" max="15381" width="6.75" style="130" customWidth="1"/>
    <col min="15382" max="15382" width="6.875" style="130" customWidth="1"/>
    <col min="15383" max="15383" width="7.125" style="130" customWidth="1"/>
    <col min="15384" max="15616" width="9" style="130"/>
    <col min="15617" max="15617" width="8.125" style="130" customWidth="1"/>
    <col min="15618" max="15618" width="3" style="130" customWidth="1"/>
    <col min="15619" max="15619" width="2.5" style="130" customWidth="1"/>
    <col min="15620" max="15620" width="9.625" style="130" customWidth="1"/>
    <col min="15621" max="15622" width="10.875" style="130" bestFit="1" customWidth="1"/>
    <col min="15623" max="15627" width="9.625" style="130" customWidth="1"/>
    <col min="15628" max="15628" width="4.625" style="130" customWidth="1"/>
    <col min="15629" max="15629" width="10.625" style="130" customWidth="1"/>
    <col min="15630" max="15633" width="9.625" style="130" customWidth="1"/>
    <col min="15634" max="15635" width="6.625" style="130" customWidth="1"/>
    <col min="15636" max="15636" width="7.5" style="130" bestFit="1" customWidth="1"/>
    <col min="15637" max="15637" width="6.75" style="130" customWidth="1"/>
    <col min="15638" max="15638" width="6.875" style="130" customWidth="1"/>
    <col min="15639" max="15639" width="7.125" style="130" customWidth="1"/>
    <col min="15640" max="15872" width="9" style="130"/>
    <col min="15873" max="15873" width="8.125" style="130" customWidth="1"/>
    <col min="15874" max="15874" width="3" style="130" customWidth="1"/>
    <col min="15875" max="15875" width="2.5" style="130" customWidth="1"/>
    <col min="15876" max="15876" width="9.625" style="130" customWidth="1"/>
    <col min="15877" max="15878" width="10.875" style="130" bestFit="1" customWidth="1"/>
    <col min="15879" max="15883" width="9.625" style="130" customWidth="1"/>
    <col min="15884" max="15884" width="4.625" style="130" customWidth="1"/>
    <col min="15885" max="15885" width="10.625" style="130" customWidth="1"/>
    <col min="15886" max="15889" width="9.625" style="130" customWidth="1"/>
    <col min="15890" max="15891" width="6.625" style="130" customWidth="1"/>
    <col min="15892" max="15892" width="7.5" style="130" bestFit="1" customWidth="1"/>
    <col min="15893" max="15893" width="6.75" style="130" customWidth="1"/>
    <col min="15894" max="15894" width="6.875" style="130" customWidth="1"/>
    <col min="15895" max="15895" width="7.125" style="130" customWidth="1"/>
    <col min="15896" max="16128" width="9" style="130"/>
    <col min="16129" max="16129" width="8.125" style="130" customWidth="1"/>
    <col min="16130" max="16130" width="3" style="130" customWidth="1"/>
    <col min="16131" max="16131" width="2.5" style="130" customWidth="1"/>
    <col min="16132" max="16132" width="9.625" style="130" customWidth="1"/>
    <col min="16133" max="16134" width="10.875" style="130" bestFit="1" customWidth="1"/>
    <col min="16135" max="16139" width="9.625" style="130" customWidth="1"/>
    <col min="16140" max="16140" width="4.625" style="130" customWidth="1"/>
    <col min="16141" max="16141" width="10.625" style="130" customWidth="1"/>
    <col min="16142" max="16145" width="9.625" style="130" customWidth="1"/>
    <col min="16146" max="16147" width="6.625" style="130" customWidth="1"/>
    <col min="16148" max="16148" width="7.5" style="130" bestFit="1" customWidth="1"/>
    <col min="16149" max="16149" width="6.75" style="130" customWidth="1"/>
    <col min="16150" max="16150" width="6.875" style="130" customWidth="1"/>
    <col min="16151" max="16151" width="7.125" style="130" customWidth="1"/>
    <col min="16152" max="16384" width="9" style="130"/>
  </cols>
  <sheetData>
    <row r="1" spans="1:24">
      <c r="J1" s="131"/>
    </row>
    <row r="2" spans="1:24" ht="12" customHeight="1">
      <c r="F2" s="132"/>
      <c r="O2" s="131"/>
      <c r="U2" s="131"/>
    </row>
    <row r="3" spans="1:24" ht="12" customHeight="1">
      <c r="F3" s="132"/>
    </row>
    <row r="4" spans="1:24" ht="13.5" customHeight="1">
      <c r="J4" s="1260" t="s">
        <v>154</v>
      </c>
      <c r="K4" s="1260"/>
      <c r="L4" s="133"/>
      <c r="N4" s="134"/>
      <c r="O4" s="134"/>
      <c r="P4" s="134"/>
      <c r="Q4" s="134"/>
      <c r="W4" s="135" t="s">
        <v>154</v>
      </c>
    </row>
    <row r="5" spans="1:24" ht="12" customHeight="1">
      <c r="A5" s="1261" t="s">
        <v>155</v>
      </c>
      <c r="B5" s="1261"/>
      <c r="C5" s="1262"/>
      <c r="D5" s="1265" t="s">
        <v>156</v>
      </c>
      <c r="E5" s="1266"/>
      <c r="F5" s="1267"/>
      <c r="G5" s="1268" t="s">
        <v>157</v>
      </c>
      <c r="H5" s="1265" t="s">
        <v>158</v>
      </c>
      <c r="I5" s="1266"/>
      <c r="J5" s="1267"/>
      <c r="K5" s="136" t="s">
        <v>159</v>
      </c>
      <c r="L5" s="1270" t="s">
        <v>160</v>
      </c>
      <c r="M5" s="1271"/>
      <c r="N5" s="1250" t="str">
        <f>"令和　４  年　"&amp;B24&amp;"　月  １日 現在"</f>
        <v>令和　４  年　1　月  １日 現在</v>
      </c>
      <c r="O5" s="1251"/>
      <c r="P5" s="1251"/>
      <c r="Q5" s="1252"/>
      <c r="R5" s="1253" t="str">
        <f>"令和　３  年　"&amp;B23&amp;"　月  中"</f>
        <v>令和　３  年　12　月  中</v>
      </c>
      <c r="S5" s="1254"/>
      <c r="T5" s="1254"/>
      <c r="U5" s="1254"/>
      <c r="V5" s="1254"/>
      <c r="W5" s="1254"/>
    </row>
    <row r="6" spans="1:24" ht="12" customHeight="1">
      <c r="A6" s="1263"/>
      <c r="B6" s="1263"/>
      <c r="C6" s="1264"/>
      <c r="D6" s="137" t="s">
        <v>161</v>
      </c>
      <c r="E6" s="137" t="s">
        <v>162</v>
      </c>
      <c r="F6" s="137" t="s">
        <v>163</v>
      </c>
      <c r="G6" s="1269"/>
      <c r="H6" s="137" t="s">
        <v>164</v>
      </c>
      <c r="I6" s="137" t="s">
        <v>165</v>
      </c>
      <c r="J6" s="137" t="s">
        <v>166</v>
      </c>
      <c r="K6" s="136" t="s">
        <v>166</v>
      </c>
      <c r="L6" s="1272"/>
      <c r="M6" s="1273"/>
      <c r="N6" s="1255" t="s">
        <v>167</v>
      </c>
      <c r="O6" s="1256"/>
      <c r="P6" s="1257"/>
      <c r="Q6" s="1258" t="s">
        <v>157</v>
      </c>
      <c r="R6" s="1255" t="s">
        <v>158</v>
      </c>
      <c r="S6" s="1256"/>
      <c r="T6" s="1257"/>
      <c r="U6" s="1255" t="s">
        <v>168</v>
      </c>
      <c r="V6" s="1256"/>
      <c r="W6" s="1256"/>
    </row>
    <row r="7" spans="1:24" ht="12" customHeight="1">
      <c r="A7" s="138"/>
      <c r="B7" s="139"/>
      <c r="C7" s="140"/>
      <c r="D7" s="141" t="s">
        <v>169</v>
      </c>
      <c r="E7" s="141" t="s">
        <v>170</v>
      </c>
      <c r="F7" s="141" t="s">
        <v>169</v>
      </c>
      <c r="G7" s="141" t="s">
        <v>171</v>
      </c>
      <c r="H7" s="141" t="s">
        <v>169</v>
      </c>
      <c r="I7" s="141" t="s">
        <v>169</v>
      </c>
      <c r="J7" s="141" t="s">
        <v>169</v>
      </c>
      <c r="K7" s="141" t="s">
        <v>170</v>
      </c>
      <c r="L7" s="1251"/>
      <c r="M7" s="1252"/>
      <c r="N7" s="142" t="s">
        <v>172</v>
      </c>
      <c r="O7" s="142" t="s">
        <v>162</v>
      </c>
      <c r="P7" s="142" t="s">
        <v>163</v>
      </c>
      <c r="Q7" s="1259"/>
      <c r="R7" s="142" t="s">
        <v>173</v>
      </c>
      <c r="S7" s="142" t="s">
        <v>165</v>
      </c>
      <c r="T7" s="142" t="s">
        <v>166</v>
      </c>
      <c r="U7" s="142" t="s">
        <v>174</v>
      </c>
      <c r="V7" s="142" t="s">
        <v>175</v>
      </c>
      <c r="W7" s="143" t="s">
        <v>166</v>
      </c>
    </row>
    <row r="8" spans="1:24" ht="12" customHeight="1">
      <c r="A8" s="1762">
        <v>30</v>
      </c>
      <c r="B8" s="224">
        <v>10</v>
      </c>
      <c r="C8" s="225" t="s">
        <v>44</v>
      </c>
      <c r="D8" s="144">
        <v>3656487</v>
      </c>
      <c r="E8" s="144">
        <v>1801710</v>
      </c>
      <c r="F8" s="144">
        <v>1854777</v>
      </c>
      <c r="G8" s="145">
        <v>1470980</v>
      </c>
      <c r="H8" s="24">
        <v>2463</v>
      </c>
      <c r="I8" s="24">
        <v>3728</v>
      </c>
      <c r="J8" s="24">
        <v>-1265</v>
      </c>
      <c r="K8" s="24">
        <v>1057</v>
      </c>
      <c r="L8" s="146"/>
      <c r="M8" s="147"/>
      <c r="N8" s="148" t="s">
        <v>169</v>
      </c>
      <c r="O8" s="149" t="s">
        <v>169</v>
      </c>
      <c r="P8" s="149" t="s">
        <v>169</v>
      </c>
      <c r="Q8" s="149" t="s">
        <v>171</v>
      </c>
      <c r="R8" s="150" t="s">
        <v>169</v>
      </c>
      <c r="S8" s="149" t="s">
        <v>169</v>
      </c>
      <c r="T8" s="149" t="s">
        <v>169</v>
      </c>
      <c r="U8" s="149" t="s">
        <v>169</v>
      </c>
      <c r="V8" s="149" t="s">
        <v>169</v>
      </c>
      <c r="W8" s="149" t="s">
        <v>169</v>
      </c>
    </row>
    <row r="9" spans="1:24" ht="12" customHeight="1">
      <c r="A9" s="1762" t="s">
        <v>176</v>
      </c>
      <c r="B9" s="224">
        <v>10</v>
      </c>
      <c r="C9" s="225" t="s">
        <v>44</v>
      </c>
      <c r="D9" s="144">
        <v>3639226</v>
      </c>
      <c r="E9" s="24">
        <v>1794362</v>
      </c>
      <c r="F9" s="24">
        <v>1844864</v>
      </c>
      <c r="G9" s="24">
        <v>1486113</v>
      </c>
      <c r="H9" s="24">
        <v>2180</v>
      </c>
      <c r="I9" s="24">
        <v>3437</v>
      </c>
      <c r="J9" s="24">
        <v>-1257</v>
      </c>
      <c r="K9" s="24">
        <v>845</v>
      </c>
      <c r="L9" s="1244" t="s">
        <v>177</v>
      </c>
      <c r="M9" s="1245"/>
      <c r="N9" s="151">
        <v>3600055</v>
      </c>
      <c r="O9" s="151">
        <v>1774086</v>
      </c>
      <c r="P9" s="151">
        <v>1825969</v>
      </c>
      <c r="Q9" s="151">
        <v>1491250</v>
      </c>
      <c r="R9" s="151">
        <v>1740</v>
      </c>
      <c r="S9" s="151">
        <v>3821</v>
      </c>
      <c r="T9" s="152">
        <v>-2081</v>
      </c>
      <c r="U9" s="152">
        <v>8301</v>
      </c>
      <c r="V9" s="152">
        <v>9005</v>
      </c>
      <c r="W9" s="152">
        <v>-704</v>
      </c>
    </row>
    <row r="10" spans="1:24" ht="12" customHeight="1">
      <c r="A10" s="1762" t="s">
        <v>178</v>
      </c>
      <c r="B10" s="224">
        <v>10</v>
      </c>
      <c r="C10" s="225" t="s">
        <v>44</v>
      </c>
      <c r="D10" s="144">
        <v>3633202</v>
      </c>
      <c r="E10" s="24">
        <v>1791118</v>
      </c>
      <c r="F10" s="24">
        <v>1842084</v>
      </c>
      <c r="G10" s="24">
        <v>1483472</v>
      </c>
      <c r="H10" s="24">
        <v>2065</v>
      </c>
      <c r="I10" s="24">
        <v>3407</v>
      </c>
      <c r="J10" s="24">
        <v>-1342</v>
      </c>
      <c r="K10" s="24">
        <v>-377</v>
      </c>
      <c r="L10" s="153"/>
      <c r="M10" s="154"/>
      <c r="N10" s="155"/>
      <c r="O10" s="156"/>
      <c r="P10" s="156"/>
      <c r="Q10" s="155"/>
      <c r="R10" s="155"/>
      <c r="S10" s="155"/>
      <c r="T10" s="157"/>
      <c r="U10" s="158"/>
      <c r="V10" s="158"/>
      <c r="W10" s="158"/>
    </row>
    <row r="11" spans="1:24" ht="12" customHeight="1">
      <c r="A11" s="226"/>
      <c r="B11" s="224"/>
      <c r="C11" s="225"/>
      <c r="D11" s="159"/>
      <c r="E11" s="160"/>
      <c r="F11" s="160"/>
      <c r="G11" s="160"/>
      <c r="H11" s="159"/>
      <c r="I11" s="159"/>
      <c r="J11" s="159"/>
      <c r="K11" s="161"/>
      <c r="L11" s="1246" t="s">
        <v>179</v>
      </c>
      <c r="M11" s="1246"/>
      <c r="N11" s="162">
        <v>560437</v>
      </c>
      <c r="O11" s="163">
        <v>269922</v>
      </c>
      <c r="P11" s="163">
        <v>290515</v>
      </c>
      <c r="Q11" s="163">
        <v>251428</v>
      </c>
      <c r="R11" s="163">
        <v>200</v>
      </c>
      <c r="S11" s="163">
        <v>759</v>
      </c>
      <c r="T11" s="164">
        <v>-559</v>
      </c>
      <c r="U11" s="163">
        <v>1388</v>
      </c>
      <c r="V11" s="163">
        <v>1371</v>
      </c>
      <c r="W11" s="164">
        <v>17</v>
      </c>
      <c r="X11" s="165"/>
    </row>
    <row r="12" spans="1:24" ht="12" customHeight="1">
      <c r="A12" s="1763" t="s">
        <v>180</v>
      </c>
      <c r="B12" s="228">
        <v>1</v>
      </c>
      <c r="C12" s="229" t="s">
        <v>44</v>
      </c>
      <c r="D12" s="155">
        <v>3628018</v>
      </c>
      <c r="E12" s="166">
        <v>1788355</v>
      </c>
      <c r="F12" s="166">
        <v>1839663</v>
      </c>
      <c r="G12" s="166">
        <v>1484223</v>
      </c>
      <c r="H12" s="167">
        <v>1701</v>
      </c>
      <c r="I12" s="167">
        <v>4456</v>
      </c>
      <c r="J12" s="167">
        <v>-2755</v>
      </c>
      <c r="K12" s="166">
        <v>605</v>
      </c>
      <c r="L12" s="166"/>
      <c r="M12" s="168" t="s">
        <v>181</v>
      </c>
      <c r="N12" s="169">
        <v>186966</v>
      </c>
      <c r="O12" s="170">
        <v>91761</v>
      </c>
      <c r="P12" s="170">
        <v>95205</v>
      </c>
      <c r="Q12" s="170">
        <v>83386</v>
      </c>
      <c r="R12" s="171">
        <v>80</v>
      </c>
      <c r="S12" s="171">
        <v>230</v>
      </c>
      <c r="T12" s="171">
        <v>-150</v>
      </c>
      <c r="U12" s="171">
        <v>379</v>
      </c>
      <c r="V12" s="171">
        <v>462</v>
      </c>
      <c r="W12" s="171">
        <v>-83</v>
      </c>
      <c r="X12" s="165"/>
    </row>
    <row r="13" spans="1:24" ht="12" customHeight="1">
      <c r="A13" s="227"/>
      <c r="B13" s="228">
        <v>2</v>
      </c>
      <c r="C13" s="229"/>
      <c r="D13" s="155">
        <v>3625868</v>
      </c>
      <c r="E13" s="166">
        <v>1787299</v>
      </c>
      <c r="F13" s="166">
        <v>1838569</v>
      </c>
      <c r="G13" s="166">
        <v>1484726</v>
      </c>
      <c r="H13" s="167">
        <v>1614</v>
      </c>
      <c r="I13" s="167">
        <v>3489</v>
      </c>
      <c r="J13" s="166">
        <v>-1875</v>
      </c>
      <c r="K13" s="166">
        <v>-298</v>
      </c>
      <c r="L13" s="166"/>
      <c r="M13" s="172" t="s">
        <v>182</v>
      </c>
      <c r="N13" s="169">
        <v>33290</v>
      </c>
      <c r="O13" s="170">
        <v>15060</v>
      </c>
      <c r="P13" s="170">
        <v>18230</v>
      </c>
      <c r="Q13" s="170">
        <v>18137</v>
      </c>
      <c r="R13" s="171">
        <v>5</v>
      </c>
      <c r="S13" s="171">
        <v>64</v>
      </c>
      <c r="T13" s="171">
        <v>-59</v>
      </c>
      <c r="U13" s="171">
        <v>168</v>
      </c>
      <c r="V13" s="171">
        <v>114</v>
      </c>
      <c r="W13" s="171">
        <v>54</v>
      </c>
      <c r="X13" s="165"/>
    </row>
    <row r="14" spans="1:24" ht="12" customHeight="1">
      <c r="A14" s="227" t="s">
        <v>46</v>
      </c>
      <c r="B14" s="228">
        <v>3</v>
      </c>
      <c r="C14" s="229" t="s">
        <v>46</v>
      </c>
      <c r="D14" s="155">
        <v>3623695</v>
      </c>
      <c r="E14" s="166">
        <v>1786141</v>
      </c>
      <c r="F14" s="166">
        <v>1837554</v>
      </c>
      <c r="G14" s="166">
        <v>1485123</v>
      </c>
      <c r="H14" s="167">
        <v>1952</v>
      </c>
      <c r="I14" s="167">
        <v>3885</v>
      </c>
      <c r="J14" s="166">
        <v>-1933</v>
      </c>
      <c r="K14" s="166">
        <v>-5323</v>
      </c>
      <c r="L14" s="166"/>
      <c r="M14" s="173" t="s">
        <v>183</v>
      </c>
      <c r="N14" s="169">
        <v>106978</v>
      </c>
      <c r="O14" s="170">
        <v>52081</v>
      </c>
      <c r="P14" s="170">
        <v>54897</v>
      </c>
      <c r="Q14" s="170">
        <v>46368</v>
      </c>
      <c r="R14" s="171">
        <v>44</v>
      </c>
      <c r="S14" s="171">
        <v>104</v>
      </c>
      <c r="T14" s="171">
        <v>-60</v>
      </c>
      <c r="U14" s="171">
        <v>257</v>
      </c>
      <c r="V14" s="171">
        <v>261</v>
      </c>
      <c r="W14" s="171">
        <v>-4</v>
      </c>
      <c r="X14" s="165"/>
    </row>
    <row r="15" spans="1:24" ht="12" customHeight="1">
      <c r="A15" s="227" t="s">
        <v>46</v>
      </c>
      <c r="B15" s="228">
        <v>4</v>
      </c>
      <c r="C15" s="229" t="s">
        <v>46</v>
      </c>
      <c r="D15" s="155">
        <v>3616439</v>
      </c>
      <c r="E15" s="166">
        <v>1782332</v>
      </c>
      <c r="F15" s="166">
        <v>1834107</v>
      </c>
      <c r="G15" s="166">
        <v>1488296</v>
      </c>
      <c r="H15" s="167">
        <v>1861</v>
      </c>
      <c r="I15" s="167">
        <v>3542</v>
      </c>
      <c r="J15" s="166">
        <v>-1681</v>
      </c>
      <c r="K15" s="166">
        <v>509</v>
      </c>
      <c r="L15" s="166"/>
      <c r="M15" s="172" t="s">
        <v>184</v>
      </c>
      <c r="N15" s="169">
        <v>64702</v>
      </c>
      <c r="O15" s="170">
        <v>30327</v>
      </c>
      <c r="P15" s="170">
        <v>34375</v>
      </c>
      <c r="Q15" s="170">
        <v>30911</v>
      </c>
      <c r="R15" s="171">
        <v>21</v>
      </c>
      <c r="S15" s="171">
        <v>110</v>
      </c>
      <c r="T15" s="171">
        <v>-89</v>
      </c>
      <c r="U15" s="171">
        <v>165</v>
      </c>
      <c r="V15" s="171">
        <v>136</v>
      </c>
      <c r="W15" s="171">
        <v>29</v>
      </c>
      <c r="X15" s="165"/>
    </row>
    <row r="16" spans="1:24" ht="12" customHeight="1">
      <c r="A16" s="227" t="s">
        <v>46</v>
      </c>
      <c r="B16" s="228">
        <v>5</v>
      </c>
      <c r="C16" s="229" t="s">
        <v>46</v>
      </c>
      <c r="D16" s="155">
        <v>3615267</v>
      </c>
      <c r="E16" s="166">
        <v>1782161</v>
      </c>
      <c r="F16" s="166">
        <v>1833106</v>
      </c>
      <c r="G16" s="166">
        <v>1491516</v>
      </c>
      <c r="H16" s="167">
        <v>1794</v>
      </c>
      <c r="I16" s="167">
        <v>3456</v>
      </c>
      <c r="J16" s="166">
        <v>-1662</v>
      </c>
      <c r="K16" s="166">
        <v>-193</v>
      </c>
      <c r="L16" s="174"/>
      <c r="M16" s="172" t="s">
        <v>185</v>
      </c>
      <c r="N16" s="169">
        <v>19704</v>
      </c>
      <c r="O16" s="170">
        <v>9441</v>
      </c>
      <c r="P16" s="170">
        <v>10263</v>
      </c>
      <c r="Q16" s="170">
        <v>9504</v>
      </c>
      <c r="R16" s="171">
        <v>5</v>
      </c>
      <c r="S16" s="171">
        <v>36</v>
      </c>
      <c r="T16" s="171">
        <v>-31</v>
      </c>
      <c r="U16" s="171">
        <v>30</v>
      </c>
      <c r="V16" s="171">
        <v>40</v>
      </c>
      <c r="W16" s="171">
        <v>-10</v>
      </c>
      <c r="X16" s="165"/>
    </row>
    <row r="17" spans="1:24" ht="12" customHeight="1">
      <c r="A17" s="227" t="s">
        <v>46</v>
      </c>
      <c r="B17" s="228">
        <v>6</v>
      </c>
      <c r="C17" s="229" t="s">
        <v>46</v>
      </c>
      <c r="D17" s="155">
        <v>3613412</v>
      </c>
      <c r="E17" s="155">
        <v>1781291</v>
      </c>
      <c r="F17" s="155">
        <v>1832121</v>
      </c>
      <c r="G17" s="155">
        <v>1491721</v>
      </c>
      <c r="H17" s="166">
        <v>1907</v>
      </c>
      <c r="I17" s="166">
        <v>3228</v>
      </c>
      <c r="J17" s="166">
        <v>-1321</v>
      </c>
      <c r="K17" s="166">
        <v>-415</v>
      </c>
      <c r="L17" s="174"/>
      <c r="M17" s="172" t="s">
        <v>186</v>
      </c>
      <c r="N17" s="169">
        <v>27655</v>
      </c>
      <c r="O17" s="170">
        <v>13112</v>
      </c>
      <c r="P17" s="170">
        <v>14543</v>
      </c>
      <c r="Q17" s="170">
        <v>11418</v>
      </c>
      <c r="R17" s="171">
        <v>9</v>
      </c>
      <c r="S17" s="171">
        <v>43</v>
      </c>
      <c r="T17" s="171">
        <v>-34</v>
      </c>
      <c r="U17" s="171">
        <v>56</v>
      </c>
      <c r="V17" s="171">
        <v>59</v>
      </c>
      <c r="W17" s="171">
        <v>-3</v>
      </c>
      <c r="X17" s="165"/>
    </row>
    <row r="18" spans="1:24" s="175" customFormat="1" ht="12" customHeight="1">
      <c r="A18" s="227" t="s">
        <v>46</v>
      </c>
      <c r="B18" s="228">
        <v>7</v>
      </c>
      <c r="C18" s="229" t="s">
        <v>46</v>
      </c>
      <c r="D18" s="155">
        <v>3611676</v>
      </c>
      <c r="E18" s="155">
        <v>1780386</v>
      </c>
      <c r="F18" s="155">
        <v>1831290</v>
      </c>
      <c r="G18" s="155">
        <v>1491981</v>
      </c>
      <c r="H18" s="166">
        <v>1851</v>
      </c>
      <c r="I18" s="166">
        <v>3243</v>
      </c>
      <c r="J18" s="166">
        <v>-1392</v>
      </c>
      <c r="K18" s="166">
        <v>-26</v>
      </c>
      <c r="L18" s="166"/>
      <c r="M18" s="172" t="s">
        <v>187</v>
      </c>
      <c r="N18" s="169">
        <v>46249</v>
      </c>
      <c r="O18" s="170">
        <v>22169</v>
      </c>
      <c r="P18" s="170">
        <v>24080</v>
      </c>
      <c r="Q18" s="170">
        <v>19136</v>
      </c>
      <c r="R18" s="171">
        <v>18</v>
      </c>
      <c r="S18" s="171">
        <v>58</v>
      </c>
      <c r="T18" s="171">
        <v>-40</v>
      </c>
      <c r="U18" s="171">
        <v>142</v>
      </c>
      <c r="V18" s="171">
        <v>100</v>
      </c>
      <c r="W18" s="171">
        <v>42</v>
      </c>
      <c r="X18" s="165"/>
    </row>
    <row r="19" spans="1:24" ht="12" customHeight="1">
      <c r="A19" s="227" t="s">
        <v>46</v>
      </c>
      <c r="B19" s="228">
        <v>8</v>
      </c>
      <c r="C19" s="229" t="s">
        <v>46</v>
      </c>
      <c r="D19" s="155">
        <v>3610258</v>
      </c>
      <c r="E19" s="155">
        <v>1779684</v>
      </c>
      <c r="F19" s="155">
        <v>1830574</v>
      </c>
      <c r="G19" s="155">
        <v>1492379</v>
      </c>
      <c r="H19" s="131">
        <v>1946</v>
      </c>
      <c r="I19" s="131">
        <v>3583</v>
      </c>
      <c r="J19" s="131">
        <v>-1637</v>
      </c>
      <c r="K19" s="131">
        <v>-171</v>
      </c>
      <c r="L19" s="166"/>
      <c r="M19" s="172" t="s">
        <v>188</v>
      </c>
      <c r="N19" s="169">
        <v>11264</v>
      </c>
      <c r="O19" s="170">
        <v>5333</v>
      </c>
      <c r="P19" s="170">
        <v>5931</v>
      </c>
      <c r="Q19" s="170">
        <v>5489</v>
      </c>
      <c r="R19" s="171">
        <v>0</v>
      </c>
      <c r="S19" s="171">
        <v>16</v>
      </c>
      <c r="T19" s="171">
        <v>-16</v>
      </c>
      <c r="U19" s="171">
        <v>38</v>
      </c>
      <c r="V19" s="171">
        <v>40</v>
      </c>
      <c r="W19" s="171">
        <v>-2</v>
      </c>
      <c r="X19" s="165"/>
    </row>
    <row r="20" spans="1:24" ht="12" customHeight="1">
      <c r="A20" s="227" t="s">
        <v>46</v>
      </c>
      <c r="B20" s="228">
        <v>9</v>
      </c>
      <c r="C20" s="229" t="s">
        <v>46</v>
      </c>
      <c r="D20" s="155">
        <v>3608450</v>
      </c>
      <c r="E20" s="155">
        <v>1778790</v>
      </c>
      <c r="F20" s="155">
        <v>1829660</v>
      </c>
      <c r="G20" s="155">
        <v>1492557</v>
      </c>
      <c r="H20" s="166">
        <v>1982</v>
      </c>
      <c r="I20" s="166">
        <v>3468</v>
      </c>
      <c r="J20" s="166">
        <v>-1486</v>
      </c>
      <c r="K20" s="166">
        <v>-484</v>
      </c>
      <c r="L20" s="166"/>
      <c r="M20" s="172" t="s">
        <v>189</v>
      </c>
      <c r="N20" s="169">
        <v>6701</v>
      </c>
      <c r="O20" s="170">
        <v>3243</v>
      </c>
      <c r="P20" s="170">
        <v>3458</v>
      </c>
      <c r="Q20" s="170">
        <v>2889</v>
      </c>
      <c r="R20" s="171">
        <v>1</v>
      </c>
      <c r="S20" s="171">
        <v>20</v>
      </c>
      <c r="T20" s="171">
        <v>-19</v>
      </c>
      <c r="U20" s="171">
        <v>15</v>
      </c>
      <c r="V20" s="171">
        <v>17</v>
      </c>
      <c r="W20" s="171">
        <v>-2</v>
      </c>
      <c r="X20" s="165"/>
    </row>
    <row r="21" spans="1:24" ht="12" customHeight="1">
      <c r="A21" s="227" t="s">
        <v>46</v>
      </c>
      <c r="B21" s="1766">
        <v>10</v>
      </c>
      <c r="C21" s="229" t="s">
        <v>46</v>
      </c>
      <c r="D21" s="155">
        <v>3606480</v>
      </c>
      <c r="E21" s="155">
        <v>1777661</v>
      </c>
      <c r="F21" s="155">
        <v>1828819</v>
      </c>
      <c r="G21" s="155">
        <v>1492291</v>
      </c>
      <c r="H21" s="166">
        <v>2013</v>
      </c>
      <c r="I21" s="166">
        <v>3395</v>
      </c>
      <c r="J21" s="166">
        <v>-1382</v>
      </c>
      <c r="K21" s="166">
        <v>-542</v>
      </c>
      <c r="L21" s="166"/>
      <c r="M21" s="172" t="s">
        <v>190</v>
      </c>
      <c r="N21" s="169">
        <v>7689</v>
      </c>
      <c r="O21" s="170">
        <v>3640</v>
      </c>
      <c r="P21" s="170">
        <v>4049</v>
      </c>
      <c r="Q21" s="170">
        <v>3312</v>
      </c>
      <c r="R21" s="171">
        <v>3</v>
      </c>
      <c r="S21" s="171">
        <v>17</v>
      </c>
      <c r="T21" s="171">
        <v>-14</v>
      </c>
      <c r="U21" s="171">
        <v>15</v>
      </c>
      <c r="V21" s="171">
        <v>9</v>
      </c>
      <c r="W21" s="171">
        <v>6</v>
      </c>
    </row>
    <row r="22" spans="1:24" ht="12" customHeight="1">
      <c r="A22" s="227" t="s">
        <v>46</v>
      </c>
      <c r="B22" s="1766">
        <v>11</v>
      </c>
      <c r="C22" s="229" t="s">
        <v>46</v>
      </c>
      <c r="D22" s="155">
        <v>3604556</v>
      </c>
      <c r="E22" s="155">
        <v>1776606</v>
      </c>
      <c r="F22" s="155">
        <v>1827950</v>
      </c>
      <c r="G22" s="155">
        <v>1492001</v>
      </c>
      <c r="H22" s="166">
        <v>2070</v>
      </c>
      <c r="I22" s="166">
        <v>3886</v>
      </c>
      <c r="J22" s="166">
        <v>-1816</v>
      </c>
      <c r="K22" s="166">
        <v>100</v>
      </c>
      <c r="L22" s="176"/>
      <c r="M22" s="172" t="s">
        <v>191</v>
      </c>
      <c r="N22" s="169">
        <v>5842</v>
      </c>
      <c r="O22" s="170">
        <v>2739</v>
      </c>
      <c r="P22" s="170">
        <v>3103</v>
      </c>
      <c r="Q22" s="170">
        <v>2621</v>
      </c>
      <c r="R22" s="171">
        <v>0</v>
      </c>
      <c r="S22" s="171">
        <v>13</v>
      </c>
      <c r="T22" s="171">
        <v>-13</v>
      </c>
      <c r="U22" s="171">
        <v>10</v>
      </c>
      <c r="V22" s="171">
        <v>13</v>
      </c>
      <c r="W22" s="171">
        <v>-3</v>
      </c>
    </row>
    <row r="23" spans="1:24" ht="12" customHeight="1">
      <c r="A23" s="227" t="s">
        <v>46</v>
      </c>
      <c r="B23" s="1766">
        <v>12</v>
      </c>
      <c r="C23" s="229" t="s">
        <v>46</v>
      </c>
      <c r="D23" s="155">
        <v>3602840</v>
      </c>
      <c r="E23" s="155">
        <v>1775707</v>
      </c>
      <c r="F23" s="155">
        <v>1827133</v>
      </c>
      <c r="G23" s="155">
        <v>1492079</v>
      </c>
      <c r="H23" s="177">
        <v>1740</v>
      </c>
      <c r="I23" s="177">
        <v>3821</v>
      </c>
      <c r="J23" s="177">
        <v>-2081</v>
      </c>
      <c r="K23" s="152">
        <v>-704</v>
      </c>
      <c r="L23" s="178"/>
      <c r="M23" s="172" t="s">
        <v>192</v>
      </c>
      <c r="N23" s="169">
        <v>6855</v>
      </c>
      <c r="O23" s="170">
        <v>3232</v>
      </c>
      <c r="P23" s="170">
        <v>3623</v>
      </c>
      <c r="Q23" s="170">
        <v>3348</v>
      </c>
      <c r="R23" s="171">
        <v>0</v>
      </c>
      <c r="S23" s="171">
        <v>14</v>
      </c>
      <c r="T23" s="171">
        <v>-14</v>
      </c>
      <c r="U23" s="171">
        <v>5</v>
      </c>
      <c r="V23" s="171">
        <v>19</v>
      </c>
      <c r="W23" s="171">
        <v>-14</v>
      </c>
    </row>
    <row r="24" spans="1:24" ht="12" customHeight="1">
      <c r="A24" s="1764" t="s">
        <v>939</v>
      </c>
      <c r="B24" s="1765">
        <v>1</v>
      </c>
      <c r="C24" s="230" t="s">
        <v>44</v>
      </c>
      <c r="D24" s="179">
        <v>3600055</v>
      </c>
      <c r="E24" s="179">
        <v>1774086</v>
      </c>
      <c r="F24" s="179">
        <v>1825969</v>
      </c>
      <c r="G24" s="179">
        <v>1491250</v>
      </c>
      <c r="H24" s="180" t="s">
        <v>53</v>
      </c>
      <c r="I24" s="180" t="s">
        <v>53</v>
      </c>
      <c r="J24" s="180" t="s">
        <v>53</v>
      </c>
      <c r="K24" s="180" t="s">
        <v>53</v>
      </c>
      <c r="L24" s="178"/>
      <c r="M24" s="173" t="s">
        <v>193</v>
      </c>
      <c r="N24" s="169">
        <v>36542</v>
      </c>
      <c r="O24" s="170">
        <v>17784</v>
      </c>
      <c r="P24" s="170">
        <v>18758</v>
      </c>
      <c r="Q24" s="170">
        <v>14909</v>
      </c>
      <c r="R24" s="171">
        <v>14</v>
      </c>
      <c r="S24" s="171">
        <v>34</v>
      </c>
      <c r="T24" s="171">
        <v>-20</v>
      </c>
      <c r="U24" s="171">
        <v>108</v>
      </c>
      <c r="V24" s="171">
        <v>101</v>
      </c>
      <c r="W24" s="171">
        <v>7</v>
      </c>
    </row>
    <row r="25" spans="1:24" ht="12" customHeight="1">
      <c r="A25" s="131"/>
      <c r="B25" s="131"/>
      <c r="C25" s="131"/>
      <c r="K25" s="181"/>
      <c r="L25" s="177"/>
      <c r="M25" s="182"/>
      <c r="N25" s="183"/>
      <c r="O25" s="156"/>
      <c r="P25" s="156"/>
      <c r="Q25" s="155"/>
      <c r="R25" s="155"/>
      <c r="S25" s="155"/>
      <c r="T25" s="157"/>
      <c r="U25" s="158"/>
      <c r="V25" s="158"/>
      <c r="W25" s="184"/>
    </row>
    <row r="26" spans="1:24" ht="12" customHeight="1">
      <c r="A26" s="185" t="s">
        <v>194</v>
      </c>
      <c r="B26" s="186"/>
      <c r="C26" s="186"/>
      <c r="L26" s="1247" t="s">
        <v>195</v>
      </c>
      <c r="M26" s="1248"/>
      <c r="N26" s="187">
        <v>929530</v>
      </c>
      <c r="O26" s="151">
        <v>459678</v>
      </c>
      <c r="P26" s="151">
        <v>469852</v>
      </c>
      <c r="Q26" s="151">
        <v>385485</v>
      </c>
      <c r="R26" s="151">
        <v>462</v>
      </c>
      <c r="S26" s="151">
        <v>940</v>
      </c>
      <c r="T26" s="152">
        <v>-478</v>
      </c>
      <c r="U26" s="151">
        <v>2030</v>
      </c>
      <c r="V26" s="151">
        <v>2267</v>
      </c>
      <c r="W26" s="152">
        <v>-237</v>
      </c>
    </row>
    <row r="27" spans="1:24" ht="12" customHeight="1">
      <c r="A27" s="188" t="s">
        <v>196</v>
      </c>
      <c r="L27" s="189"/>
      <c r="M27" s="168" t="s">
        <v>181</v>
      </c>
      <c r="N27" s="190">
        <v>186966</v>
      </c>
      <c r="O27" s="191">
        <v>91761</v>
      </c>
      <c r="P27" s="191">
        <v>95205</v>
      </c>
      <c r="Q27" s="191">
        <v>83386</v>
      </c>
      <c r="R27" s="191">
        <v>80</v>
      </c>
      <c r="S27" s="191">
        <v>230</v>
      </c>
      <c r="T27" s="191">
        <v>-150</v>
      </c>
      <c r="U27" s="191">
        <v>379</v>
      </c>
      <c r="V27" s="191">
        <v>462</v>
      </c>
      <c r="W27" s="191">
        <v>-83</v>
      </c>
    </row>
    <row r="28" spans="1:24" ht="12" customHeight="1">
      <c r="A28" s="188"/>
      <c r="H28" s="177"/>
      <c r="L28" s="131"/>
      <c r="M28" s="173" t="s">
        <v>183</v>
      </c>
      <c r="N28" s="190">
        <v>106978</v>
      </c>
      <c r="O28" s="191">
        <v>52081</v>
      </c>
      <c r="P28" s="191">
        <v>54897</v>
      </c>
      <c r="Q28" s="191">
        <v>46368</v>
      </c>
      <c r="R28" s="191">
        <v>44</v>
      </c>
      <c r="S28" s="191">
        <v>104</v>
      </c>
      <c r="T28" s="191">
        <v>-60</v>
      </c>
      <c r="U28" s="191">
        <v>257</v>
      </c>
      <c r="V28" s="191">
        <v>261</v>
      </c>
      <c r="W28" s="191">
        <v>-4</v>
      </c>
    </row>
    <row r="29" spans="1:24" ht="12" customHeight="1">
      <c r="B29" s="89"/>
      <c r="C29" s="89"/>
      <c r="D29" s="89"/>
      <c r="E29" s="89"/>
      <c r="F29" s="89"/>
      <c r="G29" s="89"/>
      <c r="H29" s="89"/>
      <c r="I29" s="89"/>
      <c r="J29" s="89"/>
      <c r="K29" s="89"/>
      <c r="L29" s="131"/>
      <c r="M29" s="172" t="s">
        <v>197</v>
      </c>
      <c r="N29" s="190">
        <v>126781</v>
      </c>
      <c r="O29" s="191">
        <v>62778</v>
      </c>
      <c r="P29" s="191">
        <v>64003</v>
      </c>
      <c r="Q29" s="191">
        <v>51678</v>
      </c>
      <c r="R29" s="191">
        <v>66</v>
      </c>
      <c r="S29" s="191">
        <v>140</v>
      </c>
      <c r="T29" s="191">
        <v>-74</v>
      </c>
      <c r="U29" s="191">
        <v>224</v>
      </c>
      <c r="V29" s="191">
        <v>234</v>
      </c>
      <c r="W29" s="191">
        <v>-10</v>
      </c>
    </row>
    <row r="30" spans="1:24" ht="12" customHeight="1">
      <c r="A30" s="1249"/>
      <c r="B30" s="1249"/>
      <c r="C30" s="1249"/>
      <c r="D30" s="1249"/>
      <c r="E30" s="1249"/>
      <c r="F30" s="1249"/>
      <c r="G30" s="1249"/>
      <c r="H30" s="1249"/>
      <c r="I30" s="1249"/>
      <c r="J30" s="1249"/>
      <c r="K30" s="192"/>
      <c r="L30" s="131"/>
      <c r="M30" s="172" t="s">
        <v>198</v>
      </c>
      <c r="N30" s="190">
        <v>243740</v>
      </c>
      <c r="O30" s="191">
        <v>119901</v>
      </c>
      <c r="P30" s="191">
        <v>123839</v>
      </c>
      <c r="Q30" s="191">
        <v>98143</v>
      </c>
      <c r="R30" s="191">
        <v>120</v>
      </c>
      <c r="S30" s="191">
        <v>248</v>
      </c>
      <c r="T30" s="191">
        <v>-128</v>
      </c>
      <c r="U30" s="191">
        <v>420</v>
      </c>
      <c r="V30" s="191">
        <v>424</v>
      </c>
      <c r="W30" s="191">
        <v>-4</v>
      </c>
    </row>
    <row r="31" spans="1:24" ht="12" customHeight="1">
      <c r="A31" s="192"/>
      <c r="B31" s="192"/>
      <c r="C31" s="192"/>
      <c r="D31" s="192"/>
      <c r="E31" s="192"/>
      <c r="F31" s="192"/>
      <c r="G31" s="192"/>
      <c r="H31" s="192"/>
      <c r="I31" s="192"/>
      <c r="J31" s="192"/>
      <c r="K31" s="192"/>
      <c r="L31" s="131"/>
      <c r="M31" s="172" t="s">
        <v>199</v>
      </c>
      <c r="N31" s="190">
        <v>85539</v>
      </c>
      <c r="O31" s="191">
        <v>43890</v>
      </c>
      <c r="P31" s="191">
        <v>41649</v>
      </c>
      <c r="Q31" s="191">
        <v>33487</v>
      </c>
      <c r="R31" s="191">
        <v>46</v>
      </c>
      <c r="S31" s="191">
        <v>72</v>
      </c>
      <c r="T31" s="191">
        <v>-26</v>
      </c>
      <c r="U31" s="191">
        <v>238</v>
      </c>
      <c r="V31" s="191">
        <v>245</v>
      </c>
      <c r="W31" s="191">
        <v>-7</v>
      </c>
    </row>
    <row r="32" spans="1:24" ht="12" customHeight="1">
      <c r="A32" s="192"/>
      <c r="B32" s="192"/>
      <c r="C32" s="192"/>
      <c r="D32" s="192"/>
      <c r="E32" s="192"/>
      <c r="F32" s="192"/>
      <c r="G32" s="192"/>
      <c r="H32" s="192"/>
      <c r="I32" s="192"/>
      <c r="J32" s="192"/>
      <c r="K32" s="192"/>
      <c r="L32" s="131"/>
      <c r="M32" s="172" t="s">
        <v>200</v>
      </c>
      <c r="N32" s="190">
        <v>49990</v>
      </c>
      <c r="O32" s="191">
        <v>25149</v>
      </c>
      <c r="P32" s="191">
        <v>24841</v>
      </c>
      <c r="Q32" s="191">
        <v>20468</v>
      </c>
      <c r="R32" s="191">
        <v>37</v>
      </c>
      <c r="S32" s="191">
        <v>39</v>
      </c>
      <c r="T32" s="191">
        <v>-2</v>
      </c>
      <c r="U32" s="191">
        <v>131</v>
      </c>
      <c r="V32" s="191">
        <v>203</v>
      </c>
      <c r="W32" s="191">
        <v>-72</v>
      </c>
    </row>
    <row r="33" spans="1:23" ht="12" customHeight="1">
      <c r="A33" s="192"/>
      <c r="B33" s="192"/>
      <c r="C33" s="192"/>
      <c r="D33" s="192"/>
      <c r="E33" s="192"/>
      <c r="F33" s="192"/>
      <c r="G33" s="192"/>
      <c r="H33" s="192"/>
      <c r="I33" s="192"/>
      <c r="J33" s="192"/>
      <c r="K33" s="192"/>
      <c r="L33" s="131"/>
      <c r="M33" s="173" t="s">
        <v>193</v>
      </c>
      <c r="N33" s="190">
        <v>36542</v>
      </c>
      <c r="O33" s="191">
        <v>17784</v>
      </c>
      <c r="P33" s="191">
        <v>18758</v>
      </c>
      <c r="Q33" s="191">
        <v>14909</v>
      </c>
      <c r="R33" s="191">
        <v>14</v>
      </c>
      <c r="S33" s="191">
        <v>34</v>
      </c>
      <c r="T33" s="191">
        <v>-20</v>
      </c>
      <c r="U33" s="191">
        <v>108</v>
      </c>
      <c r="V33" s="191">
        <v>101</v>
      </c>
      <c r="W33" s="191">
        <v>7</v>
      </c>
    </row>
    <row r="34" spans="1:23" ht="12" customHeight="1">
      <c r="H34" s="131"/>
      <c r="L34" s="131"/>
      <c r="M34" s="172" t="s">
        <v>201</v>
      </c>
      <c r="N34" s="190">
        <v>31524</v>
      </c>
      <c r="O34" s="191">
        <v>15323</v>
      </c>
      <c r="P34" s="191">
        <v>16201</v>
      </c>
      <c r="Q34" s="191">
        <v>13055</v>
      </c>
      <c r="R34" s="191">
        <v>15</v>
      </c>
      <c r="S34" s="191">
        <v>25</v>
      </c>
      <c r="T34" s="191">
        <v>-10</v>
      </c>
      <c r="U34" s="191">
        <v>108</v>
      </c>
      <c r="V34" s="191">
        <v>142</v>
      </c>
      <c r="W34" s="191">
        <v>-34</v>
      </c>
    </row>
    <row r="35" spans="1:23" ht="12" customHeight="1">
      <c r="L35" s="178"/>
      <c r="M35" s="172" t="s">
        <v>202</v>
      </c>
      <c r="N35" s="190">
        <v>43199</v>
      </c>
      <c r="O35" s="191">
        <v>21307</v>
      </c>
      <c r="P35" s="191">
        <v>21892</v>
      </c>
      <c r="Q35" s="191">
        <v>17541</v>
      </c>
      <c r="R35" s="191">
        <v>31</v>
      </c>
      <c r="S35" s="191">
        <v>31</v>
      </c>
      <c r="T35" s="191">
        <v>0</v>
      </c>
      <c r="U35" s="191">
        <v>135</v>
      </c>
      <c r="V35" s="191">
        <v>145</v>
      </c>
      <c r="W35" s="191">
        <v>-10</v>
      </c>
    </row>
    <row r="36" spans="1:23" ht="12" customHeight="1">
      <c r="F36" s="131"/>
      <c r="L36" s="193"/>
      <c r="M36" s="172" t="s">
        <v>203</v>
      </c>
      <c r="N36" s="190">
        <v>18271</v>
      </c>
      <c r="O36" s="191">
        <v>9704</v>
      </c>
      <c r="P36" s="191">
        <v>8567</v>
      </c>
      <c r="Q36" s="191">
        <v>6450</v>
      </c>
      <c r="R36" s="191">
        <v>9</v>
      </c>
      <c r="S36" s="191">
        <v>17</v>
      </c>
      <c r="T36" s="191">
        <v>-8</v>
      </c>
      <c r="U36" s="191">
        <v>30</v>
      </c>
      <c r="V36" s="191">
        <v>50</v>
      </c>
      <c r="W36" s="191">
        <v>-20</v>
      </c>
    </row>
    <row r="37" spans="1:23" ht="12" customHeight="1">
      <c r="L37" s="131"/>
      <c r="M37" s="172"/>
      <c r="N37" s="194"/>
      <c r="O37" s="195"/>
      <c r="P37" s="195"/>
      <c r="Q37" s="195"/>
      <c r="R37" s="196"/>
      <c r="S37" s="196"/>
      <c r="T37" s="197"/>
      <c r="U37" s="196"/>
      <c r="V37" s="196"/>
      <c r="W37" s="197"/>
    </row>
    <row r="38" spans="1:23" ht="12" customHeight="1">
      <c r="L38" s="1244" t="s">
        <v>204</v>
      </c>
      <c r="M38" s="1245"/>
      <c r="N38" s="198">
        <v>1135499</v>
      </c>
      <c r="O38" s="164">
        <v>553738</v>
      </c>
      <c r="P38" s="164">
        <v>581761</v>
      </c>
      <c r="Q38" s="164">
        <v>472522</v>
      </c>
      <c r="R38" s="164">
        <v>558</v>
      </c>
      <c r="S38" s="164">
        <v>1223</v>
      </c>
      <c r="T38" s="164">
        <v>-665</v>
      </c>
      <c r="U38" s="164">
        <v>2313</v>
      </c>
      <c r="V38" s="164">
        <v>2448</v>
      </c>
      <c r="W38" s="164">
        <v>-135</v>
      </c>
    </row>
    <row r="39" spans="1:23" ht="12" customHeight="1">
      <c r="L39" s="131"/>
      <c r="M39" s="172" t="s">
        <v>205</v>
      </c>
      <c r="N39" s="190">
        <v>687272</v>
      </c>
      <c r="O39" s="191">
        <v>334434</v>
      </c>
      <c r="P39" s="191">
        <v>352838</v>
      </c>
      <c r="Q39" s="191">
        <v>298731</v>
      </c>
      <c r="R39" s="191">
        <v>334</v>
      </c>
      <c r="S39" s="191">
        <v>719</v>
      </c>
      <c r="T39" s="191">
        <v>-385</v>
      </c>
      <c r="U39" s="191">
        <v>1407</v>
      </c>
      <c r="V39" s="191">
        <v>1498</v>
      </c>
      <c r="W39" s="191">
        <v>-91</v>
      </c>
    </row>
    <row r="40" spans="1:23" ht="12" customHeight="1">
      <c r="L40" s="131"/>
      <c r="M40" s="133" t="s">
        <v>206</v>
      </c>
      <c r="N40" s="190">
        <v>247270</v>
      </c>
      <c r="O40" s="191">
        <v>118938</v>
      </c>
      <c r="P40" s="191">
        <v>128332</v>
      </c>
      <c r="Q40" s="191">
        <v>105487</v>
      </c>
      <c r="R40" s="191">
        <v>112</v>
      </c>
      <c r="S40" s="191">
        <v>264</v>
      </c>
      <c r="T40" s="191">
        <v>-152</v>
      </c>
      <c r="U40" s="191">
        <v>508</v>
      </c>
      <c r="V40" s="191">
        <v>538</v>
      </c>
      <c r="W40" s="191">
        <v>-30</v>
      </c>
    </row>
    <row r="41" spans="1:23" ht="12" customHeight="1">
      <c r="L41" s="199"/>
      <c r="M41" s="133" t="s">
        <v>207</v>
      </c>
      <c r="N41" s="190">
        <v>211866</v>
      </c>
      <c r="O41" s="191">
        <v>104319</v>
      </c>
      <c r="P41" s="191">
        <v>107547</v>
      </c>
      <c r="Q41" s="191">
        <v>97149</v>
      </c>
      <c r="R41" s="191">
        <v>132</v>
      </c>
      <c r="S41" s="191">
        <v>190</v>
      </c>
      <c r="T41" s="191">
        <v>-58</v>
      </c>
      <c r="U41" s="191">
        <v>556</v>
      </c>
      <c r="V41" s="191">
        <v>574</v>
      </c>
      <c r="W41" s="191">
        <v>-18</v>
      </c>
    </row>
    <row r="42" spans="1:23" ht="12" customHeight="1">
      <c r="L42" s="200"/>
      <c r="M42" s="133" t="s">
        <v>208</v>
      </c>
      <c r="N42" s="190">
        <v>228136</v>
      </c>
      <c r="O42" s="191">
        <v>111177</v>
      </c>
      <c r="P42" s="191">
        <v>116959</v>
      </c>
      <c r="Q42" s="191">
        <v>96095</v>
      </c>
      <c r="R42" s="191">
        <v>90</v>
      </c>
      <c r="S42" s="191">
        <v>265</v>
      </c>
      <c r="T42" s="191">
        <v>-175</v>
      </c>
      <c r="U42" s="191">
        <v>343</v>
      </c>
      <c r="V42" s="191">
        <v>386</v>
      </c>
      <c r="W42" s="191">
        <v>-43</v>
      </c>
    </row>
    <row r="43" spans="1:23" ht="12" customHeight="1">
      <c r="L43" s="131"/>
      <c r="M43" s="201" t="s">
        <v>209</v>
      </c>
      <c r="N43" s="190">
        <v>94839</v>
      </c>
      <c r="O43" s="191">
        <v>46270</v>
      </c>
      <c r="P43" s="191">
        <v>48569</v>
      </c>
      <c r="Q43" s="191">
        <v>35582</v>
      </c>
      <c r="R43" s="191">
        <v>51</v>
      </c>
      <c r="S43" s="191">
        <v>107</v>
      </c>
      <c r="T43" s="191">
        <v>-56</v>
      </c>
      <c r="U43" s="191">
        <v>178</v>
      </c>
      <c r="V43" s="191">
        <v>179</v>
      </c>
      <c r="W43" s="191">
        <v>-1</v>
      </c>
    </row>
    <row r="44" spans="1:23" ht="12" customHeight="1">
      <c r="L44" s="131"/>
      <c r="M44" s="201" t="s">
        <v>210</v>
      </c>
      <c r="N44" s="190">
        <v>135615</v>
      </c>
      <c r="O44" s="191">
        <v>66400</v>
      </c>
      <c r="P44" s="191">
        <v>69215</v>
      </c>
      <c r="Q44" s="191">
        <v>53725</v>
      </c>
      <c r="R44" s="191">
        <v>77</v>
      </c>
      <c r="S44" s="191">
        <v>155</v>
      </c>
      <c r="T44" s="191">
        <v>-78</v>
      </c>
      <c r="U44" s="191">
        <v>246</v>
      </c>
      <c r="V44" s="191">
        <v>264</v>
      </c>
      <c r="W44" s="191">
        <v>-18</v>
      </c>
    </row>
    <row r="45" spans="1:23" ht="12" customHeight="1">
      <c r="L45" s="131"/>
      <c r="M45" s="201" t="s">
        <v>211</v>
      </c>
      <c r="N45" s="190">
        <v>140705</v>
      </c>
      <c r="O45" s="191">
        <v>68481</v>
      </c>
      <c r="P45" s="191">
        <v>72224</v>
      </c>
      <c r="Q45" s="191">
        <v>54710</v>
      </c>
      <c r="R45" s="191">
        <v>62</v>
      </c>
      <c r="S45" s="191">
        <v>136</v>
      </c>
      <c r="T45" s="191">
        <v>-74</v>
      </c>
      <c r="U45" s="191">
        <v>280</v>
      </c>
      <c r="V45" s="191">
        <v>266</v>
      </c>
      <c r="W45" s="191">
        <v>14</v>
      </c>
    </row>
    <row r="46" spans="1:23" ht="12" customHeight="1">
      <c r="L46" s="131"/>
      <c r="M46" s="201" t="s">
        <v>212</v>
      </c>
      <c r="N46" s="190">
        <v>42541</v>
      </c>
      <c r="O46" s="191">
        <v>20956</v>
      </c>
      <c r="P46" s="191">
        <v>21585</v>
      </c>
      <c r="Q46" s="191">
        <v>15853</v>
      </c>
      <c r="R46" s="202">
        <v>17</v>
      </c>
      <c r="S46" s="202">
        <v>63</v>
      </c>
      <c r="T46" s="191">
        <v>-46</v>
      </c>
      <c r="U46" s="202">
        <v>103</v>
      </c>
      <c r="V46" s="202">
        <v>120</v>
      </c>
      <c r="W46" s="191">
        <v>-17</v>
      </c>
    </row>
    <row r="47" spans="1:23" ht="12" customHeight="1">
      <c r="L47" s="131"/>
      <c r="M47" s="201" t="s">
        <v>213</v>
      </c>
      <c r="N47" s="190">
        <v>28610</v>
      </c>
      <c r="O47" s="191">
        <v>14282</v>
      </c>
      <c r="P47" s="191">
        <v>14328</v>
      </c>
      <c r="Q47" s="191">
        <v>11358</v>
      </c>
      <c r="R47" s="202">
        <v>15</v>
      </c>
      <c r="S47" s="202">
        <v>28</v>
      </c>
      <c r="T47" s="191">
        <v>-13</v>
      </c>
      <c r="U47" s="202">
        <v>91</v>
      </c>
      <c r="V47" s="202">
        <v>116</v>
      </c>
      <c r="W47" s="191">
        <v>-25</v>
      </c>
    </row>
    <row r="48" spans="1:23" ht="12" customHeight="1">
      <c r="L48" s="131"/>
      <c r="M48" s="201" t="s">
        <v>214</v>
      </c>
      <c r="N48" s="190">
        <v>5917</v>
      </c>
      <c r="O48" s="191">
        <v>2915</v>
      </c>
      <c r="P48" s="191">
        <v>3002</v>
      </c>
      <c r="Q48" s="191">
        <v>2563</v>
      </c>
      <c r="R48" s="202">
        <v>2</v>
      </c>
      <c r="S48" s="202">
        <v>15</v>
      </c>
      <c r="T48" s="191">
        <v>-13</v>
      </c>
      <c r="U48" s="202">
        <v>8</v>
      </c>
      <c r="V48" s="202">
        <v>5</v>
      </c>
      <c r="W48" s="191">
        <v>3</v>
      </c>
    </row>
    <row r="49" spans="12:25" ht="12" customHeight="1">
      <c r="L49" s="131"/>
      <c r="M49" s="201"/>
      <c r="N49" s="203"/>
      <c r="O49" s="204"/>
      <c r="P49" s="204"/>
      <c r="Q49" s="204"/>
      <c r="R49" s="205"/>
      <c r="S49" s="205"/>
      <c r="T49" s="197"/>
      <c r="U49" s="205"/>
      <c r="V49" s="205"/>
      <c r="W49" s="197"/>
    </row>
    <row r="50" spans="12:25" ht="12" customHeight="1">
      <c r="L50" s="1244" t="s">
        <v>215</v>
      </c>
      <c r="M50" s="1245"/>
      <c r="N50" s="198">
        <v>1305075</v>
      </c>
      <c r="O50" s="164">
        <v>652374</v>
      </c>
      <c r="P50" s="164">
        <v>652701</v>
      </c>
      <c r="Q50" s="164">
        <v>526478</v>
      </c>
      <c r="R50" s="164">
        <v>658</v>
      </c>
      <c r="S50" s="164">
        <v>1267</v>
      </c>
      <c r="T50" s="164">
        <v>-609</v>
      </c>
      <c r="U50" s="164">
        <v>3314</v>
      </c>
      <c r="V50" s="164">
        <v>3743</v>
      </c>
      <c r="W50" s="164">
        <v>-429</v>
      </c>
    </row>
    <row r="51" spans="12:25" ht="12" customHeight="1">
      <c r="L51" s="131"/>
      <c r="M51" s="201" t="s">
        <v>216</v>
      </c>
      <c r="N51" s="190">
        <v>785729</v>
      </c>
      <c r="O51" s="191">
        <v>390199</v>
      </c>
      <c r="P51" s="191">
        <v>395530</v>
      </c>
      <c r="Q51" s="191">
        <v>323583</v>
      </c>
      <c r="R51" s="206">
        <v>378</v>
      </c>
      <c r="S51" s="191">
        <v>746</v>
      </c>
      <c r="T51" s="191">
        <v>-368</v>
      </c>
      <c r="U51" s="191">
        <v>2090</v>
      </c>
      <c r="V51" s="191">
        <v>2279</v>
      </c>
      <c r="W51" s="191">
        <v>-189</v>
      </c>
      <c r="Y51" s="131"/>
    </row>
    <row r="52" spans="12:25" ht="12" customHeight="1">
      <c r="L52" s="131"/>
      <c r="M52" s="133" t="s">
        <v>217</v>
      </c>
      <c r="N52" s="190">
        <v>234108</v>
      </c>
      <c r="O52" s="191">
        <v>116646</v>
      </c>
      <c r="P52" s="191">
        <v>117462</v>
      </c>
      <c r="Q52" s="191">
        <v>109140</v>
      </c>
      <c r="R52" s="206">
        <v>117</v>
      </c>
      <c r="S52" s="191">
        <v>229</v>
      </c>
      <c r="T52" s="191">
        <v>-112</v>
      </c>
      <c r="U52" s="191">
        <v>773</v>
      </c>
      <c r="V52" s="191">
        <v>774</v>
      </c>
      <c r="W52" s="191">
        <v>-1</v>
      </c>
    </row>
    <row r="53" spans="12:25" ht="12" customHeight="1">
      <c r="L53" s="199"/>
      <c r="M53" s="133" t="s">
        <v>218</v>
      </c>
      <c r="N53" s="190">
        <v>129002</v>
      </c>
      <c r="O53" s="191">
        <v>64179</v>
      </c>
      <c r="P53" s="191">
        <v>64823</v>
      </c>
      <c r="Q53" s="191">
        <v>53107</v>
      </c>
      <c r="R53" s="206">
        <v>81</v>
      </c>
      <c r="S53" s="191">
        <v>118</v>
      </c>
      <c r="T53" s="191">
        <v>-37</v>
      </c>
      <c r="U53" s="191">
        <v>383</v>
      </c>
      <c r="V53" s="191">
        <v>358</v>
      </c>
      <c r="W53" s="191">
        <v>25</v>
      </c>
    </row>
    <row r="54" spans="12:25" ht="12" customHeight="1">
      <c r="L54" s="200"/>
      <c r="M54" s="133" t="s">
        <v>219</v>
      </c>
      <c r="N54" s="190">
        <v>106983</v>
      </c>
      <c r="O54" s="191">
        <v>52811</v>
      </c>
      <c r="P54" s="191">
        <v>54172</v>
      </c>
      <c r="Q54" s="191">
        <v>39880</v>
      </c>
      <c r="R54" s="206">
        <v>35</v>
      </c>
      <c r="S54" s="191">
        <v>87</v>
      </c>
      <c r="T54" s="191">
        <v>-52</v>
      </c>
      <c r="U54" s="191">
        <v>240</v>
      </c>
      <c r="V54" s="191">
        <v>338</v>
      </c>
      <c r="W54" s="191">
        <v>-98</v>
      </c>
    </row>
    <row r="55" spans="12:25" ht="12" customHeight="1">
      <c r="L55" s="131"/>
      <c r="M55" s="133" t="s">
        <v>220</v>
      </c>
      <c r="N55" s="190">
        <v>99228</v>
      </c>
      <c r="O55" s="191">
        <v>49775</v>
      </c>
      <c r="P55" s="191">
        <v>49453</v>
      </c>
      <c r="Q55" s="191">
        <v>40684</v>
      </c>
      <c r="R55" s="206">
        <v>54</v>
      </c>
      <c r="S55" s="191">
        <v>83</v>
      </c>
      <c r="T55" s="191">
        <v>-29</v>
      </c>
      <c r="U55" s="191">
        <v>279</v>
      </c>
      <c r="V55" s="191">
        <v>350</v>
      </c>
      <c r="W55" s="191">
        <v>-71</v>
      </c>
    </row>
    <row r="56" spans="12:25" ht="12" customHeight="1">
      <c r="L56" s="131"/>
      <c r="M56" s="133" t="s">
        <v>221</v>
      </c>
      <c r="N56" s="190">
        <v>91945</v>
      </c>
      <c r="O56" s="191">
        <v>45293</v>
      </c>
      <c r="P56" s="191">
        <v>46652</v>
      </c>
      <c r="Q56" s="191">
        <v>34392</v>
      </c>
      <c r="R56" s="206">
        <v>35</v>
      </c>
      <c r="S56" s="191">
        <v>102</v>
      </c>
      <c r="T56" s="191">
        <v>-67</v>
      </c>
      <c r="U56" s="191">
        <v>174</v>
      </c>
      <c r="V56" s="191">
        <v>207</v>
      </c>
      <c r="W56" s="191">
        <v>-33</v>
      </c>
    </row>
    <row r="57" spans="12:25" ht="12" customHeight="1">
      <c r="L57" s="131"/>
      <c r="M57" s="207" t="s">
        <v>222</v>
      </c>
      <c r="N57" s="190">
        <v>98503</v>
      </c>
      <c r="O57" s="191">
        <v>48886</v>
      </c>
      <c r="P57" s="191">
        <v>49617</v>
      </c>
      <c r="Q57" s="191">
        <v>35867</v>
      </c>
      <c r="R57" s="206">
        <v>50</v>
      </c>
      <c r="S57" s="191">
        <v>90</v>
      </c>
      <c r="T57" s="191">
        <v>-40</v>
      </c>
      <c r="U57" s="191">
        <v>204</v>
      </c>
      <c r="V57" s="191">
        <v>197</v>
      </c>
      <c r="W57" s="191">
        <v>7</v>
      </c>
    </row>
    <row r="58" spans="12:25" ht="12" customHeight="1">
      <c r="L58" s="131"/>
      <c r="M58" s="207" t="s">
        <v>223</v>
      </c>
      <c r="N58" s="190">
        <v>25960</v>
      </c>
      <c r="O58" s="191">
        <v>12609</v>
      </c>
      <c r="P58" s="191">
        <v>13351</v>
      </c>
      <c r="Q58" s="191">
        <v>10513</v>
      </c>
      <c r="R58" s="206">
        <v>6</v>
      </c>
      <c r="S58" s="191">
        <v>37</v>
      </c>
      <c r="T58" s="191">
        <v>-31</v>
      </c>
      <c r="U58" s="191">
        <v>37</v>
      </c>
      <c r="V58" s="191">
        <v>55</v>
      </c>
      <c r="W58" s="191">
        <v>-18</v>
      </c>
    </row>
    <row r="59" spans="12:25" ht="12" customHeight="1">
      <c r="L59" s="131"/>
      <c r="M59" s="201" t="s">
        <v>224</v>
      </c>
      <c r="N59" s="190">
        <v>165357</v>
      </c>
      <c r="O59" s="191">
        <v>83203</v>
      </c>
      <c r="P59" s="191">
        <v>82154</v>
      </c>
      <c r="Q59" s="191">
        <v>65429</v>
      </c>
      <c r="R59" s="191">
        <v>77</v>
      </c>
      <c r="S59" s="191">
        <v>168</v>
      </c>
      <c r="T59" s="191">
        <v>-91</v>
      </c>
      <c r="U59" s="191">
        <v>337</v>
      </c>
      <c r="V59" s="191">
        <v>455</v>
      </c>
      <c r="W59" s="191">
        <v>-118</v>
      </c>
    </row>
    <row r="60" spans="12:25" ht="12" customHeight="1">
      <c r="L60" s="131"/>
      <c r="M60" s="201" t="s">
        <v>225</v>
      </c>
      <c r="N60" s="190">
        <v>114197</v>
      </c>
      <c r="O60" s="191">
        <v>57374</v>
      </c>
      <c r="P60" s="191">
        <v>56823</v>
      </c>
      <c r="Q60" s="191">
        <v>44216</v>
      </c>
      <c r="R60" s="191">
        <v>61</v>
      </c>
      <c r="S60" s="191">
        <v>112</v>
      </c>
      <c r="T60" s="191">
        <v>-51</v>
      </c>
      <c r="U60" s="191">
        <v>242</v>
      </c>
      <c r="V60" s="191">
        <v>299</v>
      </c>
      <c r="W60" s="191">
        <v>-57</v>
      </c>
    </row>
    <row r="61" spans="12:25" ht="12" customHeight="1">
      <c r="L61" s="131"/>
      <c r="M61" s="201" t="s">
        <v>226</v>
      </c>
      <c r="N61" s="190">
        <v>87712</v>
      </c>
      <c r="O61" s="191">
        <v>44423</v>
      </c>
      <c r="P61" s="191">
        <v>43289</v>
      </c>
      <c r="Q61" s="191">
        <v>34472</v>
      </c>
      <c r="R61" s="202">
        <v>60</v>
      </c>
      <c r="S61" s="202">
        <v>66</v>
      </c>
      <c r="T61" s="191">
        <v>-6</v>
      </c>
      <c r="U61" s="202">
        <v>248</v>
      </c>
      <c r="V61" s="202">
        <v>267</v>
      </c>
      <c r="W61" s="191">
        <v>-19</v>
      </c>
    </row>
    <row r="62" spans="12:25" ht="12" customHeight="1">
      <c r="L62" s="131"/>
      <c r="M62" s="201" t="s">
        <v>227</v>
      </c>
      <c r="N62" s="190">
        <v>57243</v>
      </c>
      <c r="O62" s="191">
        <v>29255</v>
      </c>
      <c r="P62" s="191">
        <v>27988</v>
      </c>
      <c r="Q62" s="191">
        <v>23155</v>
      </c>
      <c r="R62" s="206">
        <v>33</v>
      </c>
      <c r="S62" s="191">
        <v>58</v>
      </c>
      <c r="T62" s="191">
        <v>-25</v>
      </c>
      <c r="U62" s="191">
        <v>204</v>
      </c>
      <c r="V62" s="191">
        <v>181</v>
      </c>
      <c r="W62" s="191">
        <v>23</v>
      </c>
    </row>
    <row r="63" spans="12:25" ht="12" customHeight="1">
      <c r="L63" s="131"/>
      <c r="M63" s="201" t="s">
        <v>228</v>
      </c>
      <c r="N63" s="190">
        <v>30425</v>
      </c>
      <c r="O63" s="191">
        <v>15464</v>
      </c>
      <c r="P63" s="191">
        <v>14961</v>
      </c>
      <c r="Q63" s="191">
        <v>11441</v>
      </c>
      <c r="R63" s="202">
        <v>16</v>
      </c>
      <c r="S63" s="202">
        <v>44</v>
      </c>
      <c r="T63" s="191">
        <v>-28</v>
      </c>
      <c r="U63" s="202">
        <v>54</v>
      </c>
      <c r="V63" s="202">
        <v>69</v>
      </c>
      <c r="W63" s="191">
        <v>-15</v>
      </c>
    </row>
    <row r="64" spans="12:25" ht="12" customHeight="1">
      <c r="M64" s="201" t="s">
        <v>229</v>
      </c>
      <c r="N64" s="190">
        <v>47290</v>
      </c>
      <c r="O64" s="191">
        <v>23930</v>
      </c>
      <c r="P64" s="191">
        <v>23360</v>
      </c>
      <c r="Q64" s="191">
        <v>17946</v>
      </c>
      <c r="R64" s="202">
        <v>25</v>
      </c>
      <c r="S64" s="202">
        <v>52</v>
      </c>
      <c r="T64" s="191">
        <v>-27</v>
      </c>
      <c r="U64" s="202">
        <v>111</v>
      </c>
      <c r="V64" s="202">
        <v>152</v>
      </c>
      <c r="W64" s="191">
        <v>-41</v>
      </c>
    </row>
    <row r="65" spans="12:24" ht="12" customHeight="1">
      <c r="L65" s="134"/>
      <c r="M65" s="208" t="s">
        <v>230</v>
      </c>
      <c r="N65" s="209">
        <v>17122</v>
      </c>
      <c r="O65" s="210">
        <v>8526</v>
      </c>
      <c r="P65" s="210">
        <v>8596</v>
      </c>
      <c r="Q65" s="210">
        <v>6236</v>
      </c>
      <c r="R65" s="211">
        <v>8</v>
      </c>
      <c r="S65" s="211">
        <v>21</v>
      </c>
      <c r="T65" s="212">
        <v>-13</v>
      </c>
      <c r="U65" s="211">
        <v>28</v>
      </c>
      <c r="V65" s="211">
        <v>41</v>
      </c>
      <c r="W65" s="210">
        <v>-13</v>
      </c>
    </row>
    <row r="66" spans="12:24" ht="12" customHeight="1">
      <c r="M66" s="213" t="s">
        <v>231</v>
      </c>
      <c r="N66" s="213"/>
      <c r="O66" s="213"/>
      <c r="P66" s="213"/>
      <c r="Q66" s="213"/>
      <c r="R66" s="196"/>
      <c r="S66" s="214"/>
      <c r="T66" s="215"/>
      <c r="U66" s="216"/>
      <c r="V66" s="216"/>
      <c r="W66" s="216"/>
      <c r="X66" s="217"/>
    </row>
    <row r="67" spans="12:24" ht="12" customHeight="1">
      <c r="M67" s="213" t="s">
        <v>232</v>
      </c>
      <c r="N67" s="213"/>
      <c r="O67" s="213"/>
      <c r="P67" s="213"/>
      <c r="Q67" s="213"/>
      <c r="R67" s="218"/>
      <c r="S67" s="218"/>
      <c r="T67" s="218"/>
      <c r="U67" s="216"/>
      <c r="V67" s="216"/>
      <c r="W67" s="216"/>
      <c r="X67" s="217"/>
    </row>
    <row r="68" spans="12:24" ht="12" customHeight="1">
      <c r="M68" s="219" t="s">
        <v>233</v>
      </c>
      <c r="N68" s="220"/>
      <c r="O68" s="220"/>
      <c r="P68" s="220"/>
      <c r="Q68" s="220"/>
      <c r="R68" s="218"/>
      <c r="S68" s="218"/>
      <c r="T68" s="218"/>
      <c r="U68" s="216"/>
      <c r="V68" s="216"/>
      <c r="W68" s="216"/>
      <c r="X68" s="217"/>
    </row>
    <row r="69" spans="12:24" ht="12" customHeight="1">
      <c r="M69" s="221" t="s">
        <v>234</v>
      </c>
      <c r="N69" s="221"/>
      <c r="O69" s="221"/>
      <c r="P69" s="221"/>
      <c r="Q69" s="221"/>
      <c r="R69" s="220"/>
      <c r="S69" s="220"/>
      <c r="T69" s="220"/>
      <c r="U69" s="221"/>
      <c r="V69" s="221"/>
      <c r="W69" s="216"/>
      <c r="X69" s="217"/>
    </row>
    <row r="70" spans="12:24" ht="12" customHeight="1">
      <c r="M70" s="222" t="s">
        <v>235</v>
      </c>
      <c r="N70" s="223"/>
      <c r="O70" s="223"/>
      <c r="P70" s="223"/>
      <c r="Q70" s="223"/>
      <c r="R70" s="223"/>
      <c r="S70" s="223"/>
      <c r="T70" s="223"/>
      <c r="U70" s="223"/>
      <c r="V70" s="223"/>
      <c r="W70" s="223"/>
    </row>
    <row r="71" spans="12:24" ht="12" customHeight="1"/>
    <row r="72" spans="12:24" ht="12" customHeight="1"/>
    <row r="73" spans="12:24" ht="12" customHeight="1">
      <c r="M73" s="1243"/>
      <c r="N73" s="1243"/>
      <c r="O73" s="1243"/>
      <c r="P73" s="1243"/>
      <c r="Q73" s="1243"/>
      <c r="R73" s="1243"/>
      <c r="S73" s="1243"/>
      <c r="T73" s="1243"/>
    </row>
  </sheetData>
  <mergeCells count="19">
    <mergeCell ref="L5:M7"/>
    <mergeCell ref="J4:K4"/>
    <mergeCell ref="A5:C6"/>
    <mergeCell ref="D5:F5"/>
    <mergeCell ref="G5:G6"/>
    <mergeCell ref="H5:J5"/>
    <mergeCell ref="N5:Q5"/>
    <mergeCell ref="R5:W5"/>
    <mergeCell ref="N6:P6"/>
    <mergeCell ref="Q6:Q7"/>
    <mergeCell ref="R6:T6"/>
    <mergeCell ref="U6:W6"/>
    <mergeCell ref="M73:T73"/>
    <mergeCell ref="L9:M9"/>
    <mergeCell ref="L11:M11"/>
    <mergeCell ref="L26:M26"/>
    <mergeCell ref="A30:J30"/>
    <mergeCell ref="L38:M38"/>
    <mergeCell ref="L50:M50"/>
  </mergeCells>
  <phoneticPr fontId="1"/>
  <dataValidations count="1">
    <dataValidation imeMode="off" allowBlank="1" showInputMessage="1" showErrorMessage="1"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A12:A24 IW12:IW24 SS12:SS24 ACO12:ACO24 AMK12:AMK24 AWG12:AWG24 BGC12:BGC24 BPY12:BPY24 BZU12:BZU24 CJQ12:CJQ24 CTM12:CTM24 DDI12:DDI24 DNE12:DNE24 DXA12:DXA24 EGW12:EGW24 EQS12:EQS24 FAO12:FAO24 FKK12:FKK24 FUG12:FUG24 GEC12:GEC24 GNY12:GNY24 GXU12:GXU24 HHQ12:HHQ24 HRM12:HRM24 IBI12:IBI24 ILE12:ILE24 IVA12:IVA24 JEW12:JEW24 JOS12:JOS24 JYO12:JYO24 KIK12:KIK24 KSG12:KSG24 LCC12:LCC24 LLY12:LLY24 LVU12:LVU24 MFQ12:MFQ24 MPM12:MPM24 MZI12:MZI24 NJE12:NJE24 NTA12:NTA24 OCW12:OCW24 OMS12:OMS24 OWO12:OWO24 PGK12:PGK24 PQG12:PQG24 QAC12:QAC24 QJY12:QJY24 QTU12:QTU24 RDQ12:RDQ24 RNM12:RNM24 RXI12:RXI24 SHE12:SHE24 SRA12:SRA24 TAW12:TAW24 TKS12:TKS24 TUO12:TUO24 UEK12:UEK24 UOG12:UOG24 UYC12:UYC24 VHY12:VHY24 VRU12:VRU24 WBQ12:WBQ24 WLM12:WLM24 WVI12:WVI24 A65548:A65560 IW65548:IW65560 SS65548:SS65560 ACO65548:ACO65560 AMK65548:AMK65560 AWG65548:AWG65560 BGC65548:BGC65560 BPY65548:BPY65560 BZU65548:BZU65560 CJQ65548:CJQ65560 CTM65548:CTM65560 DDI65548:DDI65560 DNE65548:DNE65560 DXA65548:DXA65560 EGW65548:EGW65560 EQS65548:EQS65560 FAO65548:FAO65560 FKK65548:FKK65560 FUG65548:FUG65560 GEC65548:GEC65560 GNY65548:GNY65560 GXU65548:GXU65560 HHQ65548:HHQ65560 HRM65548:HRM65560 IBI65548:IBI65560 ILE65548:ILE65560 IVA65548:IVA65560 JEW65548:JEW65560 JOS65548:JOS65560 JYO65548:JYO65560 KIK65548:KIK65560 KSG65548:KSG65560 LCC65548:LCC65560 LLY65548:LLY65560 LVU65548:LVU65560 MFQ65548:MFQ65560 MPM65548:MPM65560 MZI65548:MZI65560 NJE65548:NJE65560 NTA65548:NTA65560 OCW65548:OCW65560 OMS65548:OMS65560 OWO65548:OWO65560 PGK65548:PGK65560 PQG65548:PQG65560 QAC65548:QAC65560 QJY65548:QJY65560 QTU65548:QTU65560 RDQ65548:RDQ65560 RNM65548:RNM65560 RXI65548:RXI65560 SHE65548:SHE65560 SRA65548:SRA65560 TAW65548:TAW65560 TKS65548:TKS65560 TUO65548:TUO65560 UEK65548:UEK65560 UOG65548:UOG65560 UYC65548:UYC65560 VHY65548:VHY65560 VRU65548:VRU65560 WBQ65548:WBQ65560 WLM65548:WLM65560 WVI65548:WVI65560 A131084:A131096 IW131084:IW131096 SS131084:SS131096 ACO131084:ACO131096 AMK131084:AMK131096 AWG131084:AWG131096 BGC131084:BGC131096 BPY131084:BPY131096 BZU131084:BZU131096 CJQ131084:CJQ131096 CTM131084:CTM131096 DDI131084:DDI131096 DNE131084:DNE131096 DXA131084:DXA131096 EGW131084:EGW131096 EQS131084:EQS131096 FAO131084:FAO131096 FKK131084:FKK131096 FUG131084:FUG131096 GEC131084:GEC131096 GNY131084:GNY131096 GXU131084:GXU131096 HHQ131084:HHQ131096 HRM131084:HRM131096 IBI131084:IBI131096 ILE131084:ILE131096 IVA131084:IVA131096 JEW131084:JEW131096 JOS131084:JOS131096 JYO131084:JYO131096 KIK131084:KIK131096 KSG131084:KSG131096 LCC131084:LCC131096 LLY131084:LLY131096 LVU131084:LVU131096 MFQ131084:MFQ131096 MPM131084:MPM131096 MZI131084:MZI131096 NJE131084:NJE131096 NTA131084:NTA131096 OCW131084:OCW131096 OMS131084:OMS131096 OWO131084:OWO131096 PGK131084:PGK131096 PQG131084:PQG131096 QAC131084:QAC131096 QJY131084:QJY131096 QTU131084:QTU131096 RDQ131084:RDQ131096 RNM131084:RNM131096 RXI131084:RXI131096 SHE131084:SHE131096 SRA131084:SRA131096 TAW131084:TAW131096 TKS131084:TKS131096 TUO131084:TUO131096 UEK131084:UEK131096 UOG131084:UOG131096 UYC131084:UYC131096 VHY131084:VHY131096 VRU131084:VRU131096 WBQ131084:WBQ131096 WLM131084:WLM131096 WVI131084:WVI131096 A196620:A196632 IW196620:IW196632 SS196620:SS196632 ACO196620:ACO196632 AMK196620:AMK196632 AWG196620:AWG196632 BGC196620:BGC196632 BPY196620:BPY196632 BZU196620:BZU196632 CJQ196620:CJQ196632 CTM196620:CTM196632 DDI196620:DDI196632 DNE196620:DNE196632 DXA196620:DXA196632 EGW196620:EGW196632 EQS196620:EQS196632 FAO196620:FAO196632 FKK196620:FKK196632 FUG196620:FUG196632 GEC196620:GEC196632 GNY196620:GNY196632 GXU196620:GXU196632 HHQ196620:HHQ196632 HRM196620:HRM196632 IBI196620:IBI196632 ILE196620:ILE196632 IVA196620:IVA196632 JEW196620:JEW196632 JOS196620:JOS196632 JYO196620:JYO196632 KIK196620:KIK196632 KSG196620:KSG196632 LCC196620:LCC196632 LLY196620:LLY196632 LVU196620:LVU196632 MFQ196620:MFQ196632 MPM196620:MPM196632 MZI196620:MZI196632 NJE196620:NJE196632 NTA196620:NTA196632 OCW196620:OCW196632 OMS196620:OMS196632 OWO196620:OWO196632 PGK196620:PGK196632 PQG196620:PQG196632 QAC196620:QAC196632 QJY196620:QJY196632 QTU196620:QTU196632 RDQ196620:RDQ196632 RNM196620:RNM196632 RXI196620:RXI196632 SHE196620:SHE196632 SRA196620:SRA196632 TAW196620:TAW196632 TKS196620:TKS196632 TUO196620:TUO196632 UEK196620:UEK196632 UOG196620:UOG196632 UYC196620:UYC196632 VHY196620:VHY196632 VRU196620:VRU196632 WBQ196620:WBQ196632 WLM196620:WLM196632 WVI196620:WVI196632 A262156:A262168 IW262156:IW262168 SS262156:SS262168 ACO262156:ACO262168 AMK262156:AMK262168 AWG262156:AWG262168 BGC262156:BGC262168 BPY262156:BPY262168 BZU262156:BZU262168 CJQ262156:CJQ262168 CTM262156:CTM262168 DDI262156:DDI262168 DNE262156:DNE262168 DXA262156:DXA262168 EGW262156:EGW262168 EQS262156:EQS262168 FAO262156:FAO262168 FKK262156:FKK262168 FUG262156:FUG262168 GEC262156:GEC262168 GNY262156:GNY262168 GXU262156:GXU262168 HHQ262156:HHQ262168 HRM262156:HRM262168 IBI262156:IBI262168 ILE262156:ILE262168 IVA262156:IVA262168 JEW262156:JEW262168 JOS262156:JOS262168 JYO262156:JYO262168 KIK262156:KIK262168 KSG262156:KSG262168 LCC262156:LCC262168 LLY262156:LLY262168 LVU262156:LVU262168 MFQ262156:MFQ262168 MPM262156:MPM262168 MZI262156:MZI262168 NJE262156:NJE262168 NTA262156:NTA262168 OCW262156:OCW262168 OMS262156:OMS262168 OWO262156:OWO262168 PGK262156:PGK262168 PQG262156:PQG262168 QAC262156:QAC262168 QJY262156:QJY262168 QTU262156:QTU262168 RDQ262156:RDQ262168 RNM262156:RNM262168 RXI262156:RXI262168 SHE262156:SHE262168 SRA262156:SRA262168 TAW262156:TAW262168 TKS262156:TKS262168 TUO262156:TUO262168 UEK262156:UEK262168 UOG262156:UOG262168 UYC262156:UYC262168 VHY262156:VHY262168 VRU262156:VRU262168 WBQ262156:WBQ262168 WLM262156:WLM262168 WVI262156:WVI262168 A327692:A327704 IW327692:IW327704 SS327692:SS327704 ACO327692:ACO327704 AMK327692:AMK327704 AWG327692:AWG327704 BGC327692:BGC327704 BPY327692:BPY327704 BZU327692:BZU327704 CJQ327692:CJQ327704 CTM327692:CTM327704 DDI327692:DDI327704 DNE327692:DNE327704 DXA327692:DXA327704 EGW327692:EGW327704 EQS327692:EQS327704 FAO327692:FAO327704 FKK327692:FKK327704 FUG327692:FUG327704 GEC327692:GEC327704 GNY327692:GNY327704 GXU327692:GXU327704 HHQ327692:HHQ327704 HRM327692:HRM327704 IBI327692:IBI327704 ILE327692:ILE327704 IVA327692:IVA327704 JEW327692:JEW327704 JOS327692:JOS327704 JYO327692:JYO327704 KIK327692:KIK327704 KSG327692:KSG327704 LCC327692:LCC327704 LLY327692:LLY327704 LVU327692:LVU327704 MFQ327692:MFQ327704 MPM327692:MPM327704 MZI327692:MZI327704 NJE327692:NJE327704 NTA327692:NTA327704 OCW327692:OCW327704 OMS327692:OMS327704 OWO327692:OWO327704 PGK327692:PGK327704 PQG327692:PQG327704 QAC327692:QAC327704 QJY327692:QJY327704 QTU327692:QTU327704 RDQ327692:RDQ327704 RNM327692:RNM327704 RXI327692:RXI327704 SHE327692:SHE327704 SRA327692:SRA327704 TAW327692:TAW327704 TKS327692:TKS327704 TUO327692:TUO327704 UEK327692:UEK327704 UOG327692:UOG327704 UYC327692:UYC327704 VHY327692:VHY327704 VRU327692:VRU327704 WBQ327692:WBQ327704 WLM327692:WLM327704 WVI327692:WVI327704 A393228:A393240 IW393228:IW393240 SS393228:SS393240 ACO393228:ACO393240 AMK393228:AMK393240 AWG393228:AWG393240 BGC393228:BGC393240 BPY393228:BPY393240 BZU393228:BZU393240 CJQ393228:CJQ393240 CTM393228:CTM393240 DDI393228:DDI393240 DNE393228:DNE393240 DXA393228:DXA393240 EGW393228:EGW393240 EQS393228:EQS393240 FAO393228:FAO393240 FKK393228:FKK393240 FUG393228:FUG393240 GEC393228:GEC393240 GNY393228:GNY393240 GXU393228:GXU393240 HHQ393228:HHQ393240 HRM393228:HRM393240 IBI393228:IBI393240 ILE393228:ILE393240 IVA393228:IVA393240 JEW393228:JEW393240 JOS393228:JOS393240 JYO393228:JYO393240 KIK393228:KIK393240 KSG393228:KSG393240 LCC393228:LCC393240 LLY393228:LLY393240 LVU393228:LVU393240 MFQ393228:MFQ393240 MPM393228:MPM393240 MZI393228:MZI393240 NJE393228:NJE393240 NTA393228:NTA393240 OCW393228:OCW393240 OMS393228:OMS393240 OWO393228:OWO393240 PGK393228:PGK393240 PQG393228:PQG393240 QAC393228:QAC393240 QJY393228:QJY393240 QTU393228:QTU393240 RDQ393228:RDQ393240 RNM393228:RNM393240 RXI393228:RXI393240 SHE393228:SHE393240 SRA393228:SRA393240 TAW393228:TAW393240 TKS393228:TKS393240 TUO393228:TUO393240 UEK393228:UEK393240 UOG393228:UOG393240 UYC393228:UYC393240 VHY393228:VHY393240 VRU393228:VRU393240 WBQ393228:WBQ393240 WLM393228:WLM393240 WVI393228:WVI393240 A458764:A458776 IW458764:IW458776 SS458764:SS458776 ACO458764:ACO458776 AMK458764:AMK458776 AWG458764:AWG458776 BGC458764:BGC458776 BPY458764:BPY458776 BZU458764:BZU458776 CJQ458764:CJQ458776 CTM458764:CTM458776 DDI458764:DDI458776 DNE458764:DNE458776 DXA458764:DXA458776 EGW458764:EGW458776 EQS458764:EQS458776 FAO458764:FAO458776 FKK458764:FKK458776 FUG458764:FUG458776 GEC458764:GEC458776 GNY458764:GNY458776 GXU458764:GXU458776 HHQ458764:HHQ458776 HRM458764:HRM458776 IBI458764:IBI458776 ILE458764:ILE458776 IVA458764:IVA458776 JEW458764:JEW458776 JOS458764:JOS458776 JYO458764:JYO458776 KIK458764:KIK458776 KSG458764:KSG458776 LCC458764:LCC458776 LLY458764:LLY458776 LVU458764:LVU458776 MFQ458764:MFQ458776 MPM458764:MPM458776 MZI458764:MZI458776 NJE458764:NJE458776 NTA458764:NTA458776 OCW458764:OCW458776 OMS458764:OMS458776 OWO458764:OWO458776 PGK458764:PGK458776 PQG458764:PQG458776 QAC458764:QAC458776 QJY458764:QJY458776 QTU458764:QTU458776 RDQ458764:RDQ458776 RNM458764:RNM458776 RXI458764:RXI458776 SHE458764:SHE458776 SRA458764:SRA458776 TAW458764:TAW458776 TKS458764:TKS458776 TUO458764:TUO458776 UEK458764:UEK458776 UOG458764:UOG458776 UYC458764:UYC458776 VHY458764:VHY458776 VRU458764:VRU458776 WBQ458764:WBQ458776 WLM458764:WLM458776 WVI458764:WVI458776 A524300:A524312 IW524300:IW524312 SS524300:SS524312 ACO524300:ACO524312 AMK524300:AMK524312 AWG524300:AWG524312 BGC524300:BGC524312 BPY524300:BPY524312 BZU524300:BZU524312 CJQ524300:CJQ524312 CTM524300:CTM524312 DDI524300:DDI524312 DNE524300:DNE524312 DXA524300:DXA524312 EGW524300:EGW524312 EQS524300:EQS524312 FAO524300:FAO524312 FKK524300:FKK524312 FUG524300:FUG524312 GEC524300:GEC524312 GNY524300:GNY524312 GXU524300:GXU524312 HHQ524300:HHQ524312 HRM524300:HRM524312 IBI524300:IBI524312 ILE524300:ILE524312 IVA524300:IVA524312 JEW524300:JEW524312 JOS524300:JOS524312 JYO524300:JYO524312 KIK524300:KIK524312 KSG524300:KSG524312 LCC524300:LCC524312 LLY524300:LLY524312 LVU524300:LVU524312 MFQ524300:MFQ524312 MPM524300:MPM524312 MZI524300:MZI524312 NJE524300:NJE524312 NTA524300:NTA524312 OCW524300:OCW524312 OMS524300:OMS524312 OWO524300:OWO524312 PGK524300:PGK524312 PQG524300:PQG524312 QAC524300:QAC524312 QJY524300:QJY524312 QTU524300:QTU524312 RDQ524300:RDQ524312 RNM524300:RNM524312 RXI524300:RXI524312 SHE524300:SHE524312 SRA524300:SRA524312 TAW524300:TAW524312 TKS524300:TKS524312 TUO524300:TUO524312 UEK524300:UEK524312 UOG524300:UOG524312 UYC524300:UYC524312 VHY524300:VHY524312 VRU524300:VRU524312 WBQ524300:WBQ524312 WLM524300:WLM524312 WVI524300:WVI524312 A589836:A589848 IW589836:IW589848 SS589836:SS589848 ACO589836:ACO589848 AMK589836:AMK589848 AWG589836:AWG589848 BGC589836:BGC589848 BPY589836:BPY589848 BZU589836:BZU589848 CJQ589836:CJQ589848 CTM589836:CTM589848 DDI589836:DDI589848 DNE589836:DNE589848 DXA589836:DXA589848 EGW589836:EGW589848 EQS589836:EQS589848 FAO589836:FAO589848 FKK589836:FKK589848 FUG589836:FUG589848 GEC589836:GEC589848 GNY589836:GNY589848 GXU589836:GXU589848 HHQ589836:HHQ589848 HRM589836:HRM589848 IBI589836:IBI589848 ILE589836:ILE589848 IVA589836:IVA589848 JEW589836:JEW589848 JOS589836:JOS589848 JYO589836:JYO589848 KIK589836:KIK589848 KSG589836:KSG589848 LCC589836:LCC589848 LLY589836:LLY589848 LVU589836:LVU589848 MFQ589836:MFQ589848 MPM589836:MPM589848 MZI589836:MZI589848 NJE589836:NJE589848 NTA589836:NTA589848 OCW589836:OCW589848 OMS589836:OMS589848 OWO589836:OWO589848 PGK589836:PGK589848 PQG589836:PQG589848 QAC589836:QAC589848 QJY589836:QJY589848 QTU589836:QTU589848 RDQ589836:RDQ589848 RNM589836:RNM589848 RXI589836:RXI589848 SHE589836:SHE589848 SRA589836:SRA589848 TAW589836:TAW589848 TKS589836:TKS589848 TUO589836:TUO589848 UEK589836:UEK589848 UOG589836:UOG589848 UYC589836:UYC589848 VHY589836:VHY589848 VRU589836:VRU589848 WBQ589836:WBQ589848 WLM589836:WLM589848 WVI589836:WVI589848 A655372:A655384 IW655372:IW655384 SS655372:SS655384 ACO655372:ACO655384 AMK655372:AMK655384 AWG655372:AWG655384 BGC655372:BGC655384 BPY655372:BPY655384 BZU655372:BZU655384 CJQ655372:CJQ655384 CTM655372:CTM655384 DDI655372:DDI655384 DNE655372:DNE655384 DXA655372:DXA655384 EGW655372:EGW655384 EQS655372:EQS655384 FAO655372:FAO655384 FKK655372:FKK655384 FUG655372:FUG655384 GEC655372:GEC655384 GNY655372:GNY655384 GXU655372:GXU655384 HHQ655372:HHQ655384 HRM655372:HRM655384 IBI655372:IBI655384 ILE655372:ILE655384 IVA655372:IVA655384 JEW655372:JEW655384 JOS655372:JOS655384 JYO655372:JYO655384 KIK655372:KIK655384 KSG655372:KSG655384 LCC655372:LCC655384 LLY655372:LLY655384 LVU655372:LVU655384 MFQ655372:MFQ655384 MPM655372:MPM655384 MZI655372:MZI655384 NJE655372:NJE655384 NTA655372:NTA655384 OCW655372:OCW655384 OMS655372:OMS655384 OWO655372:OWO655384 PGK655372:PGK655384 PQG655372:PQG655384 QAC655372:QAC655384 QJY655372:QJY655384 QTU655372:QTU655384 RDQ655372:RDQ655384 RNM655372:RNM655384 RXI655372:RXI655384 SHE655372:SHE655384 SRA655372:SRA655384 TAW655372:TAW655384 TKS655372:TKS655384 TUO655372:TUO655384 UEK655372:UEK655384 UOG655372:UOG655384 UYC655372:UYC655384 VHY655372:VHY655384 VRU655372:VRU655384 WBQ655372:WBQ655384 WLM655372:WLM655384 WVI655372:WVI655384 A720908:A720920 IW720908:IW720920 SS720908:SS720920 ACO720908:ACO720920 AMK720908:AMK720920 AWG720908:AWG720920 BGC720908:BGC720920 BPY720908:BPY720920 BZU720908:BZU720920 CJQ720908:CJQ720920 CTM720908:CTM720920 DDI720908:DDI720920 DNE720908:DNE720920 DXA720908:DXA720920 EGW720908:EGW720920 EQS720908:EQS720920 FAO720908:FAO720920 FKK720908:FKK720920 FUG720908:FUG720920 GEC720908:GEC720920 GNY720908:GNY720920 GXU720908:GXU720920 HHQ720908:HHQ720920 HRM720908:HRM720920 IBI720908:IBI720920 ILE720908:ILE720920 IVA720908:IVA720920 JEW720908:JEW720920 JOS720908:JOS720920 JYO720908:JYO720920 KIK720908:KIK720920 KSG720908:KSG720920 LCC720908:LCC720920 LLY720908:LLY720920 LVU720908:LVU720920 MFQ720908:MFQ720920 MPM720908:MPM720920 MZI720908:MZI720920 NJE720908:NJE720920 NTA720908:NTA720920 OCW720908:OCW720920 OMS720908:OMS720920 OWO720908:OWO720920 PGK720908:PGK720920 PQG720908:PQG720920 QAC720908:QAC720920 QJY720908:QJY720920 QTU720908:QTU720920 RDQ720908:RDQ720920 RNM720908:RNM720920 RXI720908:RXI720920 SHE720908:SHE720920 SRA720908:SRA720920 TAW720908:TAW720920 TKS720908:TKS720920 TUO720908:TUO720920 UEK720908:UEK720920 UOG720908:UOG720920 UYC720908:UYC720920 VHY720908:VHY720920 VRU720908:VRU720920 WBQ720908:WBQ720920 WLM720908:WLM720920 WVI720908:WVI720920 A786444:A786456 IW786444:IW786456 SS786444:SS786456 ACO786444:ACO786456 AMK786444:AMK786456 AWG786444:AWG786456 BGC786444:BGC786456 BPY786444:BPY786456 BZU786444:BZU786456 CJQ786444:CJQ786456 CTM786444:CTM786456 DDI786444:DDI786456 DNE786444:DNE786456 DXA786444:DXA786456 EGW786444:EGW786456 EQS786444:EQS786456 FAO786444:FAO786456 FKK786444:FKK786456 FUG786444:FUG786456 GEC786444:GEC786456 GNY786444:GNY786456 GXU786444:GXU786456 HHQ786444:HHQ786456 HRM786444:HRM786456 IBI786444:IBI786456 ILE786444:ILE786456 IVA786444:IVA786456 JEW786444:JEW786456 JOS786444:JOS786456 JYO786444:JYO786456 KIK786444:KIK786456 KSG786444:KSG786456 LCC786444:LCC786456 LLY786444:LLY786456 LVU786444:LVU786456 MFQ786444:MFQ786456 MPM786444:MPM786456 MZI786444:MZI786456 NJE786444:NJE786456 NTA786444:NTA786456 OCW786444:OCW786456 OMS786444:OMS786456 OWO786444:OWO786456 PGK786444:PGK786456 PQG786444:PQG786456 QAC786444:QAC786456 QJY786444:QJY786456 QTU786444:QTU786456 RDQ786444:RDQ786456 RNM786444:RNM786456 RXI786444:RXI786456 SHE786444:SHE786456 SRA786444:SRA786456 TAW786444:TAW786456 TKS786444:TKS786456 TUO786444:TUO786456 UEK786444:UEK786456 UOG786444:UOG786456 UYC786444:UYC786456 VHY786444:VHY786456 VRU786444:VRU786456 WBQ786444:WBQ786456 WLM786444:WLM786456 WVI786444:WVI786456 A851980:A851992 IW851980:IW851992 SS851980:SS851992 ACO851980:ACO851992 AMK851980:AMK851992 AWG851980:AWG851992 BGC851980:BGC851992 BPY851980:BPY851992 BZU851980:BZU851992 CJQ851980:CJQ851992 CTM851980:CTM851992 DDI851980:DDI851992 DNE851980:DNE851992 DXA851980:DXA851992 EGW851980:EGW851992 EQS851980:EQS851992 FAO851980:FAO851992 FKK851980:FKK851992 FUG851980:FUG851992 GEC851980:GEC851992 GNY851980:GNY851992 GXU851980:GXU851992 HHQ851980:HHQ851992 HRM851980:HRM851992 IBI851980:IBI851992 ILE851980:ILE851992 IVA851980:IVA851992 JEW851980:JEW851992 JOS851980:JOS851992 JYO851980:JYO851992 KIK851980:KIK851992 KSG851980:KSG851992 LCC851980:LCC851992 LLY851980:LLY851992 LVU851980:LVU851992 MFQ851980:MFQ851992 MPM851980:MPM851992 MZI851980:MZI851992 NJE851980:NJE851992 NTA851980:NTA851992 OCW851980:OCW851992 OMS851980:OMS851992 OWO851980:OWO851992 PGK851980:PGK851992 PQG851980:PQG851992 QAC851980:QAC851992 QJY851980:QJY851992 QTU851980:QTU851992 RDQ851980:RDQ851992 RNM851980:RNM851992 RXI851980:RXI851992 SHE851980:SHE851992 SRA851980:SRA851992 TAW851980:TAW851992 TKS851980:TKS851992 TUO851980:TUO851992 UEK851980:UEK851992 UOG851980:UOG851992 UYC851980:UYC851992 VHY851980:VHY851992 VRU851980:VRU851992 WBQ851980:WBQ851992 WLM851980:WLM851992 WVI851980:WVI851992 A917516:A917528 IW917516:IW917528 SS917516:SS917528 ACO917516:ACO917528 AMK917516:AMK917528 AWG917516:AWG917528 BGC917516:BGC917528 BPY917516:BPY917528 BZU917516:BZU917528 CJQ917516:CJQ917528 CTM917516:CTM917528 DDI917516:DDI917528 DNE917516:DNE917528 DXA917516:DXA917528 EGW917516:EGW917528 EQS917516:EQS917528 FAO917516:FAO917528 FKK917516:FKK917528 FUG917516:FUG917528 GEC917516:GEC917528 GNY917516:GNY917528 GXU917516:GXU917528 HHQ917516:HHQ917528 HRM917516:HRM917528 IBI917516:IBI917528 ILE917516:ILE917528 IVA917516:IVA917528 JEW917516:JEW917528 JOS917516:JOS917528 JYO917516:JYO917528 KIK917516:KIK917528 KSG917516:KSG917528 LCC917516:LCC917528 LLY917516:LLY917528 LVU917516:LVU917528 MFQ917516:MFQ917528 MPM917516:MPM917528 MZI917516:MZI917528 NJE917516:NJE917528 NTA917516:NTA917528 OCW917516:OCW917528 OMS917516:OMS917528 OWO917516:OWO917528 PGK917516:PGK917528 PQG917516:PQG917528 QAC917516:QAC917528 QJY917516:QJY917528 QTU917516:QTU917528 RDQ917516:RDQ917528 RNM917516:RNM917528 RXI917516:RXI917528 SHE917516:SHE917528 SRA917516:SRA917528 TAW917516:TAW917528 TKS917516:TKS917528 TUO917516:TUO917528 UEK917516:UEK917528 UOG917516:UOG917528 UYC917516:UYC917528 VHY917516:VHY917528 VRU917516:VRU917528 WBQ917516:WBQ917528 WLM917516:WLM917528 WVI917516:WVI917528 A983052:A983064 IW983052:IW983064 SS983052:SS983064 ACO983052:ACO983064 AMK983052:AMK983064 AWG983052:AWG983064 BGC983052:BGC983064 BPY983052:BPY983064 BZU983052:BZU983064 CJQ983052:CJQ983064 CTM983052:CTM983064 DDI983052:DDI983064 DNE983052:DNE983064 DXA983052:DXA983064 EGW983052:EGW983064 EQS983052:EQS983064 FAO983052:FAO983064 FKK983052:FKK983064 FUG983052:FUG983064 GEC983052:GEC983064 GNY983052:GNY983064 GXU983052:GXU983064 HHQ983052:HHQ983064 HRM983052:HRM983064 IBI983052:IBI983064 ILE983052:ILE983064 IVA983052:IVA983064 JEW983052:JEW983064 JOS983052:JOS983064 JYO983052:JYO983064 KIK983052:KIK983064 KSG983052:KSG983064 LCC983052:LCC983064 LLY983052:LLY983064 LVU983052:LVU983064 MFQ983052:MFQ983064 MPM983052:MPM983064 MZI983052:MZI983064 NJE983052:NJE983064 NTA983052:NTA983064 OCW983052:OCW983064 OMS983052:OMS983064 OWO983052:OWO983064 PGK983052:PGK983064 PQG983052:PQG983064 QAC983052:QAC983064 QJY983052:QJY983064 QTU983052:QTU983064 RDQ983052:RDQ983064 RNM983052:RNM983064 RXI983052:RXI983064 SHE983052:SHE983064 SRA983052:SRA983064 TAW983052:TAW983064 TKS983052:TKS983064 TUO983052:TUO983064 UEK983052:UEK983064 UOG983052:UOG983064 UYC983052:UYC983064 VHY983052:VHY983064 VRU983052:VRU983064 WBQ983052:WBQ983064 WLM983052:WLM983064 WVI983052:WVI983064 K8:K22 JG8:JG22 TC8:TC22 ACY8:ACY22 AMU8:AMU22 AWQ8:AWQ22 BGM8:BGM22 BQI8:BQI22 CAE8:CAE22 CKA8:CKA22 CTW8:CTW22 DDS8:DDS22 DNO8:DNO22 DXK8:DXK22 EHG8:EHG22 ERC8:ERC22 FAY8:FAY22 FKU8:FKU22 FUQ8:FUQ22 GEM8:GEM22 GOI8:GOI22 GYE8:GYE22 HIA8:HIA22 HRW8:HRW22 IBS8:IBS22 ILO8:ILO22 IVK8:IVK22 JFG8:JFG22 JPC8:JPC22 JYY8:JYY22 KIU8:KIU22 KSQ8:KSQ22 LCM8:LCM22 LMI8:LMI22 LWE8:LWE22 MGA8:MGA22 MPW8:MPW22 MZS8:MZS22 NJO8:NJO22 NTK8:NTK22 ODG8:ODG22 ONC8:ONC22 OWY8:OWY22 PGU8:PGU22 PQQ8:PQQ22 QAM8:QAM22 QKI8:QKI22 QUE8:QUE22 REA8:REA22 RNW8:RNW22 RXS8:RXS22 SHO8:SHO22 SRK8:SRK22 TBG8:TBG22 TLC8:TLC22 TUY8:TUY22 UEU8:UEU22 UOQ8:UOQ22 UYM8:UYM22 VII8:VII22 VSE8:VSE22 WCA8:WCA22 WLW8:WLW22 WVS8:WVS22 K65544:K65558 JG65544:JG65558 TC65544:TC65558 ACY65544:ACY65558 AMU65544:AMU65558 AWQ65544:AWQ65558 BGM65544:BGM65558 BQI65544:BQI65558 CAE65544:CAE65558 CKA65544:CKA65558 CTW65544:CTW65558 DDS65544:DDS65558 DNO65544:DNO65558 DXK65544:DXK65558 EHG65544:EHG65558 ERC65544:ERC65558 FAY65544:FAY65558 FKU65544:FKU65558 FUQ65544:FUQ65558 GEM65544:GEM65558 GOI65544:GOI65558 GYE65544:GYE65558 HIA65544:HIA65558 HRW65544:HRW65558 IBS65544:IBS65558 ILO65544:ILO65558 IVK65544:IVK65558 JFG65544:JFG65558 JPC65544:JPC65558 JYY65544:JYY65558 KIU65544:KIU65558 KSQ65544:KSQ65558 LCM65544:LCM65558 LMI65544:LMI65558 LWE65544:LWE65558 MGA65544:MGA65558 MPW65544:MPW65558 MZS65544:MZS65558 NJO65544:NJO65558 NTK65544:NTK65558 ODG65544:ODG65558 ONC65544:ONC65558 OWY65544:OWY65558 PGU65544:PGU65558 PQQ65544:PQQ65558 QAM65544:QAM65558 QKI65544:QKI65558 QUE65544:QUE65558 REA65544:REA65558 RNW65544:RNW65558 RXS65544:RXS65558 SHO65544:SHO65558 SRK65544:SRK65558 TBG65544:TBG65558 TLC65544:TLC65558 TUY65544:TUY65558 UEU65544:UEU65558 UOQ65544:UOQ65558 UYM65544:UYM65558 VII65544:VII65558 VSE65544:VSE65558 WCA65544:WCA65558 WLW65544:WLW65558 WVS65544:WVS65558 K131080:K131094 JG131080:JG131094 TC131080:TC131094 ACY131080:ACY131094 AMU131080:AMU131094 AWQ131080:AWQ131094 BGM131080:BGM131094 BQI131080:BQI131094 CAE131080:CAE131094 CKA131080:CKA131094 CTW131080:CTW131094 DDS131080:DDS131094 DNO131080:DNO131094 DXK131080:DXK131094 EHG131080:EHG131094 ERC131080:ERC131094 FAY131080:FAY131094 FKU131080:FKU131094 FUQ131080:FUQ131094 GEM131080:GEM131094 GOI131080:GOI131094 GYE131080:GYE131094 HIA131080:HIA131094 HRW131080:HRW131094 IBS131080:IBS131094 ILO131080:ILO131094 IVK131080:IVK131094 JFG131080:JFG131094 JPC131080:JPC131094 JYY131080:JYY131094 KIU131080:KIU131094 KSQ131080:KSQ131094 LCM131080:LCM131094 LMI131080:LMI131094 LWE131080:LWE131094 MGA131080:MGA131094 MPW131080:MPW131094 MZS131080:MZS131094 NJO131080:NJO131094 NTK131080:NTK131094 ODG131080:ODG131094 ONC131080:ONC131094 OWY131080:OWY131094 PGU131080:PGU131094 PQQ131080:PQQ131094 QAM131080:QAM131094 QKI131080:QKI131094 QUE131080:QUE131094 REA131080:REA131094 RNW131080:RNW131094 RXS131080:RXS131094 SHO131080:SHO131094 SRK131080:SRK131094 TBG131080:TBG131094 TLC131080:TLC131094 TUY131080:TUY131094 UEU131080:UEU131094 UOQ131080:UOQ131094 UYM131080:UYM131094 VII131080:VII131094 VSE131080:VSE131094 WCA131080:WCA131094 WLW131080:WLW131094 WVS131080:WVS131094 K196616:K196630 JG196616:JG196630 TC196616:TC196630 ACY196616:ACY196630 AMU196616:AMU196630 AWQ196616:AWQ196630 BGM196616:BGM196630 BQI196616:BQI196630 CAE196616:CAE196630 CKA196616:CKA196630 CTW196616:CTW196630 DDS196616:DDS196630 DNO196616:DNO196630 DXK196616:DXK196630 EHG196616:EHG196630 ERC196616:ERC196630 FAY196616:FAY196630 FKU196616:FKU196630 FUQ196616:FUQ196630 GEM196616:GEM196630 GOI196616:GOI196630 GYE196616:GYE196630 HIA196616:HIA196630 HRW196616:HRW196630 IBS196616:IBS196630 ILO196616:ILO196630 IVK196616:IVK196630 JFG196616:JFG196630 JPC196616:JPC196630 JYY196616:JYY196630 KIU196616:KIU196630 KSQ196616:KSQ196630 LCM196616:LCM196630 LMI196616:LMI196630 LWE196616:LWE196630 MGA196616:MGA196630 MPW196616:MPW196630 MZS196616:MZS196630 NJO196616:NJO196630 NTK196616:NTK196630 ODG196616:ODG196630 ONC196616:ONC196630 OWY196616:OWY196630 PGU196616:PGU196630 PQQ196616:PQQ196630 QAM196616:QAM196630 QKI196616:QKI196630 QUE196616:QUE196630 REA196616:REA196630 RNW196616:RNW196630 RXS196616:RXS196630 SHO196616:SHO196630 SRK196616:SRK196630 TBG196616:TBG196630 TLC196616:TLC196630 TUY196616:TUY196630 UEU196616:UEU196630 UOQ196616:UOQ196630 UYM196616:UYM196630 VII196616:VII196630 VSE196616:VSE196630 WCA196616:WCA196630 WLW196616:WLW196630 WVS196616:WVS196630 K262152:K262166 JG262152:JG262166 TC262152:TC262166 ACY262152:ACY262166 AMU262152:AMU262166 AWQ262152:AWQ262166 BGM262152:BGM262166 BQI262152:BQI262166 CAE262152:CAE262166 CKA262152:CKA262166 CTW262152:CTW262166 DDS262152:DDS262166 DNO262152:DNO262166 DXK262152:DXK262166 EHG262152:EHG262166 ERC262152:ERC262166 FAY262152:FAY262166 FKU262152:FKU262166 FUQ262152:FUQ262166 GEM262152:GEM262166 GOI262152:GOI262166 GYE262152:GYE262166 HIA262152:HIA262166 HRW262152:HRW262166 IBS262152:IBS262166 ILO262152:ILO262166 IVK262152:IVK262166 JFG262152:JFG262166 JPC262152:JPC262166 JYY262152:JYY262166 KIU262152:KIU262166 KSQ262152:KSQ262166 LCM262152:LCM262166 LMI262152:LMI262166 LWE262152:LWE262166 MGA262152:MGA262166 MPW262152:MPW262166 MZS262152:MZS262166 NJO262152:NJO262166 NTK262152:NTK262166 ODG262152:ODG262166 ONC262152:ONC262166 OWY262152:OWY262166 PGU262152:PGU262166 PQQ262152:PQQ262166 QAM262152:QAM262166 QKI262152:QKI262166 QUE262152:QUE262166 REA262152:REA262166 RNW262152:RNW262166 RXS262152:RXS262166 SHO262152:SHO262166 SRK262152:SRK262166 TBG262152:TBG262166 TLC262152:TLC262166 TUY262152:TUY262166 UEU262152:UEU262166 UOQ262152:UOQ262166 UYM262152:UYM262166 VII262152:VII262166 VSE262152:VSE262166 WCA262152:WCA262166 WLW262152:WLW262166 WVS262152:WVS262166 K327688:K327702 JG327688:JG327702 TC327688:TC327702 ACY327688:ACY327702 AMU327688:AMU327702 AWQ327688:AWQ327702 BGM327688:BGM327702 BQI327688:BQI327702 CAE327688:CAE327702 CKA327688:CKA327702 CTW327688:CTW327702 DDS327688:DDS327702 DNO327688:DNO327702 DXK327688:DXK327702 EHG327688:EHG327702 ERC327688:ERC327702 FAY327688:FAY327702 FKU327688:FKU327702 FUQ327688:FUQ327702 GEM327688:GEM327702 GOI327688:GOI327702 GYE327688:GYE327702 HIA327688:HIA327702 HRW327688:HRW327702 IBS327688:IBS327702 ILO327688:ILO327702 IVK327688:IVK327702 JFG327688:JFG327702 JPC327688:JPC327702 JYY327688:JYY327702 KIU327688:KIU327702 KSQ327688:KSQ327702 LCM327688:LCM327702 LMI327688:LMI327702 LWE327688:LWE327702 MGA327688:MGA327702 MPW327688:MPW327702 MZS327688:MZS327702 NJO327688:NJO327702 NTK327688:NTK327702 ODG327688:ODG327702 ONC327688:ONC327702 OWY327688:OWY327702 PGU327688:PGU327702 PQQ327688:PQQ327702 QAM327688:QAM327702 QKI327688:QKI327702 QUE327688:QUE327702 REA327688:REA327702 RNW327688:RNW327702 RXS327688:RXS327702 SHO327688:SHO327702 SRK327688:SRK327702 TBG327688:TBG327702 TLC327688:TLC327702 TUY327688:TUY327702 UEU327688:UEU327702 UOQ327688:UOQ327702 UYM327688:UYM327702 VII327688:VII327702 VSE327688:VSE327702 WCA327688:WCA327702 WLW327688:WLW327702 WVS327688:WVS327702 K393224:K393238 JG393224:JG393238 TC393224:TC393238 ACY393224:ACY393238 AMU393224:AMU393238 AWQ393224:AWQ393238 BGM393224:BGM393238 BQI393224:BQI393238 CAE393224:CAE393238 CKA393224:CKA393238 CTW393224:CTW393238 DDS393224:DDS393238 DNO393224:DNO393238 DXK393224:DXK393238 EHG393224:EHG393238 ERC393224:ERC393238 FAY393224:FAY393238 FKU393224:FKU393238 FUQ393224:FUQ393238 GEM393224:GEM393238 GOI393224:GOI393238 GYE393224:GYE393238 HIA393224:HIA393238 HRW393224:HRW393238 IBS393224:IBS393238 ILO393224:ILO393238 IVK393224:IVK393238 JFG393224:JFG393238 JPC393224:JPC393238 JYY393224:JYY393238 KIU393224:KIU393238 KSQ393224:KSQ393238 LCM393224:LCM393238 LMI393224:LMI393238 LWE393224:LWE393238 MGA393224:MGA393238 MPW393224:MPW393238 MZS393224:MZS393238 NJO393224:NJO393238 NTK393224:NTK393238 ODG393224:ODG393238 ONC393224:ONC393238 OWY393224:OWY393238 PGU393224:PGU393238 PQQ393224:PQQ393238 QAM393224:QAM393238 QKI393224:QKI393238 QUE393224:QUE393238 REA393224:REA393238 RNW393224:RNW393238 RXS393224:RXS393238 SHO393224:SHO393238 SRK393224:SRK393238 TBG393224:TBG393238 TLC393224:TLC393238 TUY393224:TUY393238 UEU393224:UEU393238 UOQ393224:UOQ393238 UYM393224:UYM393238 VII393224:VII393238 VSE393224:VSE393238 WCA393224:WCA393238 WLW393224:WLW393238 WVS393224:WVS393238 K458760:K458774 JG458760:JG458774 TC458760:TC458774 ACY458760:ACY458774 AMU458760:AMU458774 AWQ458760:AWQ458774 BGM458760:BGM458774 BQI458760:BQI458774 CAE458760:CAE458774 CKA458760:CKA458774 CTW458760:CTW458774 DDS458760:DDS458774 DNO458760:DNO458774 DXK458760:DXK458774 EHG458760:EHG458774 ERC458760:ERC458774 FAY458760:FAY458774 FKU458760:FKU458774 FUQ458760:FUQ458774 GEM458760:GEM458774 GOI458760:GOI458774 GYE458760:GYE458774 HIA458760:HIA458774 HRW458760:HRW458774 IBS458760:IBS458774 ILO458760:ILO458774 IVK458760:IVK458774 JFG458760:JFG458774 JPC458760:JPC458774 JYY458760:JYY458774 KIU458760:KIU458774 KSQ458760:KSQ458774 LCM458760:LCM458774 LMI458760:LMI458774 LWE458760:LWE458774 MGA458760:MGA458774 MPW458760:MPW458774 MZS458760:MZS458774 NJO458760:NJO458774 NTK458760:NTK458774 ODG458760:ODG458774 ONC458760:ONC458774 OWY458760:OWY458774 PGU458760:PGU458774 PQQ458760:PQQ458774 QAM458760:QAM458774 QKI458760:QKI458774 QUE458760:QUE458774 REA458760:REA458774 RNW458760:RNW458774 RXS458760:RXS458774 SHO458760:SHO458774 SRK458760:SRK458774 TBG458760:TBG458774 TLC458760:TLC458774 TUY458760:TUY458774 UEU458760:UEU458774 UOQ458760:UOQ458774 UYM458760:UYM458774 VII458760:VII458774 VSE458760:VSE458774 WCA458760:WCA458774 WLW458760:WLW458774 WVS458760:WVS458774 K524296:K524310 JG524296:JG524310 TC524296:TC524310 ACY524296:ACY524310 AMU524296:AMU524310 AWQ524296:AWQ524310 BGM524296:BGM524310 BQI524296:BQI524310 CAE524296:CAE524310 CKA524296:CKA524310 CTW524296:CTW524310 DDS524296:DDS524310 DNO524296:DNO524310 DXK524296:DXK524310 EHG524296:EHG524310 ERC524296:ERC524310 FAY524296:FAY524310 FKU524296:FKU524310 FUQ524296:FUQ524310 GEM524296:GEM524310 GOI524296:GOI524310 GYE524296:GYE524310 HIA524296:HIA524310 HRW524296:HRW524310 IBS524296:IBS524310 ILO524296:ILO524310 IVK524296:IVK524310 JFG524296:JFG524310 JPC524296:JPC524310 JYY524296:JYY524310 KIU524296:KIU524310 KSQ524296:KSQ524310 LCM524296:LCM524310 LMI524296:LMI524310 LWE524296:LWE524310 MGA524296:MGA524310 MPW524296:MPW524310 MZS524296:MZS524310 NJO524296:NJO524310 NTK524296:NTK524310 ODG524296:ODG524310 ONC524296:ONC524310 OWY524296:OWY524310 PGU524296:PGU524310 PQQ524296:PQQ524310 QAM524296:QAM524310 QKI524296:QKI524310 QUE524296:QUE524310 REA524296:REA524310 RNW524296:RNW524310 RXS524296:RXS524310 SHO524296:SHO524310 SRK524296:SRK524310 TBG524296:TBG524310 TLC524296:TLC524310 TUY524296:TUY524310 UEU524296:UEU524310 UOQ524296:UOQ524310 UYM524296:UYM524310 VII524296:VII524310 VSE524296:VSE524310 WCA524296:WCA524310 WLW524296:WLW524310 WVS524296:WVS524310 K589832:K589846 JG589832:JG589846 TC589832:TC589846 ACY589832:ACY589846 AMU589832:AMU589846 AWQ589832:AWQ589846 BGM589832:BGM589846 BQI589832:BQI589846 CAE589832:CAE589846 CKA589832:CKA589846 CTW589832:CTW589846 DDS589832:DDS589846 DNO589832:DNO589846 DXK589832:DXK589846 EHG589832:EHG589846 ERC589832:ERC589846 FAY589832:FAY589846 FKU589832:FKU589846 FUQ589832:FUQ589846 GEM589832:GEM589846 GOI589832:GOI589846 GYE589832:GYE589846 HIA589832:HIA589846 HRW589832:HRW589846 IBS589832:IBS589846 ILO589832:ILO589846 IVK589832:IVK589846 JFG589832:JFG589846 JPC589832:JPC589846 JYY589832:JYY589846 KIU589832:KIU589846 KSQ589832:KSQ589846 LCM589832:LCM589846 LMI589832:LMI589846 LWE589832:LWE589846 MGA589832:MGA589846 MPW589832:MPW589846 MZS589832:MZS589846 NJO589832:NJO589846 NTK589832:NTK589846 ODG589832:ODG589846 ONC589832:ONC589846 OWY589832:OWY589846 PGU589832:PGU589846 PQQ589832:PQQ589846 QAM589832:QAM589846 QKI589832:QKI589846 QUE589832:QUE589846 REA589832:REA589846 RNW589832:RNW589846 RXS589832:RXS589846 SHO589832:SHO589846 SRK589832:SRK589846 TBG589832:TBG589846 TLC589832:TLC589846 TUY589832:TUY589846 UEU589832:UEU589846 UOQ589832:UOQ589846 UYM589832:UYM589846 VII589832:VII589846 VSE589832:VSE589846 WCA589832:WCA589846 WLW589832:WLW589846 WVS589832:WVS589846 K655368:K655382 JG655368:JG655382 TC655368:TC655382 ACY655368:ACY655382 AMU655368:AMU655382 AWQ655368:AWQ655382 BGM655368:BGM655382 BQI655368:BQI655382 CAE655368:CAE655382 CKA655368:CKA655382 CTW655368:CTW655382 DDS655368:DDS655382 DNO655368:DNO655382 DXK655368:DXK655382 EHG655368:EHG655382 ERC655368:ERC655382 FAY655368:FAY655382 FKU655368:FKU655382 FUQ655368:FUQ655382 GEM655368:GEM655382 GOI655368:GOI655382 GYE655368:GYE655382 HIA655368:HIA655382 HRW655368:HRW655382 IBS655368:IBS655382 ILO655368:ILO655382 IVK655368:IVK655382 JFG655368:JFG655382 JPC655368:JPC655382 JYY655368:JYY655382 KIU655368:KIU655382 KSQ655368:KSQ655382 LCM655368:LCM655382 LMI655368:LMI655382 LWE655368:LWE655382 MGA655368:MGA655382 MPW655368:MPW655382 MZS655368:MZS655382 NJO655368:NJO655382 NTK655368:NTK655382 ODG655368:ODG655382 ONC655368:ONC655382 OWY655368:OWY655382 PGU655368:PGU655382 PQQ655368:PQQ655382 QAM655368:QAM655382 QKI655368:QKI655382 QUE655368:QUE655382 REA655368:REA655382 RNW655368:RNW655382 RXS655368:RXS655382 SHO655368:SHO655382 SRK655368:SRK655382 TBG655368:TBG655382 TLC655368:TLC655382 TUY655368:TUY655382 UEU655368:UEU655382 UOQ655368:UOQ655382 UYM655368:UYM655382 VII655368:VII655382 VSE655368:VSE655382 WCA655368:WCA655382 WLW655368:WLW655382 WVS655368:WVS655382 K720904:K720918 JG720904:JG720918 TC720904:TC720918 ACY720904:ACY720918 AMU720904:AMU720918 AWQ720904:AWQ720918 BGM720904:BGM720918 BQI720904:BQI720918 CAE720904:CAE720918 CKA720904:CKA720918 CTW720904:CTW720918 DDS720904:DDS720918 DNO720904:DNO720918 DXK720904:DXK720918 EHG720904:EHG720918 ERC720904:ERC720918 FAY720904:FAY720918 FKU720904:FKU720918 FUQ720904:FUQ720918 GEM720904:GEM720918 GOI720904:GOI720918 GYE720904:GYE720918 HIA720904:HIA720918 HRW720904:HRW720918 IBS720904:IBS720918 ILO720904:ILO720918 IVK720904:IVK720918 JFG720904:JFG720918 JPC720904:JPC720918 JYY720904:JYY720918 KIU720904:KIU720918 KSQ720904:KSQ720918 LCM720904:LCM720918 LMI720904:LMI720918 LWE720904:LWE720918 MGA720904:MGA720918 MPW720904:MPW720918 MZS720904:MZS720918 NJO720904:NJO720918 NTK720904:NTK720918 ODG720904:ODG720918 ONC720904:ONC720918 OWY720904:OWY720918 PGU720904:PGU720918 PQQ720904:PQQ720918 QAM720904:QAM720918 QKI720904:QKI720918 QUE720904:QUE720918 REA720904:REA720918 RNW720904:RNW720918 RXS720904:RXS720918 SHO720904:SHO720918 SRK720904:SRK720918 TBG720904:TBG720918 TLC720904:TLC720918 TUY720904:TUY720918 UEU720904:UEU720918 UOQ720904:UOQ720918 UYM720904:UYM720918 VII720904:VII720918 VSE720904:VSE720918 WCA720904:WCA720918 WLW720904:WLW720918 WVS720904:WVS720918 K786440:K786454 JG786440:JG786454 TC786440:TC786454 ACY786440:ACY786454 AMU786440:AMU786454 AWQ786440:AWQ786454 BGM786440:BGM786454 BQI786440:BQI786454 CAE786440:CAE786454 CKA786440:CKA786454 CTW786440:CTW786454 DDS786440:DDS786454 DNO786440:DNO786454 DXK786440:DXK786454 EHG786440:EHG786454 ERC786440:ERC786454 FAY786440:FAY786454 FKU786440:FKU786454 FUQ786440:FUQ786454 GEM786440:GEM786454 GOI786440:GOI786454 GYE786440:GYE786454 HIA786440:HIA786454 HRW786440:HRW786454 IBS786440:IBS786454 ILO786440:ILO786454 IVK786440:IVK786454 JFG786440:JFG786454 JPC786440:JPC786454 JYY786440:JYY786454 KIU786440:KIU786454 KSQ786440:KSQ786454 LCM786440:LCM786454 LMI786440:LMI786454 LWE786440:LWE786454 MGA786440:MGA786454 MPW786440:MPW786454 MZS786440:MZS786454 NJO786440:NJO786454 NTK786440:NTK786454 ODG786440:ODG786454 ONC786440:ONC786454 OWY786440:OWY786454 PGU786440:PGU786454 PQQ786440:PQQ786454 QAM786440:QAM786454 QKI786440:QKI786454 QUE786440:QUE786454 REA786440:REA786454 RNW786440:RNW786454 RXS786440:RXS786454 SHO786440:SHO786454 SRK786440:SRK786454 TBG786440:TBG786454 TLC786440:TLC786454 TUY786440:TUY786454 UEU786440:UEU786454 UOQ786440:UOQ786454 UYM786440:UYM786454 VII786440:VII786454 VSE786440:VSE786454 WCA786440:WCA786454 WLW786440:WLW786454 WVS786440:WVS786454 K851976:K851990 JG851976:JG851990 TC851976:TC851990 ACY851976:ACY851990 AMU851976:AMU851990 AWQ851976:AWQ851990 BGM851976:BGM851990 BQI851976:BQI851990 CAE851976:CAE851990 CKA851976:CKA851990 CTW851976:CTW851990 DDS851976:DDS851990 DNO851976:DNO851990 DXK851976:DXK851990 EHG851976:EHG851990 ERC851976:ERC851990 FAY851976:FAY851990 FKU851976:FKU851990 FUQ851976:FUQ851990 GEM851976:GEM851990 GOI851976:GOI851990 GYE851976:GYE851990 HIA851976:HIA851990 HRW851976:HRW851990 IBS851976:IBS851990 ILO851976:ILO851990 IVK851976:IVK851990 JFG851976:JFG851990 JPC851976:JPC851990 JYY851976:JYY851990 KIU851976:KIU851990 KSQ851976:KSQ851990 LCM851976:LCM851990 LMI851976:LMI851990 LWE851976:LWE851990 MGA851976:MGA851990 MPW851976:MPW851990 MZS851976:MZS851990 NJO851976:NJO851990 NTK851976:NTK851990 ODG851976:ODG851990 ONC851976:ONC851990 OWY851976:OWY851990 PGU851976:PGU851990 PQQ851976:PQQ851990 QAM851976:QAM851990 QKI851976:QKI851990 QUE851976:QUE851990 REA851976:REA851990 RNW851976:RNW851990 RXS851976:RXS851990 SHO851976:SHO851990 SRK851976:SRK851990 TBG851976:TBG851990 TLC851976:TLC851990 TUY851976:TUY851990 UEU851976:UEU851990 UOQ851976:UOQ851990 UYM851976:UYM851990 VII851976:VII851990 VSE851976:VSE851990 WCA851976:WCA851990 WLW851976:WLW851990 WVS851976:WVS851990 K917512:K917526 JG917512:JG917526 TC917512:TC917526 ACY917512:ACY917526 AMU917512:AMU917526 AWQ917512:AWQ917526 BGM917512:BGM917526 BQI917512:BQI917526 CAE917512:CAE917526 CKA917512:CKA917526 CTW917512:CTW917526 DDS917512:DDS917526 DNO917512:DNO917526 DXK917512:DXK917526 EHG917512:EHG917526 ERC917512:ERC917526 FAY917512:FAY917526 FKU917512:FKU917526 FUQ917512:FUQ917526 GEM917512:GEM917526 GOI917512:GOI917526 GYE917512:GYE917526 HIA917512:HIA917526 HRW917512:HRW917526 IBS917512:IBS917526 ILO917512:ILO917526 IVK917512:IVK917526 JFG917512:JFG917526 JPC917512:JPC917526 JYY917512:JYY917526 KIU917512:KIU917526 KSQ917512:KSQ917526 LCM917512:LCM917526 LMI917512:LMI917526 LWE917512:LWE917526 MGA917512:MGA917526 MPW917512:MPW917526 MZS917512:MZS917526 NJO917512:NJO917526 NTK917512:NTK917526 ODG917512:ODG917526 ONC917512:ONC917526 OWY917512:OWY917526 PGU917512:PGU917526 PQQ917512:PQQ917526 QAM917512:QAM917526 QKI917512:QKI917526 QUE917512:QUE917526 REA917512:REA917526 RNW917512:RNW917526 RXS917512:RXS917526 SHO917512:SHO917526 SRK917512:SRK917526 TBG917512:TBG917526 TLC917512:TLC917526 TUY917512:TUY917526 UEU917512:UEU917526 UOQ917512:UOQ917526 UYM917512:UYM917526 VII917512:VII917526 VSE917512:VSE917526 WCA917512:WCA917526 WLW917512:WLW917526 WVS917512:WVS917526 K983048:K983062 JG983048:JG983062 TC983048:TC983062 ACY983048:ACY983062 AMU983048:AMU983062 AWQ983048:AWQ983062 BGM983048:BGM983062 BQI983048:BQI983062 CAE983048:CAE983062 CKA983048:CKA983062 CTW983048:CTW983062 DDS983048:DDS983062 DNO983048:DNO983062 DXK983048:DXK983062 EHG983048:EHG983062 ERC983048:ERC983062 FAY983048:FAY983062 FKU983048:FKU983062 FUQ983048:FUQ983062 GEM983048:GEM983062 GOI983048:GOI983062 GYE983048:GYE983062 HIA983048:HIA983062 HRW983048:HRW983062 IBS983048:IBS983062 ILO983048:ILO983062 IVK983048:IVK983062 JFG983048:JFG983062 JPC983048:JPC983062 JYY983048:JYY983062 KIU983048:KIU983062 KSQ983048:KSQ983062 LCM983048:LCM983062 LMI983048:LMI983062 LWE983048:LWE983062 MGA983048:MGA983062 MPW983048:MPW983062 MZS983048:MZS983062 NJO983048:NJO983062 NTK983048:NTK983062 ODG983048:ODG983062 ONC983048:ONC983062 OWY983048:OWY983062 PGU983048:PGU983062 PQQ983048:PQQ983062 QAM983048:QAM983062 QKI983048:QKI983062 QUE983048:QUE983062 REA983048:REA983062 RNW983048:RNW983062 RXS983048:RXS983062 SHO983048:SHO983062 SRK983048:SRK983062 TBG983048:TBG983062 TLC983048:TLC983062 TUY983048:TUY983062 UEU983048:UEU983062 UOQ983048:UOQ983062 UYM983048:UYM983062 VII983048:VII983062 VSE983048:VSE983062 WCA983048:WCA983062 WLW983048:WLW983062 WVS983048:WVS983062 D8:H24 IZ8:JD24 SV8:SZ24 ACR8:ACV24 AMN8:AMR24 AWJ8:AWN24 BGF8:BGJ24 BQB8:BQF24 BZX8:CAB24 CJT8:CJX24 CTP8:CTT24 DDL8:DDP24 DNH8:DNL24 DXD8:DXH24 EGZ8:EHD24 EQV8:EQZ24 FAR8:FAV24 FKN8:FKR24 FUJ8:FUN24 GEF8:GEJ24 GOB8:GOF24 GXX8:GYB24 HHT8:HHX24 HRP8:HRT24 IBL8:IBP24 ILH8:ILL24 IVD8:IVH24 JEZ8:JFD24 JOV8:JOZ24 JYR8:JYV24 KIN8:KIR24 KSJ8:KSN24 LCF8:LCJ24 LMB8:LMF24 LVX8:LWB24 MFT8:MFX24 MPP8:MPT24 MZL8:MZP24 NJH8:NJL24 NTD8:NTH24 OCZ8:ODD24 OMV8:OMZ24 OWR8:OWV24 PGN8:PGR24 PQJ8:PQN24 QAF8:QAJ24 QKB8:QKF24 QTX8:QUB24 RDT8:RDX24 RNP8:RNT24 RXL8:RXP24 SHH8:SHL24 SRD8:SRH24 TAZ8:TBD24 TKV8:TKZ24 TUR8:TUV24 UEN8:UER24 UOJ8:UON24 UYF8:UYJ24 VIB8:VIF24 VRX8:VSB24 WBT8:WBX24 WLP8:WLT24 WVL8:WVP24 D65544:H65560 IZ65544:JD65560 SV65544:SZ65560 ACR65544:ACV65560 AMN65544:AMR65560 AWJ65544:AWN65560 BGF65544:BGJ65560 BQB65544:BQF65560 BZX65544:CAB65560 CJT65544:CJX65560 CTP65544:CTT65560 DDL65544:DDP65560 DNH65544:DNL65560 DXD65544:DXH65560 EGZ65544:EHD65560 EQV65544:EQZ65560 FAR65544:FAV65560 FKN65544:FKR65560 FUJ65544:FUN65560 GEF65544:GEJ65560 GOB65544:GOF65560 GXX65544:GYB65560 HHT65544:HHX65560 HRP65544:HRT65560 IBL65544:IBP65560 ILH65544:ILL65560 IVD65544:IVH65560 JEZ65544:JFD65560 JOV65544:JOZ65560 JYR65544:JYV65560 KIN65544:KIR65560 KSJ65544:KSN65560 LCF65544:LCJ65560 LMB65544:LMF65560 LVX65544:LWB65560 MFT65544:MFX65560 MPP65544:MPT65560 MZL65544:MZP65560 NJH65544:NJL65560 NTD65544:NTH65560 OCZ65544:ODD65560 OMV65544:OMZ65560 OWR65544:OWV65560 PGN65544:PGR65560 PQJ65544:PQN65560 QAF65544:QAJ65560 QKB65544:QKF65560 QTX65544:QUB65560 RDT65544:RDX65560 RNP65544:RNT65560 RXL65544:RXP65560 SHH65544:SHL65560 SRD65544:SRH65560 TAZ65544:TBD65560 TKV65544:TKZ65560 TUR65544:TUV65560 UEN65544:UER65560 UOJ65544:UON65560 UYF65544:UYJ65560 VIB65544:VIF65560 VRX65544:VSB65560 WBT65544:WBX65560 WLP65544:WLT65560 WVL65544:WVP65560 D131080:H131096 IZ131080:JD131096 SV131080:SZ131096 ACR131080:ACV131096 AMN131080:AMR131096 AWJ131080:AWN131096 BGF131080:BGJ131096 BQB131080:BQF131096 BZX131080:CAB131096 CJT131080:CJX131096 CTP131080:CTT131096 DDL131080:DDP131096 DNH131080:DNL131096 DXD131080:DXH131096 EGZ131080:EHD131096 EQV131080:EQZ131096 FAR131080:FAV131096 FKN131080:FKR131096 FUJ131080:FUN131096 GEF131080:GEJ131096 GOB131080:GOF131096 GXX131080:GYB131096 HHT131080:HHX131096 HRP131080:HRT131096 IBL131080:IBP131096 ILH131080:ILL131096 IVD131080:IVH131096 JEZ131080:JFD131096 JOV131080:JOZ131096 JYR131080:JYV131096 KIN131080:KIR131096 KSJ131080:KSN131096 LCF131080:LCJ131096 LMB131080:LMF131096 LVX131080:LWB131096 MFT131080:MFX131096 MPP131080:MPT131096 MZL131080:MZP131096 NJH131080:NJL131096 NTD131080:NTH131096 OCZ131080:ODD131096 OMV131080:OMZ131096 OWR131080:OWV131096 PGN131080:PGR131096 PQJ131080:PQN131096 QAF131080:QAJ131096 QKB131080:QKF131096 QTX131080:QUB131096 RDT131080:RDX131096 RNP131080:RNT131096 RXL131080:RXP131096 SHH131080:SHL131096 SRD131080:SRH131096 TAZ131080:TBD131096 TKV131080:TKZ131096 TUR131080:TUV131096 UEN131080:UER131096 UOJ131080:UON131096 UYF131080:UYJ131096 VIB131080:VIF131096 VRX131080:VSB131096 WBT131080:WBX131096 WLP131080:WLT131096 WVL131080:WVP131096 D196616:H196632 IZ196616:JD196632 SV196616:SZ196632 ACR196616:ACV196632 AMN196616:AMR196632 AWJ196616:AWN196632 BGF196616:BGJ196632 BQB196616:BQF196632 BZX196616:CAB196632 CJT196616:CJX196632 CTP196616:CTT196632 DDL196616:DDP196632 DNH196616:DNL196632 DXD196616:DXH196632 EGZ196616:EHD196632 EQV196616:EQZ196632 FAR196616:FAV196632 FKN196616:FKR196632 FUJ196616:FUN196632 GEF196616:GEJ196632 GOB196616:GOF196632 GXX196616:GYB196632 HHT196616:HHX196632 HRP196616:HRT196632 IBL196616:IBP196632 ILH196616:ILL196632 IVD196616:IVH196632 JEZ196616:JFD196632 JOV196616:JOZ196632 JYR196616:JYV196632 KIN196616:KIR196632 KSJ196616:KSN196632 LCF196616:LCJ196632 LMB196616:LMF196632 LVX196616:LWB196632 MFT196616:MFX196632 MPP196616:MPT196632 MZL196616:MZP196632 NJH196616:NJL196632 NTD196616:NTH196632 OCZ196616:ODD196632 OMV196616:OMZ196632 OWR196616:OWV196632 PGN196616:PGR196632 PQJ196616:PQN196632 QAF196616:QAJ196632 QKB196616:QKF196632 QTX196616:QUB196632 RDT196616:RDX196632 RNP196616:RNT196632 RXL196616:RXP196632 SHH196616:SHL196632 SRD196616:SRH196632 TAZ196616:TBD196632 TKV196616:TKZ196632 TUR196616:TUV196632 UEN196616:UER196632 UOJ196616:UON196632 UYF196616:UYJ196632 VIB196616:VIF196632 VRX196616:VSB196632 WBT196616:WBX196632 WLP196616:WLT196632 WVL196616:WVP196632 D262152:H262168 IZ262152:JD262168 SV262152:SZ262168 ACR262152:ACV262168 AMN262152:AMR262168 AWJ262152:AWN262168 BGF262152:BGJ262168 BQB262152:BQF262168 BZX262152:CAB262168 CJT262152:CJX262168 CTP262152:CTT262168 DDL262152:DDP262168 DNH262152:DNL262168 DXD262152:DXH262168 EGZ262152:EHD262168 EQV262152:EQZ262168 FAR262152:FAV262168 FKN262152:FKR262168 FUJ262152:FUN262168 GEF262152:GEJ262168 GOB262152:GOF262168 GXX262152:GYB262168 HHT262152:HHX262168 HRP262152:HRT262168 IBL262152:IBP262168 ILH262152:ILL262168 IVD262152:IVH262168 JEZ262152:JFD262168 JOV262152:JOZ262168 JYR262152:JYV262168 KIN262152:KIR262168 KSJ262152:KSN262168 LCF262152:LCJ262168 LMB262152:LMF262168 LVX262152:LWB262168 MFT262152:MFX262168 MPP262152:MPT262168 MZL262152:MZP262168 NJH262152:NJL262168 NTD262152:NTH262168 OCZ262152:ODD262168 OMV262152:OMZ262168 OWR262152:OWV262168 PGN262152:PGR262168 PQJ262152:PQN262168 QAF262152:QAJ262168 QKB262152:QKF262168 QTX262152:QUB262168 RDT262152:RDX262168 RNP262152:RNT262168 RXL262152:RXP262168 SHH262152:SHL262168 SRD262152:SRH262168 TAZ262152:TBD262168 TKV262152:TKZ262168 TUR262152:TUV262168 UEN262152:UER262168 UOJ262152:UON262168 UYF262152:UYJ262168 VIB262152:VIF262168 VRX262152:VSB262168 WBT262152:WBX262168 WLP262152:WLT262168 WVL262152:WVP262168 D327688:H327704 IZ327688:JD327704 SV327688:SZ327704 ACR327688:ACV327704 AMN327688:AMR327704 AWJ327688:AWN327704 BGF327688:BGJ327704 BQB327688:BQF327704 BZX327688:CAB327704 CJT327688:CJX327704 CTP327688:CTT327704 DDL327688:DDP327704 DNH327688:DNL327704 DXD327688:DXH327704 EGZ327688:EHD327704 EQV327688:EQZ327704 FAR327688:FAV327704 FKN327688:FKR327704 FUJ327688:FUN327704 GEF327688:GEJ327704 GOB327688:GOF327704 GXX327688:GYB327704 HHT327688:HHX327704 HRP327688:HRT327704 IBL327688:IBP327704 ILH327688:ILL327704 IVD327688:IVH327704 JEZ327688:JFD327704 JOV327688:JOZ327704 JYR327688:JYV327704 KIN327688:KIR327704 KSJ327688:KSN327704 LCF327688:LCJ327704 LMB327688:LMF327704 LVX327688:LWB327704 MFT327688:MFX327704 MPP327688:MPT327704 MZL327688:MZP327704 NJH327688:NJL327704 NTD327688:NTH327704 OCZ327688:ODD327704 OMV327688:OMZ327704 OWR327688:OWV327704 PGN327688:PGR327704 PQJ327688:PQN327704 QAF327688:QAJ327704 QKB327688:QKF327704 QTX327688:QUB327704 RDT327688:RDX327704 RNP327688:RNT327704 RXL327688:RXP327704 SHH327688:SHL327704 SRD327688:SRH327704 TAZ327688:TBD327704 TKV327688:TKZ327704 TUR327688:TUV327704 UEN327688:UER327704 UOJ327688:UON327704 UYF327688:UYJ327704 VIB327688:VIF327704 VRX327688:VSB327704 WBT327688:WBX327704 WLP327688:WLT327704 WVL327688:WVP327704 D393224:H393240 IZ393224:JD393240 SV393224:SZ393240 ACR393224:ACV393240 AMN393224:AMR393240 AWJ393224:AWN393240 BGF393224:BGJ393240 BQB393224:BQF393240 BZX393224:CAB393240 CJT393224:CJX393240 CTP393224:CTT393240 DDL393224:DDP393240 DNH393224:DNL393240 DXD393224:DXH393240 EGZ393224:EHD393240 EQV393224:EQZ393240 FAR393224:FAV393240 FKN393224:FKR393240 FUJ393224:FUN393240 GEF393224:GEJ393240 GOB393224:GOF393240 GXX393224:GYB393240 HHT393224:HHX393240 HRP393224:HRT393240 IBL393224:IBP393240 ILH393224:ILL393240 IVD393224:IVH393240 JEZ393224:JFD393240 JOV393224:JOZ393240 JYR393224:JYV393240 KIN393224:KIR393240 KSJ393224:KSN393240 LCF393224:LCJ393240 LMB393224:LMF393240 LVX393224:LWB393240 MFT393224:MFX393240 MPP393224:MPT393240 MZL393224:MZP393240 NJH393224:NJL393240 NTD393224:NTH393240 OCZ393224:ODD393240 OMV393224:OMZ393240 OWR393224:OWV393240 PGN393224:PGR393240 PQJ393224:PQN393240 QAF393224:QAJ393240 QKB393224:QKF393240 QTX393224:QUB393240 RDT393224:RDX393240 RNP393224:RNT393240 RXL393224:RXP393240 SHH393224:SHL393240 SRD393224:SRH393240 TAZ393224:TBD393240 TKV393224:TKZ393240 TUR393224:TUV393240 UEN393224:UER393240 UOJ393224:UON393240 UYF393224:UYJ393240 VIB393224:VIF393240 VRX393224:VSB393240 WBT393224:WBX393240 WLP393224:WLT393240 WVL393224:WVP393240 D458760:H458776 IZ458760:JD458776 SV458760:SZ458776 ACR458760:ACV458776 AMN458760:AMR458776 AWJ458760:AWN458776 BGF458760:BGJ458776 BQB458760:BQF458776 BZX458760:CAB458776 CJT458760:CJX458776 CTP458760:CTT458776 DDL458760:DDP458776 DNH458760:DNL458776 DXD458760:DXH458776 EGZ458760:EHD458776 EQV458760:EQZ458776 FAR458760:FAV458776 FKN458760:FKR458776 FUJ458760:FUN458776 GEF458760:GEJ458776 GOB458760:GOF458776 GXX458760:GYB458776 HHT458760:HHX458776 HRP458760:HRT458776 IBL458760:IBP458776 ILH458760:ILL458776 IVD458760:IVH458776 JEZ458760:JFD458776 JOV458760:JOZ458776 JYR458760:JYV458776 KIN458760:KIR458776 KSJ458760:KSN458776 LCF458760:LCJ458776 LMB458760:LMF458776 LVX458760:LWB458776 MFT458760:MFX458776 MPP458760:MPT458776 MZL458760:MZP458776 NJH458760:NJL458776 NTD458760:NTH458776 OCZ458760:ODD458776 OMV458760:OMZ458776 OWR458760:OWV458776 PGN458760:PGR458776 PQJ458760:PQN458776 QAF458760:QAJ458776 QKB458760:QKF458776 QTX458760:QUB458776 RDT458760:RDX458776 RNP458760:RNT458776 RXL458760:RXP458776 SHH458760:SHL458776 SRD458760:SRH458776 TAZ458760:TBD458776 TKV458760:TKZ458776 TUR458760:TUV458776 UEN458760:UER458776 UOJ458760:UON458776 UYF458760:UYJ458776 VIB458760:VIF458776 VRX458760:VSB458776 WBT458760:WBX458776 WLP458760:WLT458776 WVL458760:WVP458776 D524296:H524312 IZ524296:JD524312 SV524296:SZ524312 ACR524296:ACV524312 AMN524296:AMR524312 AWJ524296:AWN524312 BGF524296:BGJ524312 BQB524296:BQF524312 BZX524296:CAB524312 CJT524296:CJX524312 CTP524296:CTT524312 DDL524296:DDP524312 DNH524296:DNL524312 DXD524296:DXH524312 EGZ524296:EHD524312 EQV524296:EQZ524312 FAR524296:FAV524312 FKN524296:FKR524312 FUJ524296:FUN524312 GEF524296:GEJ524312 GOB524296:GOF524312 GXX524296:GYB524312 HHT524296:HHX524312 HRP524296:HRT524312 IBL524296:IBP524312 ILH524296:ILL524312 IVD524296:IVH524312 JEZ524296:JFD524312 JOV524296:JOZ524312 JYR524296:JYV524312 KIN524296:KIR524312 KSJ524296:KSN524312 LCF524296:LCJ524312 LMB524296:LMF524312 LVX524296:LWB524312 MFT524296:MFX524312 MPP524296:MPT524312 MZL524296:MZP524312 NJH524296:NJL524312 NTD524296:NTH524312 OCZ524296:ODD524312 OMV524296:OMZ524312 OWR524296:OWV524312 PGN524296:PGR524312 PQJ524296:PQN524312 QAF524296:QAJ524312 QKB524296:QKF524312 QTX524296:QUB524312 RDT524296:RDX524312 RNP524296:RNT524312 RXL524296:RXP524312 SHH524296:SHL524312 SRD524296:SRH524312 TAZ524296:TBD524312 TKV524296:TKZ524312 TUR524296:TUV524312 UEN524296:UER524312 UOJ524296:UON524312 UYF524296:UYJ524312 VIB524296:VIF524312 VRX524296:VSB524312 WBT524296:WBX524312 WLP524296:WLT524312 WVL524296:WVP524312 D589832:H589848 IZ589832:JD589848 SV589832:SZ589848 ACR589832:ACV589848 AMN589832:AMR589848 AWJ589832:AWN589848 BGF589832:BGJ589848 BQB589832:BQF589848 BZX589832:CAB589848 CJT589832:CJX589848 CTP589832:CTT589848 DDL589832:DDP589848 DNH589832:DNL589848 DXD589832:DXH589848 EGZ589832:EHD589848 EQV589832:EQZ589848 FAR589832:FAV589848 FKN589832:FKR589848 FUJ589832:FUN589848 GEF589832:GEJ589848 GOB589832:GOF589848 GXX589832:GYB589848 HHT589832:HHX589848 HRP589832:HRT589848 IBL589832:IBP589848 ILH589832:ILL589848 IVD589832:IVH589848 JEZ589832:JFD589848 JOV589832:JOZ589848 JYR589832:JYV589848 KIN589832:KIR589848 KSJ589832:KSN589848 LCF589832:LCJ589848 LMB589832:LMF589848 LVX589832:LWB589848 MFT589832:MFX589848 MPP589832:MPT589848 MZL589832:MZP589848 NJH589832:NJL589848 NTD589832:NTH589848 OCZ589832:ODD589848 OMV589832:OMZ589848 OWR589832:OWV589848 PGN589832:PGR589848 PQJ589832:PQN589848 QAF589832:QAJ589848 QKB589832:QKF589848 QTX589832:QUB589848 RDT589832:RDX589848 RNP589832:RNT589848 RXL589832:RXP589848 SHH589832:SHL589848 SRD589832:SRH589848 TAZ589832:TBD589848 TKV589832:TKZ589848 TUR589832:TUV589848 UEN589832:UER589848 UOJ589832:UON589848 UYF589832:UYJ589848 VIB589832:VIF589848 VRX589832:VSB589848 WBT589832:WBX589848 WLP589832:WLT589848 WVL589832:WVP589848 D655368:H655384 IZ655368:JD655384 SV655368:SZ655384 ACR655368:ACV655384 AMN655368:AMR655384 AWJ655368:AWN655384 BGF655368:BGJ655384 BQB655368:BQF655384 BZX655368:CAB655384 CJT655368:CJX655384 CTP655368:CTT655384 DDL655368:DDP655384 DNH655368:DNL655384 DXD655368:DXH655384 EGZ655368:EHD655384 EQV655368:EQZ655384 FAR655368:FAV655384 FKN655368:FKR655384 FUJ655368:FUN655384 GEF655368:GEJ655384 GOB655368:GOF655384 GXX655368:GYB655384 HHT655368:HHX655384 HRP655368:HRT655384 IBL655368:IBP655384 ILH655368:ILL655384 IVD655368:IVH655384 JEZ655368:JFD655384 JOV655368:JOZ655384 JYR655368:JYV655384 KIN655368:KIR655384 KSJ655368:KSN655384 LCF655368:LCJ655384 LMB655368:LMF655384 LVX655368:LWB655384 MFT655368:MFX655384 MPP655368:MPT655384 MZL655368:MZP655384 NJH655368:NJL655384 NTD655368:NTH655384 OCZ655368:ODD655384 OMV655368:OMZ655384 OWR655368:OWV655384 PGN655368:PGR655384 PQJ655368:PQN655384 QAF655368:QAJ655384 QKB655368:QKF655384 QTX655368:QUB655384 RDT655368:RDX655384 RNP655368:RNT655384 RXL655368:RXP655384 SHH655368:SHL655384 SRD655368:SRH655384 TAZ655368:TBD655384 TKV655368:TKZ655384 TUR655368:TUV655384 UEN655368:UER655384 UOJ655368:UON655384 UYF655368:UYJ655384 VIB655368:VIF655384 VRX655368:VSB655384 WBT655368:WBX655384 WLP655368:WLT655384 WVL655368:WVP655384 D720904:H720920 IZ720904:JD720920 SV720904:SZ720920 ACR720904:ACV720920 AMN720904:AMR720920 AWJ720904:AWN720920 BGF720904:BGJ720920 BQB720904:BQF720920 BZX720904:CAB720920 CJT720904:CJX720920 CTP720904:CTT720920 DDL720904:DDP720920 DNH720904:DNL720920 DXD720904:DXH720920 EGZ720904:EHD720920 EQV720904:EQZ720920 FAR720904:FAV720920 FKN720904:FKR720920 FUJ720904:FUN720920 GEF720904:GEJ720920 GOB720904:GOF720920 GXX720904:GYB720920 HHT720904:HHX720920 HRP720904:HRT720920 IBL720904:IBP720920 ILH720904:ILL720920 IVD720904:IVH720920 JEZ720904:JFD720920 JOV720904:JOZ720920 JYR720904:JYV720920 KIN720904:KIR720920 KSJ720904:KSN720920 LCF720904:LCJ720920 LMB720904:LMF720920 LVX720904:LWB720920 MFT720904:MFX720920 MPP720904:MPT720920 MZL720904:MZP720920 NJH720904:NJL720920 NTD720904:NTH720920 OCZ720904:ODD720920 OMV720904:OMZ720920 OWR720904:OWV720920 PGN720904:PGR720920 PQJ720904:PQN720920 QAF720904:QAJ720920 QKB720904:QKF720920 QTX720904:QUB720920 RDT720904:RDX720920 RNP720904:RNT720920 RXL720904:RXP720920 SHH720904:SHL720920 SRD720904:SRH720920 TAZ720904:TBD720920 TKV720904:TKZ720920 TUR720904:TUV720920 UEN720904:UER720920 UOJ720904:UON720920 UYF720904:UYJ720920 VIB720904:VIF720920 VRX720904:VSB720920 WBT720904:WBX720920 WLP720904:WLT720920 WVL720904:WVP720920 D786440:H786456 IZ786440:JD786456 SV786440:SZ786456 ACR786440:ACV786456 AMN786440:AMR786456 AWJ786440:AWN786456 BGF786440:BGJ786456 BQB786440:BQF786456 BZX786440:CAB786456 CJT786440:CJX786456 CTP786440:CTT786456 DDL786440:DDP786456 DNH786440:DNL786456 DXD786440:DXH786456 EGZ786440:EHD786456 EQV786440:EQZ786456 FAR786440:FAV786456 FKN786440:FKR786456 FUJ786440:FUN786456 GEF786440:GEJ786456 GOB786440:GOF786456 GXX786440:GYB786456 HHT786440:HHX786456 HRP786440:HRT786456 IBL786440:IBP786456 ILH786440:ILL786456 IVD786440:IVH786456 JEZ786440:JFD786456 JOV786440:JOZ786456 JYR786440:JYV786456 KIN786440:KIR786456 KSJ786440:KSN786456 LCF786440:LCJ786456 LMB786440:LMF786456 LVX786440:LWB786456 MFT786440:MFX786456 MPP786440:MPT786456 MZL786440:MZP786456 NJH786440:NJL786456 NTD786440:NTH786456 OCZ786440:ODD786456 OMV786440:OMZ786456 OWR786440:OWV786456 PGN786440:PGR786456 PQJ786440:PQN786456 QAF786440:QAJ786456 QKB786440:QKF786456 QTX786440:QUB786456 RDT786440:RDX786456 RNP786440:RNT786456 RXL786440:RXP786456 SHH786440:SHL786456 SRD786440:SRH786456 TAZ786440:TBD786456 TKV786440:TKZ786456 TUR786440:TUV786456 UEN786440:UER786456 UOJ786440:UON786456 UYF786440:UYJ786456 VIB786440:VIF786456 VRX786440:VSB786456 WBT786440:WBX786456 WLP786440:WLT786456 WVL786440:WVP786456 D851976:H851992 IZ851976:JD851992 SV851976:SZ851992 ACR851976:ACV851992 AMN851976:AMR851992 AWJ851976:AWN851992 BGF851976:BGJ851992 BQB851976:BQF851992 BZX851976:CAB851992 CJT851976:CJX851992 CTP851976:CTT851992 DDL851976:DDP851992 DNH851976:DNL851992 DXD851976:DXH851992 EGZ851976:EHD851992 EQV851976:EQZ851992 FAR851976:FAV851992 FKN851976:FKR851992 FUJ851976:FUN851992 GEF851976:GEJ851992 GOB851976:GOF851992 GXX851976:GYB851992 HHT851976:HHX851992 HRP851976:HRT851992 IBL851976:IBP851992 ILH851976:ILL851992 IVD851976:IVH851992 JEZ851976:JFD851992 JOV851976:JOZ851992 JYR851976:JYV851992 KIN851976:KIR851992 KSJ851976:KSN851992 LCF851976:LCJ851992 LMB851976:LMF851992 LVX851976:LWB851992 MFT851976:MFX851992 MPP851976:MPT851992 MZL851976:MZP851992 NJH851976:NJL851992 NTD851976:NTH851992 OCZ851976:ODD851992 OMV851976:OMZ851992 OWR851976:OWV851992 PGN851976:PGR851992 PQJ851976:PQN851992 QAF851976:QAJ851992 QKB851976:QKF851992 QTX851976:QUB851992 RDT851976:RDX851992 RNP851976:RNT851992 RXL851976:RXP851992 SHH851976:SHL851992 SRD851976:SRH851992 TAZ851976:TBD851992 TKV851976:TKZ851992 TUR851976:TUV851992 UEN851976:UER851992 UOJ851976:UON851992 UYF851976:UYJ851992 VIB851976:VIF851992 VRX851976:VSB851992 WBT851976:WBX851992 WLP851976:WLT851992 WVL851976:WVP851992 D917512:H917528 IZ917512:JD917528 SV917512:SZ917528 ACR917512:ACV917528 AMN917512:AMR917528 AWJ917512:AWN917528 BGF917512:BGJ917528 BQB917512:BQF917528 BZX917512:CAB917528 CJT917512:CJX917528 CTP917512:CTT917528 DDL917512:DDP917528 DNH917512:DNL917528 DXD917512:DXH917528 EGZ917512:EHD917528 EQV917512:EQZ917528 FAR917512:FAV917528 FKN917512:FKR917528 FUJ917512:FUN917528 GEF917512:GEJ917528 GOB917512:GOF917528 GXX917512:GYB917528 HHT917512:HHX917528 HRP917512:HRT917528 IBL917512:IBP917528 ILH917512:ILL917528 IVD917512:IVH917528 JEZ917512:JFD917528 JOV917512:JOZ917528 JYR917512:JYV917528 KIN917512:KIR917528 KSJ917512:KSN917528 LCF917512:LCJ917528 LMB917512:LMF917528 LVX917512:LWB917528 MFT917512:MFX917528 MPP917512:MPT917528 MZL917512:MZP917528 NJH917512:NJL917528 NTD917512:NTH917528 OCZ917512:ODD917528 OMV917512:OMZ917528 OWR917512:OWV917528 PGN917512:PGR917528 PQJ917512:PQN917528 QAF917512:QAJ917528 QKB917512:QKF917528 QTX917512:QUB917528 RDT917512:RDX917528 RNP917512:RNT917528 RXL917512:RXP917528 SHH917512:SHL917528 SRD917512:SRH917528 TAZ917512:TBD917528 TKV917512:TKZ917528 TUR917512:TUV917528 UEN917512:UER917528 UOJ917512:UON917528 UYF917512:UYJ917528 VIB917512:VIF917528 VRX917512:VSB917528 WBT917512:WBX917528 WLP917512:WLT917528 WVL917512:WVP917528 D983048:H983064 IZ983048:JD983064 SV983048:SZ983064 ACR983048:ACV983064 AMN983048:AMR983064 AWJ983048:AWN983064 BGF983048:BGJ983064 BQB983048:BQF983064 BZX983048:CAB983064 CJT983048:CJX983064 CTP983048:CTT983064 DDL983048:DDP983064 DNH983048:DNL983064 DXD983048:DXH983064 EGZ983048:EHD983064 EQV983048:EQZ983064 FAR983048:FAV983064 FKN983048:FKR983064 FUJ983048:FUN983064 GEF983048:GEJ983064 GOB983048:GOF983064 GXX983048:GYB983064 HHT983048:HHX983064 HRP983048:HRT983064 IBL983048:IBP983064 ILH983048:ILL983064 IVD983048:IVH983064 JEZ983048:JFD983064 JOV983048:JOZ983064 JYR983048:JYV983064 KIN983048:KIR983064 KSJ983048:KSN983064 LCF983048:LCJ983064 LMB983048:LMF983064 LVX983048:LWB983064 MFT983048:MFX983064 MPP983048:MPT983064 MZL983048:MZP983064 NJH983048:NJL983064 NTD983048:NTH983064 OCZ983048:ODD983064 OMV983048:OMZ983064 OWR983048:OWV983064 PGN983048:PGR983064 PQJ983048:PQN983064 QAF983048:QAJ983064 QKB983048:QKF983064 QTX983048:QUB983064 RDT983048:RDX983064 RNP983048:RNT983064 RXL983048:RXP983064 SHH983048:SHL983064 SRD983048:SRH983064 TAZ983048:TBD983064 TKV983048:TKZ983064 TUR983048:TUV983064 UEN983048:UER983064 UOJ983048:UON983064 UYF983048:UYJ983064 VIB983048:VIF983064 VRX983048:VSB983064 WBT983048:WBX983064 WLP983048:WLT983064 WVL983048:WVP983064 I8:J23 JE8:JF23 TA8:TB23 ACW8:ACX23 AMS8:AMT23 AWO8:AWP23 BGK8:BGL23 BQG8:BQH23 CAC8:CAD23 CJY8:CJZ23 CTU8:CTV23 DDQ8:DDR23 DNM8:DNN23 DXI8:DXJ23 EHE8:EHF23 ERA8:ERB23 FAW8:FAX23 FKS8:FKT23 FUO8:FUP23 GEK8:GEL23 GOG8:GOH23 GYC8:GYD23 HHY8:HHZ23 HRU8:HRV23 IBQ8:IBR23 ILM8:ILN23 IVI8:IVJ23 JFE8:JFF23 JPA8:JPB23 JYW8:JYX23 KIS8:KIT23 KSO8:KSP23 LCK8:LCL23 LMG8:LMH23 LWC8:LWD23 MFY8:MFZ23 MPU8:MPV23 MZQ8:MZR23 NJM8:NJN23 NTI8:NTJ23 ODE8:ODF23 ONA8:ONB23 OWW8:OWX23 PGS8:PGT23 PQO8:PQP23 QAK8:QAL23 QKG8:QKH23 QUC8:QUD23 RDY8:RDZ23 RNU8:RNV23 RXQ8:RXR23 SHM8:SHN23 SRI8:SRJ23 TBE8:TBF23 TLA8:TLB23 TUW8:TUX23 UES8:UET23 UOO8:UOP23 UYK8:UYL23 VIG8:VIH23 VSC8:VSD23 WBY8:WBZ23 WLU8:WLV23 WVQ8:WVR23 I65544:J65559 JE65544:JF65559 TA65544:TB65559 ACW65544:ACX65559 AMS65544:AMT65559 AWO65544:AWP65559 BGK65544:BGL65559 BQG65544:BQH65559 CAC65544:CAD65559 CJY65544:CJZ65559 CTU65544:CTV65559 DDQ65544:DDR65559 DNM65544:DNN65559 DXI65544:DXJ65559 EHE65544:EHF65559 ERA65544:ERB65559 FAW65544:FAX65559 FKS65544:FKT65559 FUO65544:FUP65559 GEK65544:GEL65559 GOG65544:GOH65559 GYC65544:GYD65559 HHY65544:HHZ65559 HRU65544:HRV65559 IBQ65544:IBR65559 ILM65544:ILN65559 IVI65544:IVJ65559 JFE65544:JFF65559 JPA65544:JPB65559 JYW65544:JYX65559 KIS65544:KIT65559 KSO65544:KSP65559 LCK65544:LCL65559 LMG65544:LMH65559 LWC65544:LWD65559 MFY65544:MFZ65559 MPU65544:MPV65559 MZQ65544:MZR65559 NJM65544:NJN65559 NTI65544:NTJ65559 ODE65544:ODF65559 ONA65544:ONB65559 OWW65544:OWX65559 PGS65544:PGT65559 PQO65544:PQP65559 QAK65544:QAL65559 QKG65544:QKH65559 QUC65544:QUD65559 RDY65544:RDZ65559 RNU65544:RNV65559 RXQ65544:RXR65559 SHM65544:SHN65559 SRI65544:SRJ65559 TBE65544:TBF65559 TLA65544:TLB65559 TUW65544:TUX65559 UES65544:UET65559 UOO65544:UOP65559 UYK65544:UYL65559 VIG65544:VIH65559 VSC65544:VSD65559 WBY65544:WBZ65559 WLU65544:WLV65559 WVQ65544:WVR65559 I131080:J131095 JE131080:JF131095 TA131080:TB131095 ACW131080:ACX131095 AMS131080:AMT131095 AWO131080:AWP131095 BGK131080:BGL131095 BQG131080:BQH131095 CAC131080:CAD131095 CJY131080:CJZ131095 CTU131080:CTV131095 DDQ131080:DDR131095 DNM131080:DNN131095 DXI131080:DXJ131095 EHE131080:EHF131095 ERA131080:ERB131095 FAW131080:FAX131095 FKS131080:FKT131095 FUO131080:FUP131095 GEK131080:GEL131095 GOG131080:GOH131095 GYC131080:GYD131095 HHY131080:HHZ131095 HRU131080:HRV131095 IBQ131080:IBR131095 ILM131080:ILN131095 IVI131080:IVJ131095 JFE131080:JFF131095 JPA131080:JPB131095 JYW131080:JYX131095 KIS131080:KIT131095 KSO131080:KSP131095 LCK131080:LCL131095 LMG131080:LMH131095 LWC131080:LWD131095 MFY131080:MFZ131095 MPU131080:MPV131095 MZQ131080:MZR131095 NJM131080:NJN131095 NTI131080:NTJ131095 ODE131080:ODF131095 ONA131080:ONB131095 OWW131080:OWX131095 PGS131080:PGT131095 PQO131080:PQP131095 QAK131080:QAL131095 QKG131080:QKH131095 QUC131080:QUD131095 RDY131080:RDZ131095 RNU131080:RNV131095 RXQ131080:RXR131095 SHM131080:SHN131095 SRI131080:SRJ131095 TBE131080:TBF131095 TLA131080:TLB131095 TUW131080:TUX131095 UES131080:UET131095 UOO131080:UOP131095 UYK131080:UYL131095 VIG131080:VIH131095 VSC131080:VSD131095 WBY131080:WBZ131095 WLU131080:WLV131095 WVQ131080:WVR131095 I196616:J196631 JE196616:JF196631 TA196616:TB196631 ACW196616:ACX196631 AMS196616:AMT196631 AWO196616:AWP196631 BGK196616:BGL196631 BQG196616:BQH196631 CAC196616:CAD196631 CJY196616:CJZ196631 CTU196616:CTV196631 DDQ196616:DDR196631 DNM196616:DNN196631 DXI196616:DXJ196631 EHE196616:EHF196631 ERA196616:ERB196631 FAW196616:FAX196631 FKS196616:FKT196631 FUO196616:FUP196631 GEK196616:GEL196631 GOG196616:GOH196631 GYC196616:GYD196631 HHY196616:HHZ196631 HRU196616:HRV196631 IBQ196616:IBR196631 ILM196616:ILN196631 IVI196616:IVJ196631 JFE196616:JFF196631 JPA196616:JPB196631 JYW196616:JYX196631 KIS196616:KIT196631 KSO196616:KSP196631 LCK196616:LCL196631 LMG196616:LMH196631 LWC196616:LWD196631 MFY196616:MFZ196631 MPU196616:MPV196631 MZQ196616:MZR196631 NJM196616:NJN196631 NTI196616:NTJ196631 ODE196616:ODF196631 ONA196616:ONB196631 OWW196616:OWX196631 PGS196616:PGT196631 PQO196616:PQP196631 QAK196616:QAL196631 QKG196616:QKH196631 QUC196616:QUD196631 RDY196616:RDZ196631 RNU196616:RNV196631 RXQ196616:RXR196631 SHM196616:SHN196631 SRI196616:SRJ196631 TBE196616:TBF196631 TLA196616:TLB196631 TUW196616:TUX196631 UES196616:UET196631 UOO196616:UOP196631 UYK196616:UYL196631 VIG196616:VIH196631 VSC196616:VSD196631 WBY196616:WBZ196631 WLU196616:WLV196631 WVQ196616:WVR196631 I262152:J262167 JE262152:JF262167 TA262152:TB262167 ACW262152:ACX262167 AMS262152:AMT262167 AWO262152:AWP262167 BGK262152:BGL262167 BQG262152:BQH262167 CAC262152:CAD262167 CJY262152:CJZ262167 CTU262152:CTV262167 DDQ262152:DDR262167 DNM262152:DNN262167 DXI262152:DXJ262167 EHE262152:EHF262167 ERA262152:ERB262167 FAW262152:FAX262167 FKS262152:FKT262167 FUO262152:FUP262167 GEK262152:GEL262167 GOG262152:GOH262167 GYC262152:GYD262167 HHY262152:HHZ262167 HRU262152:HRV262167 IBQ262152:IBR262167 ILM262152:ILN262167 IVI262152:IVJ262167 JFE262152:JFF262167 JPA262152:JPB262167 JYW262152:JYX262167 KIS262152:KIT262167 KSO262152:KSP262167 LCK262152:LCL262167 LMG262152:LMH262167 LWC262152:LWD262167 MFY262152:MFZ262167 MPU262152:MPV262167 MZQ262152:MZR262167 NJM262152:NJN262167 NTI262152:NTJ262167 ODE262152:ODF262167 ONA262152:ONB262167 OWW262152:OWX262167 PGS262152:PGT262167 PQO262152:PQP262167 QAK262152:QAL262167 QKG262152:QKH262167 QUC262152:QUD262167 RDY262152:RDZ262167 RNU262152:RNV262167 RXQ262152:RXR262167 SHM262152:SHN262167 SRI262152:SRJ262167 TBE262152:TBF262167 TLA262152:TLB262167 TUW262152:TUX262167 UES262152:UET262167 UOO262152:UOP262167 UYK262152:UYL262167 VIG262152:VIH262167 VSC262152:VSD262167 WBY262152:WBZ262167 WLU262152:WLV262167 WVQ262152:WVR262167 I327688:J327703 JE327688:JF327703 TA327688:TB327703 ACW327688:ACX327703 AMS327688:AMT327703 AWO327688:AWP327703 BGK327688:BGL327703 BQG327688:BQH327703 CAC327688:CAD327703 CJY327688:CJZ327703 CTU327688:CTV327703 DDQ327688:DDR327703 DNM327688:DNN327703 DXI327688:DXJ327703 EHE327688:EHF327703 ERA327688:ERB327703 FAW327688:FAX327703 FKS327688:FKT327703 FUO327688:FUP327703 GEK327688:GEL327703 GOG327688:GOH327703 GYC327688:GYD327703 HHY327688:HHZ327703 HRU327688:HRV327703 IBQ327688:IBR327703 ILM327688:ILN327703 IVI327688:IVJ327703 JFE327688:JFF327703 JPA327688:JPB327703 JYW327688:JYX327703 KIS327688:KIT327703 KSO327688:KSP327703 LCK327688:LCL327703 LMG327688:LMH327703 LWC327688:LWD327703 MFY327688:MFZ327703 MPU327688:MPV327703 MZQ327688:MZR327703 NJM327688:NJN327703 NTI327688:NTJ327703 ODE327688:ODF327703 ONA327688:ONB327703 OWW327688:OWX327703 PGS327688:PGT327703 PQO327688:PQP327703 QAK327688:QAL327703 QKG327688:QKH327703 QUC327688:QUD327703 RDY327688:RDZ327703 RNU327688:RNV327703 RXQ327688:RXR327703 SHM327688:SHN327703 SRI327688:SRJ327703 TBE327688:TBF327703 TLA327688:TLB327703 TUW327688:TUX327703 UES327688:UET327703 UOO327688:UOP327703 UYK327688:UYL327703 VIG327688:VIH327703 VSC327688:VSD327703 WBY327688:WBZ327703 WLU327688:WLV327703 WVQ327688:WVR327703 I393224:J393239 JE393224:JF393239 TA393224:TB393239 ACW393224:ACX393239 AMS393224:AMT393239 AWO393224:AWP393239 BGK393224:BGL393239 BQG393224:BQH393239 CAC393224:CAD393239 CJY393224:CJZ393239 CTU393224:CTV393239 DDQ393224:DDR393239 DNM393224:DNN393239 DXI393224:DXJ393239 EHE393224:EHF393239 ERA393224:ERB393239 FAW393224:FAX393239 FKS393224:FKT393239 FUO393224:FUP393239 GEK393224:GEL393239 GOG393224:GOH393239 GYC393224:GYD393239 HHY393224:HHZ393239 HRU393224:HRV393239 IBQ393224:IBR393239 ILM393224:ILN393239 IVI393224:IVJ393239 JFE393224:JFF393239 JPA393224:JPB393239 JYW393224:JYX393239 KIS393224:KIT393239 KSO393224:KSP393239 LCK393224:LCL393239 LMG393224:LMH393239 LWC393224:LWD393239 MFY393224:MFZ393239 MPU393224:MPV393239 MZQ393224:MZR393239 NJM393224:NJN393239 NTI393224:NTJ393239 ODE393224:ODF393239 ONA393224:ONB393239 OWW393224:OWX393239 PGS393224:PGT393239 PQO393224:PQP393239 QAK393224:QAL393239 QKG393224:QKH393239 QUC393224:QUD393239 RDY393224:RDZ393239 RNU393224:RNV393239 RXQ393224:RXR393239 SHM393224:SHN393239 SRI393224:SRJ393239 TBE393224:TBF393239 TLA393224:TLB393239 TUW393224:TUX393239 UES393224:UET393239 UOO393224:UOP393239 UYK393224:UYL393239 VIG393224:VIH393239 VSC393224:VSD393239 WBY393224:WBZ393239 WLU393224:WLV393239 WVQ393224:WVR393239 I458760:J458775 JE458760:JF458775 TA458760:TB458775 ACW458760:ACX458775 AMS458760:AMT458775 AWO458760:AWP458775 BGK458760:BGL458775 BQG458760:BQH458775 CAC458760:CAD458775 CJY458760:CJZ458775 CTU458760:CTV458775 DDQ458760:DDR458775 DNM458760:DNN458775 DXI458760:DXJ458775 EHE458760:EHF458775 ERA458760:ERB458775 FAW458760:FAX458775 FKS458760:FKT458775 FUO458760:FUP458775 GEK458760:GEL458775 GOG458760:GOH458775 GYC458760:GYD458775 HHY458760:HHZ458775 HRU458760:HRV458775 IBQ458760:IBR458775 ILM458760:ILN458775 IVI458760:IVJ458775 JFE458760:JFF458775 JPA458760:JPB458775 JYW458760:JYX458775 KIS458760:KIT458775 KSO458760:KSP458775 LCK458760:LCL458775 LMG458760:LMH458775 LWC458760:LWD458775 MFY458760:MFZ458775 MPU458760:MPV458775 MZQ458760:MZR458775 NJM458760:NJN458775 NTI458760:NTJ458775 ODE458760:ODF458775 ONA458760:ONB458775 OWW458760:OWX458775 PGS458760:PGT458775 PQO458760:PQP458775 QAK458760:QAL458775 QKG458760:QKH458775 QUC458760:QUD458775 RDY458760:RDZ458775 RNU458760:RNV458775 RXQ458760:RXR458775 SHM458760:SHN458775 SRI458760:SRJ458775 TBE458760:TBF458775 TLA458760:TLB458775 TUW458760:TUX458775 UES458760:UET458775 UOO458760:UOP458775 UYK458760:UYL458775 VIG458760:VIH458775 VSC458760:VSD458775 WBY458760:WBZ458775 WLU458760:WLV458775 WVQ458760:WVR458775 I524296:J524311 JE524296:JF524311 TA524296:TB524311 ACW524296:ACX524311 AMS524296:AMT524311 AWO524296:AWP524311 BGK524296:BGL524311 BQG524296:BQH524311 CAC524296:CAD524311 CJY524296:CJZ524311 CTU524296:CTV524311 DDQ524296:DDR524311 DNM524296:DNN524311 DXI524296:DXJ524311 EHE524296:EHF524311 ERA524296:ERB524311 FAW524296:FAX524311 FKS524296:FKT524311 FUO524296:FUP524311 GEK524296:GEL524311 GOG524296:GOH524311 GYC524296:GYD524311 HHY524296:HHZ524311 HRU524296:HRV524311 IBQ524296:IBR524311 ILM524296:ILN524311 IVI524296:IVJ524311 JFE524296:JFF524311 JPA524296:JPB524311 JYW524296:JYX524311 KIS524296:KIT524311 KSO524296:KSP524311 LCK524296:LCL524311 LMG524296:LMH524311 LWC524296:LWD524311 MFY524296:MFZ524311 MPU524296:MPV524311 MZQ524296:MZR524311 NJM524296:NJN524311 NTI524296:NTJ524311 ODE524296:ODF524311 ONA524296:ONB524311 OWW524296:OWX524311 PGS524296:PGT524311 PQO524296:PQP524311 QAK524296:QAL524311 QKG524296:QKH524311 QUC524296:QUD524311 RDY524296:RDZ524311 RNU524296:RNV524311 RXQ524296:RXR524311 SHM524296:SHN524311 SRI524296:SRJ524311 TBE524296:TBF524311 TLA524296:TLB524311 TUW524296:TUX524311 UES524296:UET524311 UOO524296:UOP524311 UYK524296:UYL524311 VIG524296:VIH524311 VSC524296:VSD524311 WBY524296:WBZ524311 WLU524296:WLV524311 WVQ524296:WVR524311 I589832:J589847 JE589832:JF589847 TA589832:TB589847 ACW589832:ACX589847 AMS589832:AMT589847 AWO589832:AWP589847 BGK589832:BGL589847 BQG589832:BQH589847 CAC589832:CAD589847 CJY589832:CJZ589847 CTU589832:CTV589847 DDQ589832:DDR589847 DNM589832:DNN589847 DXI589832:DXJ589847 EHE589832:EHF589847 ERA589832:ERB589847 FAW589832:FAX589847 FKS589832:FKT589847 FUO589832:FUP589847 GEK589832:GEL589847 GOG589832:GOH589847 GYC589832:GYD589847 HHY589832:HHZ589847 HRU589832:HRV589847 IBQ589832:IBR589847 ILM589832:ILN589847 IVI589832:IVJ589847 JFE589832:JFF589847 JPA589832:JPB589847 JYW589832:JYX589847 KIS589832:KIT589847 KSO589832:KSP589847 LCK589832:LCL589847 LMG589832:LMH589847 LWC589832:LWD589847 MFY589832:MFZ589847 MPU589832:MPV589847 MZQ589832:MZR589847 NJM589832:NJN589847 NTI589832:NTJ589847 ODE589832:ODF589847 ONA589832:ONB589847 OWW589832:OWX589847 PGS589832:PGT589847 PQO589832:PQP589847 QAK589832:QAL589847 QKG589832:QKH589847 QUC589832:QUD589847 RDY589832:RDZ589847 RNU589832:RNV589847 RXQ589832:RXR589847 SHM589832:SHN589847 SRI589832:SRJ589847 TBE589832:TBF589847 TLA589832:TLB589847 TUW589832:TUX589847 UES589832:UET589847 UOO589832:UOP589847 UYK589832:UYL589847 VIG589832:VIH589847 VSC589832:VSD589847 WBY589832:WBZ589847 WLU589832:WLV589847 WVQ589832:WVR589847 I655368:J655383 JE655368:JF655383 TA655368:TB655383 ACW655368:ACX655383 AMS655368:AMT655383 AWO655368:AWP655383 BGK655368:BGL655383 BQG655368:BQH655383 CAC655368:CAD655383 CJY655368:CJZ655383 CTU655368:CTV655383 DDQ655368:DDR655383 DNM655368:DNN655383 DXI655368:DXJ655383 EHE655368:EHF655383 ERA655368:ERB655383 FAW655368:FAX655383 FKS655368:FKT655383 FUO655368:FUP655383 GEK655368:GEL655383 GOG655368:GOH655383 GYC655368:GYD655383 HHY655368:HHZ655383 HRU655368:HRV655383 IBQ655368:IBR655383 ILM655368:ILN655383 IVI655368:IVJ655383 JFE655368:JFF655383 JPA655368:JPB655383 JYW655368:JYX655383 KIS655368:KIT655383 KSO655368:KSP655383 LCK655368:LCL655383 LMG655368:LMH655383 LWC655368:LWD655383 MFY655368:MFZ655383 MPU655368:MPV655383 MZQ655368:MZR655383 NJM655368:NJN655383 NTI655368:NTJ655383 ODE655368:ODF655383 ONA655368:ONB655383 OWW655368:OWX655383 PGS655368:PGT655383 PQO655368:PQP655383 QAK655368:QAL655383 QKG655368:QKH655383 QUC655368:QUD655383 RDY655368:RDZ655383 RNU655368:RNV655383 RXQ655368:RXR655383 SHM655368:SHN655383 SRI655368:SRJ655383 TBE655368:TBF655383 TLA655368:TLB655383 TUW655368:TUX655383 UES655368:UET655383 UOO655368:UOP655383 UYK655368:UYL655383 VIG655368:VIH655383 VSC655368:VSD655383 WBY655368:WBZ655383 WLU655368:WLV655383 WVQ655368:WVR655383 I720904:J720919 JE720904:JF720919 TA720904:TB720919 ACW720904:ACX720919 AMS720904:AMT720919 AWO720904:AWP720919 BGK720904:BGL720919 BQG720904:BQH720919 CAC720904:CAD720919 CJY720904:CJZ720919 CTU720904:CTV720919 DDQ720904:DDR720919 DNM720904:DNN720919 DXI720904:DXJ720919 EHE720904:EHF720919 ERA720904:ERB720919 FAW720904:FAX720919 FKS720904:FKT720919 FUO720904:FUP720919 GEK720904:GEL720919 GOG720904:GOH720919 GYC720904:GYD720919 HHY720904:HHZ720919 HRU720904:HRV720919 IBQ720904:IBR720919 ILM720904:ILN720919 IVI720904:IVJ720919 JFE720904:JFF720919 JPA720904:JPB720919 JYW720904:JYX720919 KIS720904:KIT720919 KSO720904:KSP720919 LCK720904:LCL720919 LMG720904:LMH720919 LWC720904:LWD720919 MFY720904:MFZ720919 MPU720904:MPV720919 MZQ720904:MZR720919 NJM720904:NJN720919 NTI720904:NTJ720919 ODE720904:ODF720919 ONA720904:ONB720919 OWW720904:OWX720919 PGS720904:PGT720919 PQO720904:PQP720919 QAK720904:QAL720919 QKG720904:QKH720919 QUC720904:QUD720919 RDY720904:RDZ720919 RNU720904:RNV720919 RXQ720904:RXR720919 SHM720904:SHN720919 SRI720904:SRJ720919 TBE720904:TBF720919 TLA720904:TLB720919 TUW720904:TUX720919 UES720904:UET720919 UOO720904:UOP720919 UYK720904:UYL720919 VIG720904:VIH720919 VSC720904:VSD720919 WBY720904:WBZ720919 WLU720904:WLV720919 WVQ720904:WVR720919 I786440:J786455 JE786440:JF786455 TA786440:TB786455 ACW786440:ACX786455 AMS786440:AMT786455 AWO786440:AWP786455 BGK786440:BGL786455 BQG786440:BQH786455 CAC786440:CAD786455 CJY786440:CJZ786455 CTU786440:CTV786455 DDQ786440:DDR786455 DNM786440:DNN786455 DXI786440:DXJ786455 EHE786440:EHF786455 ERA786440:ERB786455 FAW786440:FAX786455 FKS786440:FKT786455 FUO786440:FUP786455 GEK786440:GEL786455 GOG786440:GOH786455 GYC786440:GYD786455 HHY786440:HHZ786455 HRU786440:HRV786455 IBQ786440:IBR786455 ILM786440:ILN786455 IVI786440:IVJ786455 JFE786440:JFF786455 JPA786440:JPB786455 JYW786440:JYX786455 KIS786440:KIT786455 KSO786440:KSP786455 LCK786440:LCL786455 LMG786440:LMH786455 LWC786440:LWD786455 MFY786440:MFZ786455 MPU786440:MPV786455 MZQ786440:MZR786455 NJM786440:NJN786455 NTI786440:NTJ786455 ODE786440:ODF786455 ONA786440:ONB786455 OWW786440:OWX786455 PGS786440:PGT786455 PQO786440:PQP786455 QAK786440:QAL786455 QKG786440:QKH786455 QUC786440:QUD786455 RDY786440:RDZ786455 RNU786440:RNV786455 RXQ786440:RXR786455 SHM786440:SHN786455 SRI786440:SRJ786455 TBE786440:TBF786455 TLA786440:TLB786455 TUW786440:TUX786455 UES786440:UET786455 UOO786440:UOP786455 UYK786440:UYL786455 VIG786440:VIH786455 VSC786440:VSD786455 WBY786440:WBZ786455 WLU786440:WLV786455 WVQ786440:WVR786455 I851976:J851991 JE851976:JF851991 TA851976:TB851991 ACW851976:ACX851991 AMS851976:AMT851991 AWO851976:AWP851991 BGK851976:BGL851991 BQG851976:BQH851991 CAC851976:CAD851991 CJY851976:CJZ851991 CTU851976:CTV851991 DDQ851976:DDR851991 DNM851976:DNN851991 DXI851976:DXJ851991 EHE851976:EHF851991 ERA851976:ERB851991 FAW851976:FAX851991 FKS851976:FKT851991 FUO851976:FUP851991 GEK851976:GEL851991 GOG851976:GOH851991 GYC851976:GYD851991 HHY851976:HHZ851991 HRU851976:HRV851991 IBQ851976:IBR851991 ILM851976:ILN851991 IVI851976:IVJ851991 JFE851976:JFF851991 JPA851976:JPB851991 JYW851976:JYX851991 KIS851976:KIT851991 KSO851976:KSP851991 LCK851976:LCL851991 LMG851976:LMH851991 LWC851976:LWD851991 MFY851976:MFZ851991 MPU851976:MPV851991 MZQ851976:MZR851991 NJM851976:NJN851991 NTI851976:NTJ851991 ODE851976:ODF851991 ONA851976:ONB851991 OWW851976:OWX851991 PGS851976:PGT851991 PQO851976:PQP851991 QAK851976:QAL851991 QKG851976:QKH851991 QUC851976:QUD851991 RDY851976:RDZ851991 RNU851976:RNV851991 RXQ851976:RXR851991 SHM851976:SHN851991 SRI851976:SRJ851991 TBE851976:TBF851991 TLA851976:TLB851991 TUW851976:TUX851991 UES851976:UET851991 UOO851976:UOP851991 UYK851976:UYL851991 VIG851976:VIH851991 VSC851976:VSD851991 WBY851976:WBZ851991 WLU851976:WLV851991 WVQ851976:WVR851991 I917512:J917527 JE917512:JF917527 TA917512:TB917527 ACW917512:ACX917527 AMS917512:AMT917527 AWO917512:AWP917527 BGK917512:BGL917527 BQG917512:BQH917527 CAC917512:CAD917527 CJY917512:CJZ917527 CTU917512:CTV917527 DDQ917512:DDR917527 DNM917512:DNN917527 DXI917512:DXJ917527 EHE917512:EHF917527 ERA917512:ERB917527 FAW917512:FAX917527 FKS917512:FKT917527 FUO917512:FUP917527 GEK917512:GEL917527 GOG917512:GOH917527 GYC917512:GYD917527 HHY917512:HHZ917527 HRU917512:HRV917527 IBQ917512:IBR917527 ILM917512:ILN917527 IVI917512:IVJ917527 JFE917512:JFF917527 JPA917512:JPB917527 JYW917512:JYX917527 KIS917512:KIT917527 KSO917512:KSP917527 LCK917512:LCL917527 LMG917512:LMH917527 LWC917512:LWD917527 MFY917512:MFZ917527 MPU917512:MPV917527 MZQ917512:MZR917527 NJM917512:NJN917527 NTI917512:NTJ917527 ODE917512:ODF917527 ONA917512:ONB917527 OWW917512:OWX917527 PGS917512:PGT917527 PQO917512:PQP917527 QAK917512:QAL917527 QKG917512:QKH917527 QUC917512:QUD917527 RDY917512:RDZ917527 RNU917512:RNV917527 RXQ917512:RXR917527 SHM917512:SHN917527 SRI917512:SRJ917527 TBE917512:TBF917527 TLA917512:TLB917527 TUW917512:TUX917527 UES917512:UET917527 UOO917512:UOP917527 UYK917512:UYL917527 VIG917512:VIH917527 VSC917512:VSD917527 WBY917512:WBZ917527 WLU917512:WLV917527 WVQ917512:WVR917527 I983048:J983063 JE983048:JF983063 TA983048:TB983063 ACW983048:ACX983063 AMS983048:AMT983063 AWO983048:AWP983063 BGK983048:BGL983063 BQG983048:BQH983063 CAC983048:CAD983063 CJY983048:CJZ983063 CTU983048:CTV983063 DDQ983048:DDR983063 DNM983048:DNN983063 DXI983048:DXJ983063 EHE983048:EHF983063 ERA983048:ERB983063 FAW983048:FAX983063 FKS983048:FKT983063 FUO983048:FUP983063 GEK983048:GEL983063 GOG983048:GOH983063 GYC983048:GYD983063 HHY983048:HHZ983063 HRU983048:HRV983063 IBQ983048:IBR983063 ILM983048:ILN983063 IVI983048:IVJ983063 JFE983048:JFF983063 JPA983048:JPB983063 JYW983048:JYX983063 KIS983048:KIT983063 KSO983048:KSP983063 LCK983048:LCL983063 LMG983048:LMH983063 LWC983048:LWD983063 MFY983048:MFZ983063 MPU983048:MPV983063 MZQ983048:MZR983063 NJM983048:NJN983063 NTI983048:NTJ983063 ODE983048:ODF983063 ONA983048:ONB983063 OWW983048:OWX983063 PGS983048:PGT983063 PQO983048:PQP983063 QAK983048:QAL983063 QKG983048:QKH983063 QUC983048:QUD983063 RDY983048:RDZ983063 RNU983048:RNV983063 RXQ983048:RXR983063 SHM983048:SHN983063 SRI983048:SRJ983063 TBE983048:TBF983063 TLA983048:TLB983063 TUW983048:TUX983063 UES983048:UET983063 UOO983048:UOP983063 UYK983048:UYL983063 VIG983048:VIH983063 VSC983048:VSD983063 WBY983048:WBZ983063 WLU983048:WLV983063 WVQ983048:WVR983063 I24:K24 JE24:JG24 TA24:TC24 ACW24:ACY24 AMS24:AMU24 AWO24:AWQ24 BGK24:BGM24 BQG24:BQI24 CAC24:CAE24 CJY24:CKA24 CTU24:CTW24 DDQ24:DDS24 DNM24:DNO24 DXI24:DXK24 EHE24:EHG24 ERA24:ERC24 FAW24:FAY24 FKS24:FKU24 FUO24:FUQ24 GEK24:GEM24 GOG24:GOI24 GYC24:GYE24 HHY24:HIA24 HRU24:HRW24 IBQ24:IBS24 ILM24:ILO24 IVI24:IVK24 JFE24:JFG24 JPA24:JPC24 JYW24:JYY24 KIS24:KIU24 KSO24:KSQ24 LCK24:LCM24 LMG24:LMI24 LWC24:LWE24 MFY24:MGA24 MPU24:MPW24 MZQ24:MZS24 NJM24:NJO24 NTI24:NTK24 ODE24:ODG24 ONA24:ONC24 OWW24:OWY24 PGS24:PGU24 PQO24:PQQ24 QAK24:QAM24 QKG24:QKI24 QUC24:QUE24 RDY24:REA24 RNU24:RNW24 RXQ24:RXS24 SHM24:SHO24 SRI24:SRK24 TBE24:TBG24 TLA24:TLC24 TUW24:TUY24 UES24:UEU24 UOO24:UOQ24 UYK24:UYM24 VIG24:VII24 VSC24:VSE24 WBY24:WCA24 WLU24:WLW24 WVQ24:WVS24 I65560:K65560 JE65560:JG65560 TA65560:TC65560 ACW65560:ACY65560 AMS65560:AMU65560 AWO65560:AWQ65560 BGK65560:BGM65560 BQG65560:BQI65560 CAC65560:CAE65560 CJY65560:CKA65560 CTU65560:CTW65560 DDQ65560:DDS65560 DNM65560:DNO65560 DXI65560:DXK65560 EHE65560:EHG65560 ERA65560:ERC65560 FAW65560:FAY65560 FKS65560:FKU65560 FUO65560:FUQ65560 GEK65560:GEM65560 GOG65560:GOI65560 GYC65560:GYE65560 HHY65560:HIA65560 HRU65560:HRW65560 IBQ65560:IBS65560 ILM65560:ILO65560 IVI65560:IVK65560 JFE65560:JFG65560 JPA65560:JPC65560 JYW65560:JYY65560 KIS65560:KIU65560 KSO65560:KSQ65560 LCK65560:LCM65560 LMG65560:LMI65560 LWC65560:LWE65560 MFY65560:MGA65560 MPU65560:MPW65560 MZQ65560:MZS65560 NJM65560:NJO65560 NTI65560:NTK65560 ODE65560:ODG65560 ONA65560:ONC65560 OWW65560:OWY65560 PGS65560:PGU65560 PQO65560:PQQ65560 QAK65560:QAM65560 QKG65560:QKI65560 QUC65560:QUE65560 RDY65560:REA65560 RNU65560:RNW65560 RXQ65560:RXS65560 SHM65560:SHO65560 SRI65560:SRK65560 TBE65560:TBG65560 TLA65560:TLC65560 TUW65560:TUY65560 UES65560:UEU65560 UOO65560:UOQ65560 UYK65560:UYM65560 VIG65560:VII65560 VSC65560:VSE65560 WBY65560:WCA65560 WLU65560:WLW65560 WVQ65560:WVS65560 I131096:K131096 JE131096:JG131096 TA131096:TC131096 ACW131096:ACY131096 AMS131096:AMU131096 AWO131096:AWQ131096 BGK131096:BGM131096 BQG131096:BQI131096 CAC131096:CAE131096 CJY131096:CKA131096 CTU131096:CTW131096 DDQ131096:DDS131096 DNM131096:DNO131096 DXI131096:DXK131096 EHE131096:EHG131096 ERA131096:ERC131096 FAW131096:FAY131096 FKS131096:FKU131096 FUO131096:FUQ131096 GEK131096:GEM131096 GOG131096:GOI131096 GYC131096:GYE131096 HHY131096:HIA131096 HRU131096:HRW131096 IBQ131096:IBS131096 ILM131096:ILO131096 IVI131096:IVK131096 JFE131096:JFG131096 JPA131096:JPC131096 JYW131096:JYY131096 KIS131096:KIU131096 KSO131096:KSQ131096 LCK131096:LCM131096 LMG131096:LMI131096 LWC131096:LWE131096 MFY131096:MGA131096 MPU131096:MPW131096 MZQ131096:MZS131096 NJM131096:NJO131096 NTI131096:NTK131096 ODE131096:ODG131096 ONA131096:ONC131096 OWW131096:OWY131096 PGS131096:PGU131096 PQO131096:PQQ131096 QAK131096:QAM131096 QKG131096:QKI131096 QUC131096:QUE131096 RDY131096:REA131096 RNU131096:RNW131096 RXQ131096:RXS131096 SHM131096:SHO131096 SRI131096:SRK131096 TBE131096:TBG131096 TLA131096:TLC131096 TUW131096:TUY131096 UES131096:UEU131096 UOO131096:UOQ131096 UYK131096:UYM131096 VIG131096:VII131096 VSC131096:VSE131096 WBY131096:WCA131096 WLU131096:WLW131096 WVQ131096:WVS131096 I196632:K196632 JE196632:JG196632 TA196632:TC196632 ACW196632:ACY196632 AMS196632:AMU196632 AWO196632:AWQ196632 BGK196632:BGM196632 BQG196632:BQI196632 CAC196632:CAE196632 CJY196632:CKA196632 CTU196632:CTW196632 DDQ196632:DDS196632 DNM196632:DNO196632 DXI196632:DXK196632 EHE196632:EHG196632 ERA196632:ERC196632 FAW196632:FAY196632 FKS196632:FKU196632 FUO196632:FUQ196632 GEK196632:GEM196632 GOG196632:GOI196632 GYC196632:GYE196632 HHY196632:HIA196632 HRU196632:HRW196632 IBQ196632:IBS196632 ILM196632:ILO196632 IVI196632:IVK196632 JFE196632:JFG196632 JPA196632:JPC196632 JYW196632:JYY196632 KIS196632:KIU196632 KSO196632:KSQ196632 LCK196632:LCM196632 LMG196632:LMI196632 LWC196632:LWE196632 MFY196632:MGA196632 MPU196632:MPW196632 MZQ196632:MZS196632 NJM196632:NJO196632 NTI196632:NTK196632 ODE196632:ODG196632 ONA196632:ONC196632 OWW196632:OWY196632 PGS196632:PGU196632 PQO196632:PQQ196632 QAK196632:QAM196632 QKG196632:QKI196632 QUC196632:QUE196632 RDY196632:REA196632 RNU196632:RNW196632 RXQ196632:RXS196632 SHM196632:SHO196632 SRI196632:SRK196632 TBE196632:TBG196632 TLA196632:TLC196632 TUW196632:TUY196632 UES196632:UEU196632 UOO196632:UOQ196632 UYK196632:UYM196632 VIG196632:VII196632 VSC196632:VSE196632 WBY196632:WCA196632 WLU196632:WLW196632 WVQ196632:WVS196632 I262168:K262168 JE262168:JG262168 TA262168:TC262168 ACW262168:ACY262168 AMS262168:AMU262168 AWO262168:AWQ262168 BGK262168:BGM262168 BQG262168:BQI262168 CAC262168:CAE262168 CJY262168:CKA262168 CTU262168:CTW262168 DDQ262168:DDS262168 DNM262168:DNO262168 DXI262168:DXK262168 EHE262168:EHG262168 ERA262168:ERC262168 FAW262168:FAY262168 FKS262168:FKU262168 FUO262168:FUQ262168 GEK262168:GEM262168 GOG262168:GOI262168 GYC262168:GYE262168 HHY262168:HIA262168 HRU262168:HRW262168 IBQ262168:IBS262168 ILM262168:ILO262168 IVI262168:IVK262168 JFE262168:JFG262168 JPA262168:JPC262168 JYW262168:JYY262168 KIS262168:KIU262168 KSO262168:KSQ262168 LCK262168:LCM262168 LMG262168:LMI262168 LWC262168:LWE262168 MFY262168:MGA262168 MPU262168:MPW262168 MZQ262168:MZS262168 NJM262168:NJO262168 NTI262168:NTK262168 ODE262168:ODG262168 ONA262168:ONC262168 OWW262168:OWY262168 PGS262168:PGU262168 PQO262168:PQQ262168 QAK262168:QAM262168 QKG262168:QKI262168 QUC262168:QUE262168 RDY262168:REA262168 RNU262168:RNW262168 RXQ262168:RXS262168 SHM262168:SHO262168 SRI262168:SRK262168 TBE262168:TBG262168 TLA262168:TLC262168 TUW262168:TUY262168 UES262168:UEU262168 UOO262168:UOQ262168 UYK262168:UYM262168 VIG262168:VII262168 VSC262168:VSE262168 WBY262168:WCA262168 WLU262168:WLW262168 WVQ262168:WVS262168 I327704:K327704 JE327704:JG327704 TA327704:TC327704 ACW327704:ACY327704 AMS327704:AMU327704 AWO327704:AWQ327704 BGK327704:BGM327704 BQG327704:BQI327704 CAC327704:CAE327704 CJY327704:CKA327704 CTU327704:CTW327704 DDQ327704:DDS327704 DNM327704:DNO327704 DXI327704:DXK327704 EHE327704:EHG327704 ERA327704:ERC327704 FAW327704:FAY327704 FKS327704:FKU327704 FUO327704:FUQ327704 GEK327704:GEM327704 GOG327704:GOI327704 GYC327704:GYE327704 HHY327704:HIA327704 HRU327704:HRW327704 IBQ327704:IBS327704 ILM327704:ILO327704 IVI327704:IVK327704 JFE327704:JFG327704 JPA327704:JPC327704 JYW327704:JYY327704 KIS327704:KIU327704 KSO327704:KSQ327704 LCK327704:LCM327704 LMG327704:LMI327704 LWC327704:LWE327704 MFY327704:MGA327704 MPU327704:MPW327704 MZQ327704:MZS327704 NJM327704:NJO327704 NTI327704:NTK327704 ODE327704:ODG327704 ONA327704:ONC327704 OWW327704:OWY327704 PGS327704:PGU327704 PQO327704:PQQ327704 QAK327704:QAM327704 QKG327704:QKI327704 QUC327704:QUE327704 RDY327704:REA327704 RNU327704:RNW327704 RXQ327704:RXS327704 SHM327704:SHO327704 SRI327704:SRK327704 TBE327704:TBG327704 TLA327704:TLC327704 TUW327704:TUY327704 UES327704:UEU327704 UOO327704:UOQ327704 UYK327704:UYM327704 VIG327704:VII327704 VSC327704:VSE327704 WBY327704:WCA327704 WLU327704:WLW327704 WVQ327704:WVS327704 I393240:K393240 JE393240:JG393240 TA393240:TC393240 ACW393240:ACY393240 AMS393240:AMU393240 AWO393240:AWQ393240 BGK393240:BGM393240 BQG393240:BQI393240 CAC393240:CAE393240 CJY393240:CKA393240 CTU393240:CTW393240 DDQ393240:DDS393240 DNM393240:DNO393240 DXI393240:DXK393240 EHE393240:EHG393240 ERA393240:ERC393240 FAW393240:FAY393240 FKS393240:FKU393240 FUO393240:FUQ393240 GEK393240:GEM393240 GOG393240:GOI393240 GYC393240:GYE393240 HHY393240:HIA393240 HRU393240:HRW393240 IBQ393240:IBS393240 ILM393240:ILO393240 IVI393240:IVK393240 JFE393240:JFG393240 JPA393240:JPC393240 JYW393240:JYY393240 KIS393240:KIU393240 KSO393240:KSQ393240 LCK393240:LCM393240 LMG393240:LMI393240 LWC393240:LWE393240 MFY393240:MGA393240 MPU393240:MPW393240 MZQ393240:MZS393240 NJM393240:NJO393240 NTI393240:NTK393240 ODE393240:ODG393240 ONA393240:ONC393240 OWW393240:OWY393240 PGS393240:PGU393240 PQO393240:PQQ393240 QAK393240:QAM393240 QKG393240:QKI393240 QUC393240:QUE393240 RDY393240:REA393240 RNU393240:RNW393240 RXQ393240:RXS393240 SHM393240:SHO393240 SRI393240:SRK393240 TBE393240:TBG393240 TLA393240:TLC393240 TUW393240:TUY393240 UES393240:UEU393240 UOO393240:UOQ393240 UYK393240:UYM393240 VIG393240:VII393240 VSC393240:VSE393240 WBY393240:WCA393240 WLU393240:WLW393240 WVQ393240:WVS393240 I458776:K458776 JE458776:JG458776 TA458776:TC458776 ACW458776:ACY458776 AMS458776:AMU458776 AWO458776:AWQ458776 BGK458776:BGM458776 BQG458776:BQI458776 CAC458776:CAE458776 CJY458776:CKA458776 CTU458776:CTW458776 DDQ458776:DDS458776 DNM458776:DNO458776 DXI458776:DXK458776 EHE458776:EHG458776 ERA458776:ERC458776 FAW458776:FAY458776 FKS458776:FKU458776 FUO458776:FUQ458776 GEK458776:GEM458776 GOG458776:GOI458776 GYC458776:GYE458776 HHY458776:HIA458776 HRU458776:HRW458776 IBQ458776:IBS458776 ILM458776:ILO458776 IVI458776:IVK458776 JFE458776:JFG458776 JPA458776:JPC458776 JYW458776:JYY458776 KIS458776:KIU458776 KSO458776:KSQ458776 LCK458776:LCM458776 LMG458776:LMI458776 LWC458776:LWE458776 MFY458776:MGA458776 MPU458776:MPW458776 MZQ458776:MZS458776 NJM458776:NJO458776 NTI458776:NTK458776 ODE458776:ODG458776 ONA458776:ONC458776 OWW458776:OWY458776 PGS458776:PGU458776 PQO458776:PQQ458776 QAK458776:QAM458776 QKG458776:QKI458776 QUC458776:QUE458776 RDY458776:REA458776 RNU458776:RNW458776 RXQ458776:RXS458776 SHM458776:SHO458776 SRI458776:SRK458776 TBE458776:TBG458776 TLA458776:TLC458776 TUW458776:TUY458776 UES458776:UEU458776 UOO458776:UOQ458776 UYK458776:UYM458776 VIG458776:VII458776 VSC458776:VSE458776 WBY458776:WCA458776 WLU458776:WLW458776 WVQ458776:WVS458776 I524312:K524312 JE524312:JG524312 TA524312:TC524312 ACW524312:ACY524312 AMS524312:AMU524312 AWO524312:AWQ524312 BGK524312:BGM524312 BQG524312:BQI524312 CAC524312:CAE524312 CJY524312:CKA524312 CTU524312:CTW524312 DDQ524312:DDS524312 DNM524312:DNO524312 DXI524312:DXK524312 EHE524312:EHG524312 ERA524312:ERC524312 FAW524312:FAY524312 FKS524312:FKU524312 FUO524312:FUQ524312 GEK524312:GEM524312 GOG524312:GOI524312 GYC524312:GYE524312 HHY524312:HIA524312 HRU524312:HRW524312 IBQ524312:IBS524312 ILM524312:ILO524312 IVI524312:IVK524312 JFE524312:JFG524312 JPA524312:JPC524312 JYW524312:JYY524312 KIS524312:KIU524312 KSO524312:KSQ524312 LCK524312:LCM524312 LMG524312:LMI524312 LWC524312:LWE524312 MFY524312:MGA524312 MPU524312:MPW524312 MZQ524312:MZS524312 NJM524312:NJO524312 NTI524312:NTK524312 ODE524312:ODG524312 ONA524312:ONC524312 OWW524312:OWY524312 PGS524312:PGU524312 PQO524312:PQQ524312 QAK524312:QAM524312 QKG524312:QKI524312 QUC524312:QUE524312 RDY524312:REA524312 RNU524312:RNW524312 RXQ524312:RXS524312 SHM524312:SHO524312 SRI524312:SRK524312 TBE524312:TBG524312 TLA524312:TLC524312 TUW524312:TUY524312 UES524312:UEU524312 UOO524312:UOQ524312 UYK524312:UYM524312 VIG524312:VII524312 VSC524312:VSE524312 WBY524312:WCA524312 WLU524312:WLW524312 WVQ524312:WVS524312 I589848:K589848 JE589848:JG589848 TA589848:TC589848 ACW589848:ACY589848 AMS589848:AMU589848 AWO589848:AWQ589848 BGK589848:BGM589848 BQG589848:BQI589848 CAC589848:CAE589848 CJY589848:CKA589848 CTU589848:CTW589848 DDQ589848:DDS589848 DNM589848:DNO589848 DXI589848:DXK589848 EHE589848:EHG589848 ERA589848:ERC589848 FAW589848:FAY589848 FKS589848:FKU589848 FUO589848:FUQ589848 GEK589848:GEM589848 GOG589848:GOI589848 GYC589848:GYE589848 HHY589848:HIA589848 HRU589848:HRW589848 IBQ589848:IBS589848 ILM589848:ILO589848 IVI589848:IVK589848 JFE589848:JFG589848 JPA589848:JPC589848 JYW589848:JYY589848 KIS589848:KIU589848 KSO589848:KSQ589848 LCK589848:LCM589848 LMG589848:LMI589848 LWC589848:LWE589848 MFY589848:MGA589848 MPU589848:MPW589848 MZQ589848:MZS589848 NJM589848:NJO589848 NTI589848:NTK589848 ODE589848:ODG589848 ONA589848:ONC589848 OWW589848:OWY589848 PGS589848:PGU589848 PQO589848:PQQ589848 QAK589848:QAM589848 QKG589848:QKI589848 QUC589848:QUE589848 RDY589848:REA589848 RNU589848:RNW589848 RXQ589848:RXS589848 SHM589848:SHO589848 SRI589848:SRK589848 TBE589848:TBG589848 TLA589848:TLC589848 TUW589848:TUY589848 UES589848:UEU589848 UOO589848:UOQ589848 UYK589848:UYM589848 VIG589848:VII589848 VSC589848:VSE589848 WBY589848:WCA589848 WLU589848:WLW589848 WVQ589848:WVS589848 I655384:K655384 JE655384:JG655384 TA655384:TC655384 ACW655384:ACY655384 AMS655384:AMU655384 AWO655384:AWQ655384 BGK655384:BGM655384 BQG655384:BQI655384 CAC655384:CAE655384 CJY655384:CKA655384 CTU655384:CTW655384 DDQ655384:DDS655384 DNM655384:DNO655384 DXI655384:DXK655384 EHE655384:EHG655384 ERA655384:ERC655384 FAW655384:FAY655384 FKS655384:FKU655384 FUO655384:FUQ655384 GEK655384:GEM655384 GOG655384:GOI655384 GYC655384:GYE655384 HHY655384:HIA655384 HRU655384:HRW655384 IBQ655384:IBS655384 ILM655384:ILO655384 IVI655384:IVK655384 JFE655384:JFG655384 JPA655384:JPC655384 JYW655384:JYY655384 KIS655384:KIU655384 KSO655384:KSQ655384 LCK655384:LCM655384 LMG655384:LMI655384 LWC655384:LWE655384 MFY655384:MGA655384 MPU655384:MPW655384 MZQ655384:MZS655384 NJM655384:NJO655384 NTI655384:NTK655384 ODE655384:ODG655384 ONA655384:ONC655384 OWW655384:OWY655384 PGS655384:PGU655384 PQO655384:PQQ655384 QAK655384:QAM655384 QKG655384:QKI655384 QUC655384:QUE655384 RDY655384:REA655384 RNU655384:RNW655384 RXQ655384:RXS655384 SHM655384:SHO655384 SRI655384:SRK655384 TBE655384:TBG655384 TLA655384:TLC655384 TUW655384:TUY655384 UES655384:UEU655384 UOO655384:UOQ655384 UYK655384:UYM655384 VIG655384:VII655384 VSC655384:VSE655384 WBY655384:WCA655384 WLU655384:WLW655384 WVQ655384:WVS655384 I720920:K720920 JE720920:JG720920 TA720920:TC720920 ACW720920:ACY720920 AMS720920:AMU720920 AWO720920:AWQ720920 BGK720920:BGM720920 BQG720920:BQI720920 CAC720920:CAE720920 CJY720920:CKA720920 CTU720920:CTW720920 DDQ720920:DDS720920 DNM720920:DNO720920 DXI720920:DXK720920 EHE720920:EHG720920 ERA720920:ERC720920 FAW720920:FAY720920 FKS720920:FKU720920 FUO720920:FUQ720920 GEK720920:GEM720920 GOG720920:GOI720920 GYC720920:GYE720920 HHY720920:HIA720920 HRU720920:HRW720920 IBQ720920:IBS720920 ILM720920:ILO720920 IVI720920:IVK720920 JFE720920:JFG720920 JPA720920:JPC720920 JYW720920:JYY720920 KIS720920:KIU720920 KSO720920:KSQ720920 LCK720920:LCM720920 LMG720920:LMI720920 LWC720920:LWE720920 MFY720920:MGA720920 MPU720920:MPW720920 MZQ720920:MZS720920 NJM720920:NJO720920 NTI720920:NTK720920 ODE720920:ODG720920 ONA720920:ONC720920 OWW720920:OWY720920 PGS720920:PGU720920 PQO720920:PQQ720920 QAK720920:QAM720920 QKG720920:QKI720920 QUC720920:QUE720920 RDY720920:REA720920 RNU720920:RNW720920 RXQ720920:RXS720920 SHM720920:SHO720920 SRI720920:SRK720920 TBE720920:TBG720920 TLA720920:TLC720920 TUW720920:TUY720920 UES720920:UEU720920 UOO720920:UOQ720920 UYK720920:UYM720920 VIG720920:VII720920 VSC720920:VSE720920 WBY720920:WCA720920 WLU720920:WLW720920 WVQ720920:WVS720920 I786456:K786456 JE786456:JG786456 TA786456:TC786456 ACW786456:ACY786456 AMS786456:AMU786456 AWO786456:AWQ786456 BGK786456:BGM786456 BQG786456:BQI786456 CAC786456:CAE786456 CJY786456:CKA786456 CTU786456:CTW786456 DDQ786456:DDS786456 DNM786456:DNO786456 DXI786456:DXK786456 EHE786456:EHG786456 ERA786456:ERC786456 FAW786456:FAY786456 FKS786456:FKU786456 FUO786456:FUQ786456 GEK786456:GEM786456 GOG786456:GOI786456 GYC786456:GYE786456 HHY786456:HIA786456 HRU786456:HRW786456 IBQ786456:IBS786456 ILM786456:ILO786456 IVI786456:IVK786456 JFE786456:JFG786456 JPA786456:JPC786456 JYW786456:JYY786456 KIS786456:KIU786456 KSO786456:KSQ786456 LCK786456:LCM786456 LMG786456:LMI786456 LWC786456:LWE786456 MFY786456:MGA786456 MPU786456:MPW786456 MZQ786456:MZS786456 NJM786456:NJO786456 NTI786456:NTK786456 ODE786456:ODG786456 ONA786456:ONC786456 OWW786456:OWY786456 PGS786456:PGU786456 PQO786456:PQQ786456 QAK786456:QAM786456 QKG786456:QKI786456 QUC786456:QUE786456 RDY786456:REA786456 RNU786456:RNW786456 RXQ786456:RXS786456 SHM786456:SHO786456 SRI786456:SRK786456 TBE786456:TBG786456 TLA786456:TLC786456 TUW786456:TUY786456 UES786456:UEU786456 UOO786456:UOQ786456 UYK786456:UYM786456 VIG786456:VII786456 VSC786456:VSE786456 WBY786456:WCA786456 WLU786456:WLW786456 WVQ786456:WVS786456 I851992:K851992 JE851992:JG851992 TA851992:TC851992 ACW851992:ACY851992 AMS851992:AMU851992 AWO851992:AWQ851992 BGK851992:BGM851992 BQG851992:BQI851992 CAC851992:CAE851992 CJY851992:CKA851992 CTU851992:CTW851992 DDQ851992:DDS851992 DNM851992:DNO851992 DXI851992:DXK851992 EHE851992:EHG851992 ERA851992:ERC851992 FAW851992:FAY851992 FKS851992:FKU851992 FUO851992:FUQ851992 GEK851992:GEM851992 GOG851992:GOI851992 GYC851992:GYE851992 HHY851992:HIA851992 HRU851992:HRW851992 IBQ851992:IBS851992 ILM851992:ILO851992 IVI851992:IVK851992 JFE851992:JFG851992 JPA851992:JPC851992 JYW851992:JYY851992 KIS851992:KIU851992 KSO851992:KSQ851992 LCK851992:LCM851992 LMG851992:LMI851992 LWC851992:LWE851992 MFY851992:MGA851992 MPU851992:MPW851992 MZQ851992:MZS851992 NJM851992:NJO851992 NTI851992:NTK851992 ODE851992:ODG851992 ONA851992:ONC851992 OWW851992:OWY851992 PGS851992:PGU851992 PQO851992:PQQ851992 QAK851992:QAM851992 QKG851992:QKI851992 QUC851992:QUE851992 RDY851992:REA851992 RNU851992:RNW851992 RXQ851992:RXS851992 SHM851992:SHO851992 SRI851992:SRK851992 TBE851992:TBG851992 TLA851992:TLC851992 TUW851992:TUY851992 UES851992:UEU851992 UOO851992:UOQ851992 UYK851992:UYM851992 VIG851992:VII851992 VSC851992:VSE851992 WBY851992:WCA851992 WLU851992:WLW851992 WVQ851992:WVS851992 I917528:K917528 JE917528:JG917528 TA917528:TC917528 ACW917528:ACY917528 AMS917528:AMU917528 AWO917528:AWQ917528 BGK917528:BGM917528 BQG917528:BQI917528 CAC917528:CAE917528 CJY917528:CKA917528 CTU917528:CTW917528 DDQ917528:DDS917528 DNM917528:DNO917528 DXI917528:DXK917528 EHE917528:EHG917528 ERA917528:ERC917528 FAW917528:FAY917528 FKS917528:FKU917528 FUO917528:FUQ917528 GEK917528:GEM917528 GOG917528:GOI917528 GYC917528:GYE917528 HHY917528:HIA917528 HRU917528:HRW917528 IBQ917528:IBS917528 ILM917528:ILO917528 IVI917528:IVK917528 JFE917528:JFG917528 JPA917528:JPC917528 JYW917528:JYY917528 KIS917528:KIU917528 KSO917528:KSQ917528 LCK917528:LCM917528 LMG917528:LMI917528 LWC917528:LWE917528 MFY917528:MGA917528 MPU917528:MPW917528 MZQ917528:MZS917528 NJM917528:NJO917528 NTI917528:NTK917528 ODE917528:ODG917528 ONA917528:ONC917528 OWW917528:OWY917528 PGS917528:PGU917528 PQO917528:PQQ917528 QAK917528:QAM917528 QKG917528:QKI917528 QUC917528:QUE917528 RDY917528:REA917528 RNU917528:RNW917528 RXQ917528:RXS917528 SHM917528:SHO917528 SRI917528:SRK917528 TBE917528:TBG917528 TLA917528:TLC917528 TUW917528:TUY917528 UES917528:UEU917528 UOO917528:UOQ917528 UYK917528:UYM917528 VIG917528:VII917528 VSC917528:VSE917528 WBY917528:WCA917528 WLU917528:WLW917528 WVQ917528:WVS917528 I983064:K983064 JE983064:JG983064 TA983064:TC983064 ACW983064:ACY983064 AMS983064:AMU983064 AWO983064:AWQ983064 BGK983064:BGM983064 BQG983064:BQI983064 CAC983064:CAE983064 CJY983064:CKA983064 CTU983064:CTW983064 DDQ983064:DDS983064 DNM983064:DNO983064 DXI983064:DXK983064 EHE983064:EHG983064 ERA983064:ERC983064 FAW983064:FAY983064 FKS983064:FKU983064 FUO983064:FUQ983064 GEK983064:GEM983064 GOG983064:GOI983064 GYC983064:GYE983064 HHY983064:HIA983064 HRU983064:HRW983064 IBQ983064:IBS983064 ILM983064:ILO983064 IVI983064:IVK983064 JFE983064:JFG983064 JPA983064:JPC983064 JYW983064:JYY983064 KIS983064:KIU983064 KSO983064:KSQ983064 LCK983064:LCM983064 LMG983064:LMI983064 LWC983064:LWE983064 MFY983064:MGA983064 MPU983064:MPW983064 MZQ983064:MZS983064 NJM983064:NJO983064 NTI983064:NTK983064 ODE983064:ODG983064 ONA983064:ONC983064 OWW983064:OWY983064 PGS983064:PGU983064 PQO983064:PQQ983064 QAK983064:QAM983064 QKG983064:QKI983064 QUC983064:QUE983064 RDY983064:REA983064 RNU983064:RNW983064 RXQ983064:RXS983064 SHM983064:SHO983064 SRI983064:SRK983064 TBE983064:TBG983064 TLA983064:TLC983064 TUW983064:TUY983064 UES983064:UEU983064 UOO983064:UOQ983064 UYK983064:UYM983064 VIG983064:VII983064 VSC983064:VSE983064 WBY983064:WCA983064 WLU983064:WLW983064 WVQ983064:WVS983064"/>
  </dataValidations>
  <pageMargins left="0.59055118110236227" right="0.59055118110236227" top="0.78740157480314965" bottom="0.39370078740157483" header="0.19685039370078741" footer="0.19685039370078741"/>
  <pageSetup paperSize="9" scale="87" firstPageNumber="0" orientation="portrait" r:id="rId1"/>
  <headerFooter alignWithMargins="0"/>
  <colBreaks count="1" manualBreakCount="1">
    <brk id="1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CD74"/>
  <sheetViews>
    <sheetView showGridLines="0" zoomScaleNormal="100" zoomScaleSheetLayoutView="100" workbookViewId="0">
      <selection activeCell="A5" sqref="A5:J9"/>
    </sheetView>
  </sheetViews>
  <sheetFormatPr defaultRowHeight="12"/>
  <cols>
    <col min="1" max="1" width="7.125" style="1049" customWidth="1"/>
    <col min="2" max="2" width="3.75" style="1049" customWidth="1"/>
    <col min="3" max="3" width="2.75" style="1049" customWidth="1"/>
    <col min="4" max="10" width="11" style="1049" customWidth="1"/>
    <col min="11" max="256" width="9" style="1049"/>
    <col min="257" max="257" width="7.125" style="1049" customWidth="1"/>
    <col min="258" max="258" width="3.75" style="1049" customWidth="1"/>
    <col min="259" max="259" width="2.75" style="1049" customWidth="1"/>
    <col min="260" max="266" width="11" style="1049" customWidth="1"/>
    <col min="267" max="512" width="9" style="1049"/>
    <col min="513" max="513" width="7.125" style="1049" customWidth="1"/>
    <col min="514" max="514" width="3.75" style="1049" customWidth="1"/>
    <col min="515" max="515" width="2.75" style="1049" customWidth="1"/>
    <col min="516" max="522" width="11" style="1049" customWidth="1"/>
    <col min="523" max="768" width="9" style="1049"/>
    <col min="769" max="769" width="7.125" style="1049" customWidth="1"/>
    <col min="770" max="770" width="3.75" style="1049" customWidth="1"/>
    <col min="771" max="771" width="2.75" style="1049" customWidth="1"/>
    <col min="772" max="778" width="11" style="1049" customWidth="1"/>
    <col min="779" max="1024" width="9" style="1049"/>
    <col min="1025" max="1025" width="7.125" style="1049" customWidth="1"/>
    <col min="1026" max="1026" width="3.75" style="1049" customWidth="1"/>
    <col min="1027" max="1027" width="2.75" style="1049" customWidth="1"/>
    <col min="1028" max="1034" width="11" style="1049" customWidth="1"/>
    <col min="1035" max="1280" width="9" style="1049"/>
    <col min="1281" max="1281" width="7.125" style="1049" customWidth="1"/>
    <col min="1282" max="1282" width="3.75" style="1049" customWidth="1"/>
    <col min="1283" max="1283" width="2.75" style="1049" customWidth="1"/>
    <col min="1284" max="1290" width="11" style="1049" customWidth="1"/>
    <col min="1291" max="1536" width="9" style="1049"/>
    <col min="1537" max="1537" width="7.125" style="1049" customWidth="1"/>
    <col min="1538" max="1538" width="3.75" style="1049" customWidth="1"/>
    <col min="1539" max="1539" width="2.75" style="1049" customWidth="1"/>
    <col min="1540" max="1546" width="11" style="1049" customWidth="1"/>
    <col min="1547" max="1792" width="9" style="1049"/>
    <col min="1793" max="1793" width="7.125" style="1049" customWidth="1"/>
    <col min="1794" max="1794" width="3.75" style="1049" customWidth="1"/>
    <col min="1795" max="1795" width="2.75" style="1049" customWidth="1"/>
    <col min="1796" max="1802" width="11" style="1049" customWidth="1"/>
    <col min="1803" max="2048" width="9" style="1049"/>
    <col min="2049" max="2049" width="7.125" style="1049" customWidth="1"/>
    <col min="2050" max="2050" width="3.75" style="1049" customWidth="1"/>
    <col min="2051" max="2051" width="2.75" style="1049" customWidth="1"/>
    <col min="2052" max="2058" width="11" style="1049" customWidth="1"/>
    <col min="2059" max="2304" width="9" style="1049"/>
    <col min="2305" max="2305" width="7.125" style="1049" customWidth="1"/>
    <col min="2306" max="2306" width="3.75" style="1049" customWidth="1"/>
    <col min="2307" max="2307" width="2.75" style="1049" customWidth="1"/>
    <col min="2308" max="2314" width="11" style="1049" customWidth="1"/>
    <col min="2315" max="2560" width="9" style="1049"/>
    <col min="2561" max="2561" width="7.125" style="1049" customWidth="1"/>
    <col min="2562" max="2562" width="3.75" style="1049" customWidth="1"/>
    <col min="2563" max="2563" width="2.75" style="1049" customWidth="1"/>
    <col min="2564" max="2570" width="11" style="1049" customWidth="1"/>
    <col min="2571" max="2816" width="9" style="1049"/>
    <col min="2817" max="2817" width="7.125" style="1049" customWidth="1"/>
    <col min="2818" max="2818" width="3.75" style="1049" customWidth="1"/>
    <col min="2819" max="2819" width="2.75" style="1049" customWidth="1"/>
    <col min="2820" max="2826" width="11" style="1049" customWidth="1"/>
    <col min="2827" max="3072" width="9" style="1049"/>
    <col min="3073" max="3073" width="7.125" style="1049" customWidth="1"/>
    <col min="3074" max="3074" width="3.75" style="1049" customWidth="1"/>
    <col min="3075" max="3075" width="2.75" style="1049" customWidth="1"/>
    <col min="3076" max="3082" width="11" style="1049" customWidth="1"/>
    <col min="3083" max="3328" width="9" style="1049"/>
    <col min="3329" max="3329" width="7.125" style="1049" customWidth="1"/>
    <col min="3330" max="3330" width="3.75" style="1049" customWidth="1"/>
    <col min="3331" max="3331" width="2.75" style="1049" customWidth="1"/>
    <col min="3332" max="3338" width="11" style="1049" customWidth="1"/>
    <col min="3339" max="3584" width="9" style="1049"/>
    <col min="3585" max="3585" width="7.125" style="1049" customWidth="1"/>
    <col min="3586" max="3586" width="3.75" style="1049" customWidth="1"/>
    <col min="3587" max="3587" width="2.75" style="1049" customWidth="1"/>
    <col min="3588" max="3594" width="11" style="1049" customWidth="1"/>
    <col min="3595" max="3840" width="9" style="1049"/>
    <col min="3841" max="3841" width="7.125" style="1049" customWidth="1"/>
    <col min="3842" max="3842" width="3.75" style="1049" customWidth="1"/>
    <col min="3843" max="3843" width="2.75" style="1049" customWidth="1"/>
    <col min="3844" max="3850" width="11" style="1049" customWidth="1"/>
    <col min="3851" max="4096" width="9" style="1049"/>
    <col min="4097" max="4097" width="7.125" style="1049" customWidth="1"/>
    <col min="4098" max="4098" width="3.75" style="1049" customWidth="1"/>
    <col min="4099" max="4099" width="2.75" style="1049" customWidth="1"/>
    <col min="4100" max="4106" width="11" style="1049" customWidth="1"/>
    <col min="4107" max="4352" width="9" style="1049"/>
    <col min="4353" max="4353" width="7.125" style="1049" customWidth="1"/>
    <col min="4354" max="4354" width="3.75" style="1049" customWidth="1"/>
    <col min="4355" max="4355" width="2.75" style="1049" customWidth="1"/>
    <col min="4356" max="4362" width="11" style="1049" customWidth="1"/>
    <col min="4363" max="4608" width="9" style="1049"/>
    <col min="4609" max="4609" width="7.125" style="1049" customWidth="1"/>
    <col min="4610" max="4610" width="3.75" style="1049" customWidth="1"/>
    <col min="4611" max="4611" width="2.75" style="1049" customWidth="1"/>
    <col min="4612" max="4618" width="11" style="1049" customWidth="1"/>
    <col min="4619" max="4864" width="9" style="1049"/>
    <col min="4865" max="4865" width="7.125" style="1049" customWidth="1"/>
    <col min="4866" max="4866" width="3.75" style="1049" customWidth="1"/>
    <col min="4867" max="4867" width="2.75" style="1049" customWidth="1"/>
    <col min="4868" max="4874" width="11" style="1049" customWidth="1"/>
    <col min="4875" max="5120" width="9" style="1049"/>
    <col min="5121" max="5121" width="7.125" style="1049" customWidth="1"/>
    <col min="5122" max="5122" width="3.75" style="1049" customWidth="1"/>
    <col min="5123" max="5123" width="2.75" style="1049" customWidth="1"/>
    <col min="5124" max="5130" width="11" style="1049" customWidth="1"/>
    <col min="5131" max="5376" width="9" style="1049"/>
    <col min="5377" max="5377" width="7.125" style="1049" customWidth="1"/>
    <col min="5378" max="5378" width="3.75" style="1049" customWidth="1"/>
    <col min="5379" max="5379" width="2.75" style="1049" customWidth="1"/>
    <col min="5380" max="5386" width="11" style="1049" customWidth="1"/>
    <col min="5387" max="5632" width="9" style="1049"/>
    <col min="5633" max="5633" width="7.125" style="1049" customWidth="1"/>
    <col min="5634" max="5634" width="3.75" style="1049" customWidth="1"/>
    <col min="5635" max="5635" width="2.75" style="1049" customWidth="1"/>
    <col min="5636" max="5642" width="11" style="1049" customWidth="1"/>
    <col min="5643" max="5888" width="9" style="1049"/>
    <col min="5889" max="5889" width="7.125" style="1049" customWidth="1"/>
    <col min="5890" max="5890" width="3.75" style="1049" customWidth="1"/>
    <col min="5891" max="5891" width="2.75" style="1049" customWidth="1"/>
    <col min="5892" max="5898" width="11" style="1049" customWidth="1"/>
    <col min="5899" max="6144" width="9" style="1049"/>
    <col min="6145" max="6145" width="7.125" style="1049" customWidth="1"/>
    <col min="6146" max="6146" width="3.75" style="1049" customWidth="1"/>
    <col min="6147" max="6147" width="2.75" style="1049" customWidth="1"/>
    <col min="6148" max="6154" width="11" style="1049" customWidth="1"/>
    <col min="6155" max="6400" width="9" style="1049"/>
    <col min="6401" max="6401" width="7.125" style="1049" customWidth="1"/>
    <col min="6402" max="6402" width="3.75" style="1049" customWidth="1"/>
    <col min="6403" max="6403" width="2.75" style="1049" customWidth="1"/>
    <col min="6404" max="6410" width="11" style="1049" customWidth="1"/>
    <col min="6411" max="6656" width="9" style="1049"/>
    <col min="6657" max="6657" width="7.125" style="1049" customWidth="1"/>
    <col min="6658" max="6658" width="3.75" style="1049" customWidth="1"/>
    <col min="6659" max="6659" width="2.75" style="1049" customWidth="1"/>
    <col min="6660" max="6666" width="11" style="1049" customWidth="1"/>
    <col min="6667" max="6912" width="9" style="1049"/>
    <col min="6913" max="6913" width="7.125" style="1049" customWidth="1"/>
    <col min="6914" max="6914" width="3.75" style="1049" customWidth="1"/>
    <col min="6915" max="6915" width="2.75" style="1049" customWidth="1"/>
    <col min="6916" max="6922" width="11" style="1049" customWidth="1"/>
    <col min="6923" max="7168" width="9" style="1049"/>
    <col min="7169" max="7169" width="7.125" style="1049" customWidth="1"/>
    <col min="7170" max="7170" width="3.75" style="1049" customWidth="1"/>
    <col min="7171" max="7171" width="2.75" style="1049" customWidth="1"/>
    <col min="7172" max="7178" width="11" style="1049" customWidth="1"/>
    <col min="7179" max="7424" width="9" style="1049"/>
    <col min="7425" max="7425" width="7.125" style="1049" customWidth="1"/>
    <col min="7426" max="7426" width="3.75" style="1049" customWidth="1"/>
    <col min="7427" max="7427" width="2.75" style="1049" customWidth="1"/>
    <col min="7428" max="7434" width="11" style="1049" customWidth="1"/>
    <col min="7435" max="7680" width="9" style="1049"/>
    <col min="7681" max="7681" width="7.125" style="1049" customWidth="1"/>
    <col min="7682" max="7682" width="3.75" style="1049" customWidth="1"/>
    <col min="7683" max="7683" width="2.75" style="1049" customWidth="1"/>
    <col min="7684" max="7690" width="11" style="1049" customWidth="1"/>
    <col min="7691" max="7936" width="9" style="1049"/>
    <col min="7937" max="7937" width="7.125" style="1049" customWidth="1"/>
    <col min="7938" max="7938" width="3.75" style="1049" customWidth="1"/>
    <col min="7939" max="7939" width="2.75" style="1049" customWidth="1"/>
    <col min="7940" max="7946" width="11" style="1049" customWidth="1"/>
    <col min="7947" max="8192" width="9" style="1049"/>
    <col min="8193" max="8193" width="7.125" style="1049" customWidth="1"/>
    <col min="8194" max="8194" width="3.75" style="1049" customWidth="1"/>
    <col min="8195" max="8195" width="2.75" style="1049" customWidth="1"/>
    <col min="8196" max="8202" width="11" style="1049" customWidth="1"/>
    <col min="8203" max="8448" width="9" style="1049"/>
    <col min="8449" max="8449" width="7.125" style="1049" customWidth="1"/>
    <col min="8450" max="8450" width="3.75" style="1049" customWidth="1"/>
    <col min="8451" max="8451" width="2.75" style="1049" customWidth="1"/>
    <col min="8452" max="8458" width="11" style="1049" customWidth="1"/>
    <col min="8459" max="8704" width="9" style="1049"/>
    <col min="8705" max="8705" width="7.125" style="1049" customWidth="1"/>
    <col min="8706" max="8706" width="3.75" style="1049" customWidth="1"/>
    <col min="8707" max="8707" width="2.75" style="1049" customWidth="1"/>
    <col min="8708" max="8714" width="11" style="1049" customWidth="1"/>
    <col min="8715" max="8960" width="9" style="1049"/>
    <col min="8961" max="8961" width="7.125" style="1049" customWidth="1"/>
    <col min="8962" max="8962" width="3.75" style="1049" customWidth="1"/>
    <col min="8963" max="8963" width="2.75" style="1049" customWidth="1"/>
    <col min="8964" max="8970" width="11" style="1049" customWidth="1"/>
    <col min="8971" max="9216" width="9" style="1049"/>
    <col min="9217" max="9217" width="7.125" style="1049" customWidth="1"/>
    <col min="9218" max="9218" width="3.75" style="1049" customWidth="1"/>
    <col min="9219" max="9219" width="2.75" style="1049" customWidth="1"/>
    <col min="9220" max="9226" width="11" style="1049" customWidth="1"/>
    <col min="9227" max="9472" width="9" style="1049"/>
    <col min="9473" max="9473" width="7.125" style="1049" customWidth="1"/>
    <col min="9474" max="9474" width="3.75" style="1049" customWidth="1"/>
    <col min="9475" max="9475" width="2.75" style="1049" customWidth="1"/>
    <col min="9476" max="9482" width="11" style="1049" customWidth="1"/>
    <col min="9483" max="9728" width="9" style="1049"/>
    <col min="9729" max="9729" width="7.125" style="1049" customWidth="1"/>
    <col min="9730" max="9730" width="3.75" style="1049" customWidth="1"/>
    <col min="9731" max="9731" width="2.75" style="1049" customWidth="1"/>
    <col min="9732" max="9738" width="11" style="1049" customWidth="1"/>
    <col min="9739" max="9984" width="9" style="1049"/>
    <col min="9985" max="9985" width="7.125" style="1049" customWidth="1"/>
    <col min="9986" max="9986" width="3.75" style="1049" customWidth="1"/>
    <col min="9987" max="9987" width="2.75" style="1049" customWidth="1"/>
    <col min="9988" max="9994" width="11" style="1049" customWidth="1"/>
    <col min="9995" max="10240" width="9" style="1049"/>
    <col min="10241" max="10241" width="7.125" style="1049" customWidth="1"/>
    <col min="10242" max="10242" width="3.75" style="1049" customWidth="1"/>
    <col min="10243" max="10243" width="2.75" style="1049" customWidth="1"/>
    <col min="10244" max="10250" width="11" style="1049" customWidth="1"/>
    <col min="10251" max="10496" width="9" style="1049"/>
    <col min="10497" max="10497" width="7.125" style="1049" customWidth="1"/>
    <col min="10498" max="10498" width="3.75" style="1049" customWidth="1"/>
    <col min="10499" max="10499" width="2.75" style="1049" customWidth="1"/>
    <col min="10500" max="10506" width="11" style="1049" customWidth="1"/>
    <col min="10507" max="10752" width="9" style="1049"/>
    <col min="10753" max="10753" width="7.125" style="1049" customWidth="1"/>
    <col min="10754" max="10754" width="3.75" style="1049" customWidth="1"/>
    <col min="10755" max="10755" width="2.75" style="1049" customWidth="1"/>
    <col min="10756" max="10762" width="11" style="1049" customWidth="1"/>
    <col min="10763" max="11008" width="9" style="1049"/>
    <col min="11009" max="11009" width="7.125" style="1049" customWidth="1"/>
    <col min="11010" max="11010" width="3.75" style="1049" customWidth="1"/>
    <col min="11011" max="11011" width="2.75" style="1049" customWidth="1"/>
    <col min="11012" max="11018" width="11" style="1049" customWidth="1"/>
    <col min="11019" max="11264" width="9" style="1049"/>
    <col min="11265" max="11265" width="7.125" style="1049" customWidth="1"/>
    <col min="11266" max="11266" width="3.75" style="1049" customWidth="1"/>
    <col min="11267" max="11267" width="2.75" style="1049" customWidth="1"/>
    <col min="11268" max="11274" width="11" style="1049" customWidth="1"/>
    <col min="11275" max="11520" width="9" style="1049"/>
    <col min="11521" max="11521" width="7.125" style="1049" customWidth="1"/>
    <col min="11522" max="11522" width="3.75" style="1049" customWidth="1"/>
    <col min="11523" max="11523" width="2.75" style="1049" customWidth="1"/>
    <col min="11524" max="11530" width="11" style="1049" customWidth="1"/>
    <col min="11531" max="11776" width="9" style="1049"/>
    <col min="11777" max="11777" width="7.125" style="1049" customWidth="1"/>
    <col min="11778" max="11778" width="3.75" style="1049" customWidth="1"/>
    <col min="11779" max="11779" width="2.75" style="1049" customWidth="1"/>
    <col min="11780" max="11786" width="11" style="1049" customWidth="1"/>
    <col min="11787" max="12032" width="9" style="1049"/>
    <col min="12033" max="12033" width="7.125" style="1049" customWidth="1"/>
    <col min="12034" max="12034" width="3.75" style="1049" customWidth="1"/>
    <col min="12035" max="12035" width="2.75" style="1049" customWidth="1"/>
    <col min="12036" max="12042" width="11" style="1049" customWidth="1"/>
    <col min="12043" max="12288" width="9" style="1049"/>
    <col min="12289" max="12289" width="7.125" style="1049" customWidth="1"/>
    <col min="12290" max="12290" width="3.75" style="1049" customWidth="1"/>
    <col min="12291" max="12291" width="2.75" style="1049" customWidth="1"/>
    <col min="12292" max="12298" width="11" style="1049" customWidth="1"/>
    <col min="12299" max="12544" width="9" style="1049"/>
    <col min="12545" max="12545" width="7.125" style="1049" customWidth="1"/>
    <col min="12546" max="12546" width="3.75" style="1049" customWidth="1"/>
    <col min="12547" max="12547" width="2.75" style="1049" customWidth="1"/>
    <col min="12548" max="12554" width="11" style="1049" customWidth="1"/>
    <col min="12555" max="12800" width="9" style="1049"/>
    <col min="12801" max="12801" width="7.125" style="1049" customWidth="1"/>
    <col min="12802" max="12802" width="3.75" style="1049" customWidth="1"/>
    <col min="12803" max="12803" width="2.75" style="1049" customWidth="1"/>
    <col min="12804" max="12810" width="11" style="1049" customWidth="1"/>
    <col min="12811" max="13056" width="9" style="1049"/>
    <col min="13057" max="13057" width="7.125" style="1049" customWidth="1"/>
    <col min="13058" max="13058" width="3.75" style="1049" customWidth="1"/>
    <col min="13059" max="13059" width="2.75" style="1049" customWidth="1"/>
    <col min="13060" max="13066" width="11" style="1049" customWidth="1"/>
    <col min="13067" max="13312" width="9" style="1049"/>
    <col min="13313" max="13313" width="7.125" style="1049" customWidth="1"/>
    <col min="13314" max="13314" width="3.75" style="1049" customWidth="1"/>
    <col min="13315" max="13315" width="2.75" style="1049" customWidth="1"/>
    <col min="13316" max="13322" width="11" style="1049" customWidth="1"/>
    <col min="13323" max="13568" width="9" style="1049"/>
    <col min="13569" max="13569" width="7.125" style="1049" customWidth="1"/>
    <col min="13570" max="13570" width="3.75" style="1049" customWidth="1"/>
    <col min="13571" max="13571" width="2.75" style="1049" customWidth="1"/>
    <col min="13572" max="13578" width="11" style="1049" customWidth="1"/>
    <col min="13579" max="13824" width="9" style="1049"/>
    <col min="13825" max="13825" width="7.125" style="1049" customWidth="1"/>
    <col min="13826" max="13826" width="3.75" style="1049" customWidth="1"/>
    <col min="13827" max="13827" width="2.75" style="1049" customWidth="1"/>
    <col min="13828" max="13834" width="11" style="1049" customWidth="1"/>
    <col min="13835" max="14080" width="9" style="1049"/>
    <col min="14081" max="14081" width="7.125" style="1049" customWidth="1"/>
    <col min="14082" max="14082" width="3.75" style="1049" customWidth="1"/>
    <col min="14083" max="14083" width="2.75" style="1049" customWidth="1"/>
    <col min="14084" max="14090" width="11" style="1049" customWidth="1"/>
    <col min="14091" max="14336" width="9" style="1049"/>
    <col min="14337" max="14337" width="7.125" style="1049" customWidth="1"/>
    <col min="14338" max="14338" width="3.75" style="1049" customWidth="1"/>
    <col min="14339" max="14339" width="2.75" style="1049" customWidth="1"/>
    <col min="14340" max="14346" width="11" style="1049" customWidth="1"/>
    <col min="14347" max="14592" width="9" style="1049"/>
    <col min="14593" max="14593" width="7.125" style="1049" customWidth="1"/>
    <col min="14594" max="14594" width="3.75" style="1049" customWidth="1"/>
    <col min="14595" max="14595" width="2.75" style="1049" customWidth="1"/>
    <col min="14596" max="14602" width="11" style="1049" customWidth="1"/>
    <col min="14603" max="14848" width="9" style="1049"/>
    <col min="14849" max="14849" width="7.125" style="1049" customWidth="1"/>
    <col min="14850" max="14850" width="3.75" style="1049" customWidth="1"/>
    <col min="14851" max="14851" width="2.75" style="1049" customWidth="1"/>
    <col min="14852" max="14858" width="11" style="1049" customWidth="1"/>
    <col min="14859" max="15104" width="9" style="1049"/>
    <col min="15105" max="15105" width="7.125" style="1049" customWidth="1"/>
    <col min="15106" max="15106" width="3.75" style="1049" customWidth="1"/>
    <col min="15107" max="15107" width="2.75" style="1049" customWidth="1"/>
    <col min="15108" max="15114" width="11" style="1049" customWidth="1"/>
    <col min="15115" max="15360" width="9" style="1049"/>
    <col min="15361" max="15361" width="7.125" style="1049" customWidth="1"/>
    <col min="15362" max="15362" width="3.75" style="1049" customWidth="1"/>
    <col min="15363" max="15363" width="2.75" style="1049" customWidth="1"/>
    <col min="15364" max="15370" width="11" style="1049" customWidth="1"/>
    <col min="15371" max="15616" width="9" style="1049"/>
    <col min="15617" max="15617" width="7.125" style="1049" customWidth="1"/>
    <col min="15618" max="15618" width="3.75" style="1049" customWidth="1"/>
    <col min="15619" max="15619" width="2.75" style="1049" customWidth="1"/>
    <col min="15620" max="15626" width="11" style="1049" customWidth="1"/>
    <col min="15627" max="15872" width="9" style="1049"/>
    <col min="15873" max="15873" width="7.125" style="1049" customWidth="1"/>
    <col min="15874" max="15874" width="3.75" style="1049" customWidth="1"/>
    <col min="15875" max="15875" width="2.75" style="1049" customWidth="1"/>
    <col min="15876" max="15882" width="11" style="1049" customWidth="1"/>
    <col min="15883" max="16128" width="9" style="1049"/>
    <col min="16129" max="16129" width="7.125" style="1049" customWidth="1"/>
    <col min="16130" max="16130" width="3.75" style="1049" customWidth="1"/>
    <col min="16131" max="16131" width="2.75" style="1049" customWidth="1"/>
    <col min="16132" max="16138" width="11" style="1049" customWidth="1"/>
    <col min="16139" max="16384" width="9" style="1049"/>
  </cols>
  <sheetData>
    <row r="1" spans="1:21" ht="24" customHeight="1">
      <c r="A1" s="1084"/>
      <c r="B1" s="1084"/>
      <c r="C1" s="1084"/>
      <c r="D1" s="1084"/>
      <c r="E1" s="1084"/>
      <c r="F1" s="1107" t="s">
        <v>883</v>
      </c>
      <c r="G1" s="1084"/>
      <c r="H1" s="1084"/>
      <c r="I1" s="1084"/>
      <c r="J1" s="1084"/>
      <c r="K1" s="1084"/>
      <c r="L1" s="1084"/>
      <c r="M1" s="1084"/>
      <c r="N1" s="1084"/>
      <c r="O1" s="1084"/>
      <c r="P1" s="1084"/>
      <c r="Q1" s="1084"/>
      <c r="R1" s="1084"/>
      <c r="S1" s="1084"/>
      <c r="T1" s="1084"/>
      <c r="U1" s="1084"/>
    </row>
    <row r="2" spans="1:21" ht="12" customHeight="1">
      <c r="A2" s="1084"/>
      <c r="B2" s="1084"/>
      <c r="C2" s="1084"/>
      <c r="D2" s="1084"/>
      <c r="E2" s="1084"/>
      <c r="F2" s="1084"/>
      <c r="G2" s="1084"/>
      <c r="H2" s="1084"/>
      <c r="I2" s="1084"/>
      <c r="J2" s="853" t="s">
        <v>884</v>
      </c>
      <c r="K2" s="1084"/>
      <c r="L2" s="1084"/>
      <c r="M2" s="1084"/>
      <c r="N2" s="1084"/>
      <c r="O2" s="1084"/>
      <c r="P2" s="1084"/>
      <c r="Q2" s="1084"/>
      <c r="R2" s="1084"/>
      <c r="S2" s="1084"/>
      <c r="T2" s="1084"/>
      <c r="U2" s="1084"/>
    </row>
    <row r="3" spans="1:21" s="1109" customFormat="1" ht="15" customHeight="1">
      <c r="A3" s="1686"/>
      <c r="B3" s="1686"/>
      <c r="C3" s="1687"/>
      <c r="D3" s="1706" t="s">
        <v>885</v>
      </c>
      <c r="E3" s="1706" t="s">
        <v>886</v>
      </c>
      <c r="F3" s="1706" t="s">
        <v>887</v>
      </c>
      <c r="G3" s="1686"/>
      <c r="H3" s="1691" t="s">
        <v>888</v>
      </c>
      <c r="I3" s="1684" t="s">
        <v>889</v>
      </c>
      <c r="J3" s="1685"/>
      <c r="K3" s="978"/>
      <c r="L3" s="978"/>
      <c r="M3" s="978"/>
      <c r="N3" s="978"/>
      <c r="O3" s="978"/>
      <c r="P3" s="978"/>
      <c r="Q3" s="978"/>
      <c r="R3" s="978"/>
      <c r="S3" s="978"/>
      <c r="T3" s="978"/>
      <c r="U3" s="1108"/>
    </row>
    <row r="4" spans="1:21" s="1109" customFormat="1" ht="20.25" customHeight="1">
      <c r="A4" s="1688"/>
      <c r="B4" s="1688"/>
      <c r="C4" s="1689"/>
      <c r="D4" s="1707"/>
      <c r="E4" s="1707"/>
      <c r="F4" s="854" t="s">
        <v>890</v>
      </c>
      <c r="G4" s="854" t="s">
        <v>891</v>
      </c>
      <c r="H4" s="1692"/>
      <c r="I4" s="1110" t="s">
        <v>892</v>
      </c>
      <c r="J4" s="854" t="s">
        <v>893</v>
      </c>
      <c r="K4" s="338"/>
      <c r="L4" s="338"/>
      <c r="M4" s="338"/>
      <c r="N4" s="1108"/>
      <c r="O4" s="1108"/>
      <c r="P4" s="1108"/>
      <c r="Q4" s="1108"/>
      <c r="R4" s="1108"/>
      <c r="S4" s="1108"/>
      <c r="T4" s="1108"/>
      <c r="U4" s="1108"/>
    </row>
    <row r="5" spans="1:21" ht="17.25" customHeight="1">
      <c r="A5" s="1741" t="s">
        <v>894</v>
      </c>
      <c r="B5" s="1741"/>
      <c r="C5" s="1742"/>
      <c r="D5" s="1111" t="s">
        <v>895</v>
      </c>
      <c r="E5" s="1111" t="s">
        <v>896</v>
      </c>
      <c r="F5" s="1111" t="s">
        <v>897</v>
      </c>
      <c r="G5" s="1112" t="s">
        <v>898</v>
      </c>
      <c r="H5" s="1112" t="s">
        <v>899</v>
      </c>
      <c r="I5" s="1113" t="s">
        <v>900</v>
      </c>
      <c r="J5" s="1112" t="s">
        <v>901</v>
      </c>
      <c r="K5" s="365"/>
      <c r="L5" s="365"/>
      <c r="M5" s="365"/>
      <c r="N5" s="1084"/>
      <c r="O5" s="1084"/>
      <c r="P5" s="1084"/>
      <c r="Q5" s="1084"/>
      <c r="R5" s="1084"/>
      <c r="S5" s="1084"/>
      <c r="T5" s="1084"/>
      <c r="U5" s="1084"/>
    </row>
    <row r="6" spans="1:21" ht="15" customHeight="1">
      <c r="A6" s="1114"/>
      <c r="B6" s="1114"/>
      <c r="C6" s="1114"/>
      <c r="D6" s="1115"/>
      <c r="E6" s="1116"/>
      <c r="F6" s="1116"/>
      <c r="G6" s="1117"/>
      <c r="H6" s="1117"/>
      <c r="I6" s="1118"/>
      <c r="J6" s="1117"/>
      <c r="K6" s="563"/>
      <c r="L6" s="563"/>
      <c r="M6" s="563"/>
      <c r="N6" s="1084"/>
      <c r="O6" s="1084"/>
      <c r="P6" s="1084"/>
      <c r="Q6" s="1084"/>
      <c r="R6" s="1084"/>
      <c r="S6" s="1084"/>
      <c r="T6" s="1084"/>
      <c r="U6" s="1084"/>
    </row>
    <row r="7" spans="1:21" ht="15" customHeight="1">
      <c r="A7" s="1119" t="s">
        <v>376</v>
      </c>
      <c r="B7" s="1114">
        <v>9</v>
      </c>
      <c r="C7" s="1120" t="s">
        <v>111</v>
      </c>
      <c r="D7" s="1121">
        <v>62</v>
      </c>
      <c r="E7" s="1122">
        <v>59110</v>
      </c>
      <c r="F7" s="1121">
        <v>760</v>
      </c>
      <c r="G7" s="1121">
        <v>140</v>
      </c>
      <c r="H7" s="1121">
        <v>22</v>
      </c>
      <c r="I7" s="1121">
        <v>4</v>
      </c>
      <c r="J7" s="1121">
        <v>4</v>
      </c>
      <c r="K7" s="1123"/>
      <c r="L7" s="1123"/>
      <c r="M7" s="1123"/>
      <c r="N7" s="1084"/>
      <c r="O7" s="1084"/>
      <c r="P7" s="1084"/>
      <c r="Q7" s="1084"/>
      <c r="R7" s="1084"/>
      <c r="S7" s="1084"/>
      <c r="T7" s="1084"/>
      <c r="U7" s="1084"/>
    </row>
    <row r="8" spans="1:21" ht="15" customHeight="1">
      <c r="A8" s="1119" t="s">
        <v>46</v>
      </c>
      <c r="B8" s="1114">
        <v>10</v>
      </c>
      <c r="C8" s="1120" t="s">
        <v>46</v>
      </c>
      <c r="D8" s="1122">
        <v>28</v>
      </c>
      <c r="E8" s="1122">
        <v>97050</v>
      </c>
      <c r="F8" s="1122">
        <v>1839</v>
      </c>
      <c r="G8" s="1124">
        <v>30</v>
      </c>
      <c r="H8" s="1124">
        <v>16</v>
      </c>
      <c r="I8" s="1124">
        <v>4</v>
      </c>
      <c r="J8" s="1124">
        <v>3</v>
      </c>
      <c r="K8" s="1125"/>
      <c r="L8" s="1125"/>
      <c r="M8" s="1125"/>
      <c r="N8" s="1084"/>
      <c r="O8" s="1084"/>
      <c r="P8" s="1084"/>
      <c r="Q8" s="1084"/>
      <c r="R8" s="1084"/>
      <c r="S8" s="1084"/>
      <c r="T8" s="1084"/>
      <c r="U8" s="1084"/>
    </row>
    <row r="9" spans="1:21" ht="15" customHeight="1">
      <c r="A9" s="1126" t="s">
        <v>46</v>
      </c>
      <c r="B9" s="1127">
        <v>11</v>
      </c>
      <c r="C9" s="1128" t="s">
        <v>46</v>
      </c>
      <c r="D9" s="1129">
        <v>41</v>
      </c>
      <c r="E9" s="1130">
        <v>124418</v>
      </c>
      <c r="F9" s="1130">
        <v>1962</v>
      </c>
      <c r="G9" s="1131">
        <v>201</v>
      </c>
      <c r="H9" s="1132">
        <v>24</v>
      </c>
      <c r="I9" s="1132">
        <v>1</v>
      </c>
      <c r="J9" s="1132">
        <v>2</v>
      </c>
      <c r="K9" s="1125"/>
      <c r="L9" s="1125"/>
      <c r="M9" s="1125"/>
      <c r="N9" s="1108"/>
      <c r="O9" s="1108"/>
      <c r="P9" s="1108"/>
      <c r="Q9" s="1084"/>
      <c r="R9" s="1084"/>
      <c r="S9" s="1084"/>
      <c r="T9" s="1084"/>
      <c r="U9" s="1084"/>
    </row>
    <row r="10" spans="1:21" ht="9" customHeight="1">
      <c r="A10" s="1125"/>
      <c r="B10" s="1125"/>
      <c r="C10" s="1125"/>
      <c r="D10" s="1125"/>
      <c r="E10" s="1125"/>
      <c r="F10" s="1125"/>
      <c r="G10" s="1125"/>
      <c r="H10" s="1125"/>
      <c r="I10" s="1125"/>
      <c r="J10" s="1125"/>
      <c r="K10" s="1125"/>
      <c r="L10" s="1125"/>
      <c r="M10" s="1125"/>
      <c r="N10" s="1084"/>
      <c r="O10" s="1084"/>
      <c r="P10" s="1084"/>
      <c r="Q10" s="1084"/>
      <c r="R10" s="1084"/>
      <c r="S10" s="1084"/>
      <c r="T10" s="1084"/>
      <c r="U10" s="1084"/>
    </row>
    <row r="11" spans="1:21" ht="5.0999999999999996" customHeight="1"/>
    <row r="12" spans="1:21" ht="24" customHeight="1"/>
    <row r="13" spans="1:21" ht="17.25" customHeight="1"/>
    <row r="14" spans="1:21" ht="13.5" customHeight="1"/>
    <row r="15" spans="1:21" ht="13.5" customHeight="1"/>
    <row r="16" spans="1:21" ht="12.6" customHeight="1"/>
    <row r="17" ht="12.6" customHeight="1"/>
    <row r="18" ht="12.6" customHeight="1"/>
    <row r="19" ht="12.6" customHeight="1"/>
    <row r="20" ht="12.6" customHeight="1"/>
    <row r="21" ht="12.6" customHeight="1"/>
    <row r="22" ht="12.6" customHeight="1"/>
    <row r="23" ht="12.6" customHeight="1"/>
    <row r="24" ht="12.6" customHeight="1"/>
    <row r="25" ht="12.6" customHeight="1"/>
    <row r="26" ht="12.6" customHeight="1"/>
    <row r="27" ht="12.6" customHeight="1"/>
    <row r="28" ht="12.6" customHeight="1"/>
    <row r="29" ht="12.6" customHeight="1"/>
    <row r="30" ht="12.6" customHeight="1"/>
    <row r="31" ht="12.6" customHeight="1"/>
    <row r="32" ht="12.6" customHeight="1"/>
    <row r="33" ht="12.6" customHeight="1"/>
    <row r="34" ht="12.6" customHeight="1"/>
    <row r="35" ht="12.6" customHeight="1"/>
    <row r="36" ht="12.6" customHeight="1"/>
    <row r="37" ht="12.6" customHeight="1"/>
    <row r="38" ht="12.6" customHeight="1"/>
    <row r="39" ht="12.6" customHeight="1"/>
    <row r="40" ht="12.6" customHeight="1"/>
    <row r="41" ht="12.6" customHeight="1"/>
    <row r="42" ht="12.6" customHeight="1"/>
    <row r="43" ht="12.6" customHeight="1"/>
    <row r="44" ht="5.25" customHeight="1"/>
    <row r="45" ht="13.5" customHeight="1"/>
    <row r="46" ht="13.5" customHeight="1"/>
    <row r="47" ht="15.75" customHeight="1"/>
    <row r="48" ht="13.5" customHeight="1"/>
    <row r="49" spans="1:82" ht="13.5" customHeight="1">
      <c r="A49" s="1109"/>
      <c r="B49" s="1109"/>
      <c r="C49" s="1109"/>
      <c r="D49" s="1109"/>
      <c r="E49" s="1109"/>
      <c r="F49" s="1109"/>
      <c r="G49" s="1109"/>
      <c r="H49" s="1109"/>
      <c r="I49" s="1109"/>
      <c r="J49" s="1109"/>
      <c r="K49" s="1109"/>
      <c r="L49" s="1109"/>
      <c r="M49" s="1109"/>
      <c r="N49" s="1109"/>
      <c r="O49" s="1109"/>
      <c r="P49" s="1109"/>
      <c r="Q49" s="1109"/>
      <c r="R49" s="1109"/>
      <c r="S49" s="1109"/>
      <c r="T49" s="1109"/>
      <c r="U49" s="1109"/>
      <c r="V49" s="1109"/>
      <c r="W49" s="1109"/>
      <c r="X49" s="1109"/>
      <c r="Y49" s="1109"/>
      <c r="Z49" s="1109"/>
      <c r="AA49" s="1109"/>
      <c r="AB49" s="1109"/>
      <c r="AC49" s="1109"/>
      <c r="AD49" s="1109"/>
      <c r="AE49" s="1109"/>
      <c r="AF49" s="1109"/>
      <c r="AG49" s="1109"/>
      <c r="AH49" s="1109"/>
      <c r="AI49" s="1109"/>
      <c r="AJ49" s="1109"/>
      <c r="AK49" s="1109"/>
      <c r="AL49" s="1109"/>
      <c r="AM49" s="1109"/>
      <c r="AN49" s="1109"/>
      <c r="AO49" s="1109"/>
      <c r="AP49" s="1109"/>
      <c r="AQ49" s="1109"/>
      <c r="AR49" s="1109"/>
      <c r="AS49" s="1109"/>
      <c r="AT49" s="1109"/>
      <c r="AU49" s="1109"/>
      <c r="AV49" s="1109"/>
      <c r="AW49" s="1109"/>
      <c r="AX49" s="1109"/>
      <c r="AY49" s="1109"/>
      <c r="AZ49" s="1109"/>
      <c r="BA49" s="1109"/>
      <c r="BB49" s="1109"/>
      <c r="BC49" s="1109"/>
      <c r="BD49" s="1109"/>
      <c r="BE49" s="1109"/>
      <c r="BF49" s="1109"/>
      <c r="BG49" s="1109"/>
      <c r="BH49" s="1109"/>
      <c r="BI49" s="1109"/>
      <c r="BJ49" s="1109"/>
      <c r="BK49" s="1109"/>
      <c r="BL49" s="1109"/>
      <c r="BM49" s="1109"/>
      <c r="BN49" s="1109"/>
      <c r="BO49" s="1109"/>
      <c r="BP49" s="1109"/>
      <c r="BQ49" s="1109"/>
      <c r="BR49" s="1109"/>
      <c r="BS49" s="1109"/>
      <c r="BT49" s="1109"/>
      <c r="BU49" s="1109"/>
      <c r="BV49" s="1109"/>
      <c r="BW49" s="1109"/>
      <c r="BX49" s="1109"/>
      <c r="BY49" s="1109"/>
      <c r="BZ49" s="1109"/>
      <c r="CA49" s="1109"/>
      <c r="CB49" s="1109"/>
      <c r="CC49" s="1109"/>
      <c r="CD49" s="1109"/>
    </row>
    <row r="50" spans="1:82" ht="12.6" customHeight="1"/>
    <row r="51" spans="1:82" ht="12.6" customHeight="1"/>
    <row r="52" spans="1:82" ht="12.6" customHeight="1"/>
    <row r="53" spans="1:82" ht="12.6" customHeight="1"/>
    <row r="54" spans="1:82" ht="12.6" customHeight="1"/>
    <row r="55" spans="1:82" ht="12.6" customHeight="1"/>
    <row r="56" spans="1:82" ht="12.6" customHeight="1">
      <c r="A56" s="1109"/>
      <c r="B56" s="1109"/>
      <c r="C56" s="1109"/>
      <c r="D56" s="1109"/>
      <c r="E56" s="1109"/>
      <c r="F56" s="1109"/>
      <c r="G56" s="1109"/>
      <c r="H56" s="1109"/>
      <c r="I56" s="1109"/>
      <c r="J56" s="1109"/>
      <c r="K56" s="1109"/>
      <c r="L56" s="1109"/>
      <c r="M56" s="1109"/>
      <c r="N56" s="1109"/>
      <c r="O56" s="1109"/>
      <c r="P56" s="1109"/>
      <c r="Q56" s="1109"/>
      <c r="R56" s="1109"/>
      <c r="S56" s="1109"/>
      <c r="T56" s="1109"/>
      <c r="U56" s="1109"/>
      <c r="V56" s="1109"/>
      <c r="W56" s="1109"/>
      <c r="X56" s="1109"/>
      <c r="Y56" s="1109"/>
      <c r="Z56" s="1109"/>
      <c r="AA56" s="1109"/>
      <c r="AB56" s="1109"/>
      <c r="AC56" s="1109"/>
      <c r="AD56" s="1109"/>
      <c r="AE56" s="1109"/>
      <c r="AF56" s="1109"/>
      <c r="AG56" s="1109"/>
      <c r="AH56" s="1109"/>
      <c r="AI56" s="1109"/>
      <c r="AJ56" s="1109"/>
      <c r="AK56" s="1109"/>
      <c r="AL56" s="1109"/>
      <c r="AM56" s="1109"/>
      <c r="AN56" s="1109"/>
      <c r="AO56" s="1109"/>
      <c r="AP56" s="1109"/>
      <c r="AQ56" s="1109"/>
      <c r="AR56" s="1109"/>
      <c r="AS56" s="1109"/>
      <c r="AT56" s="1109"/>
      <c r="AU56" s="1109"/>
      <c r="AV56" s="1109"/>
      <c r="AW56" s="1109"/>
      <c r="AX56" s="1109"/>
      <c r="AY56" s="1109"/>
      <c r="AZ56" s="1109"/>
      <c r="BA56" s="1109"/>
      <c r="BB56" s="1109"/>
      <c r="BC56" s="1109"/>
      <c r="BD56" s="1109"/>
      <c r="BE56" s="1109"/>
      <c r="BF56" s="1109"/>
      <c r="BG56" s="1109"/>
      <c r="BH56" s="1109"/>
      <c r="BI56" s="1109"/>
      <c r="BJ56" s="1109"/>
      <c r="BK56" s="1109"/>
      <c r="BL56" s="1109"/>
      <c r="BM56" s="1109"/>
      <c r="BN56" s="1109"/>
      <c r="BO56" s="1109"/>
      <c r="BP56" s="1109"/>
      <c r="BQ56" s="1109"/>
      <c r="BR56" s="1109"/>
      <c r="BS56" s="1109"/>
      <c r="BT56" s="1109"/>
      <c r="BU56" s="1109"/>
      <c r="BV56" s="1109"/>
      <c r="BW56" s="1109"/>
      <c r="BX56" s="1109"/>
      <c r="BY56" s="1109"/>
      <c r="BZ56" s="1109"/>
      <c r="CA56" s="1109"/>
      <c r="CB56" s="1109"/>
      <c r="CC56" s="1109"/>
      <c r="CD56" s="1109"/>
    </row>
    <row r="57" spans="1:82" ht="12.6" customHeight="1"/>
    <row r="58" spans="1:82" ht="12.6" customHeight="1"/>
    <row r="59" spans="1:82" ht="12" customHeight="1"/>
    <row r="60" spans="1:82" s="1082" customFormat="1" ht="12.6" customHeight="1"/>
    <row r="61" spans="1:82" s="1082" customFormat="1" ht="12.6" customHeight="1">
      <c r="F61" s="1133"/>
    </row>
    <row r="62" spans="1:82" ht="12.75" customHeight="1"/>
    <row r="63" spans="1:82" ht="12.95" customHeight="1"/>
    <row r="64" spans="1:82" ht="12.95" customHeight="1"/>
    <row r="65" spans="1:4" ht="12.75" customHeight="1"/>
    <row r="66" spans="1:4" ht="12.95" customHeight="1"/>
    <row r="67" spans="1:4" ht="12.95" customHeight="1"/>
    <row r="68" spans="1:4" ht="12.95" customHeight="1"/>
    <row r="69" spans="1:4" ht="12.95" customHeight="1"/>
    <row r="70" spans="1:4" ht="12.95" customHeight="1"/>
    <row r="71" spans="1:4" ht="12.95" customHeight="1"/>
    <row r="72" spans="1:4" ht="23.25" customHeight="1"/>
    <row r="73" spans="1:4" ht="15" customHeight="1"/>
    <row r="74" spans="1:4">
      <c r="A74" s="1134"/>
      <c r="B74" s="1134"/>
      <c r="C74" s="1134"/>
      <c r="D74" s="1135"/>
    </row>
  </sheetData>
  <mergeCells count="7">
    <mergeCell ref="H3:H4"/>
    <mergeCell ref="I3:J3"/>
    <mergeCell ref="A5:C5"/>
    <mergeCell ref="A3:C4"/>
    <mergeCell ref="D3:D4"/>
    <mergeCell ref="E3:E4"/>
    <mergeCell ref="F3:G3"/>
  </mergeCells>
  <phoneticPr fontId="1"/>
  <printOptions horizontalCentered="1"/>
  <pageMargins left="0.39370078740157483" right="0.39370078740157483" top="0.79" bottom="0.39370078740157483" header="0.19685039370078741" footer="0.19685039370078741"/>
  <pageSetup paperSize="9" scale="82" firstPageNumber="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CT66"/>
  <sheetViews>
    <sheetView showGridLines="0" zoomScaleNormal="100" zoomScaleSheetLayoutView="100" workbookViewId="0">
      <selection activeCell="U60" sqref="U60"/>
    </sheetView>
  </sheetViews>
  <sheetFormatPr defaultRowHeight="12"/>
  <cols>
    <col min="1" max="1" width="7.875" style="1049" customWidth="1"/>
    <col min="2" max="2" width="3.75" style="1049" customWidth="1"/>
    <col min="3" max="3" width="2.75" style="1049" customWidth="1"/>
    <col min="4" max="4" width="4.625" style="1049" customWidth="1"/>
    <col min="5" max="5" width="8.25" style="1049" customWidth="1"/>
    <col min="6" max="6" width="4.625" style="1049" customWidth="1"/>
    <col min="7" max="7" width="8.25" style="1049" customWidth="1"/>
    <col min="8" max="8" width="4.625" style="1049" customWidth="1"/>
    <col min="9" max="9" width="8.25" style="1049" customWidth="1"/>
    <col min="10" max="10" width="4.625" style="1049" customWidth="1"/>
    <col min="11" max="11" width="8.25" style="1049" customWidth="1"/>
    <col min="12" max="12" width="4.625" style="1049" customWidth="1"/>
    <col min="13" max="13" width="8.25" style="1049" customWidth="1"/>
    <col min="14" max="14" width="4.625" style="1049" customWidth="1"/>
    <col min="15" max="15" width="8.25" style="1049" customWidth="1"/>
    <col min="16" max="17" width="7.125" style="1049" customWidth="1"/>
    <col min="18" max="18" width="3.75" style="1049" customWidth="1"/>
    <col min="19" max="19" width="2.75" style="1049" customWidth="1"/>
    <col min="20" max="26" width="11" style="1049" customWidth="1"/>
    <col min="27" max="256" width="9" style="1049"/>
    <col min="257" max="257" width="7.875" style="1049" customWidth="1"/>
    <col min="258" max="258" width="3.75" style="1049" customWidth="1"/>
    <col min="259" max="259" width="2.75" style="1049" customWidth="1"/>
    <col min="260" max="260" width="4.625" style="1049" customWidth="1"/>
    <col min="261" max="261" width="8.25" style="1049" customWidth="1"/>
    <col min="262" max="262" width="4.625" style="1049" customWidth="1"/>
    <col min="263" max="263" width="8.25" style="1049" customWidth="1"/>
    <col min="264" max="264" width="4.625" style="1049" customWidth="1"/>
    <col min="265" max="265" width="8.25" style="1049" customWidth="1"/>
    <col min="266" max="266" width="4.625" style="1049" customWidth="1"/>
    <col min="267" max="267" width="8.25" style="1049" customWidth="1"/>
    <col min="268" max="268" width="4.625" style="1049" customWidth="1"/>
    <col min="269" max="269" width="8.25" style="1049" customWidth="1"/>
    <col min="270" max="270" width="4.625" style="1049" customWidth="1"/>
    <col min="271" max="271" width="8.25" style="1049" customWidth="1"/>
    <col min="272" max="273" width="7.125" style="1049" customWidth="1"/>
    <col min="274" max="274" width="3.75" style="1049" customWidth="1"/>
    <col min="275" max="275" width="2.75" style="1049" customWidth="1"/>
    <col min="276" max="282" width="11" style="1049" customWidth="1"/>
    <col min="283" max="512" width="9" style="1049"/>
    <col min="513" max="513" width="7.875" style="1049" customWidth="1"/>
    <col min="514" max="514" width="3.75" style="1049" customWidth="1"/>
    <col min="515" max="515" width="2.75" style="1049" customWidth="1"/>
    <col min="516" max="516" width="4.625" style="1049" customWidth="1"/>
    <col min="517" max="517" width="8.25" style="1049" customWidth="1"/>
    <col min="518" max="518" width="4.625" style="1049" customWidth="1"/>
    <col min="519" max="519" width="8.25" style="1049" customWidth="1"/>
    <col min="520" max="520" width="4.625" style="1049" customWidth="1"/>
    <col min="521" max="521" width="8.25" style="1049" customWidth="1"/>
    <col min="522" max="522" width="4.625" style="1049" customWidth="1"/>
    <col min="523" max="523" width="8.25" style="1049" customWidth="1"/>
    <col min="524" max="524" width="4.625" style="1049" customWidth="1"/>
    <col min="525" max="525" width="8.25" style="1049" customWidth="1"/>
    <col min="526" max="526" width="4.625" style="1049" customWidth="1"/>
    <col min="527" max="527" width="8.25" style="1049" customWidth="1"/>
    <col min="528" max="529" width="7.125" style="1049" customWidth="1"/>
    <col min="530" max="530" width="3.75" style="1049" customWidth="1"/>
    <col min="531" max="531" width="2.75" style="1049" customWidth="1"/>
    <col min="532" max="538" width="11" style="1049" customWidth="1"/>
    <col min="539" max="768" width="9" style="1049"/>
    <col min="769" max="769" width="7.875" style="1049" customWidth="1"/>
    <col min="770" max="770" width="3.75" style="1049" customWidth="1"/>
    <col min="771" max="771" width="2.75" style="1049" customWidth="1"/>
    <col min="772" max="772" width="4.625" style="1049" customWidth="1"/>
    <col min="773" max="773" width="8.25" style="1049" customWidth="1"/>
    <col min="774" max="774" width="4.625" style="1049" customWidth="1"/>
    <col min="775" max="775" width="8.25" style="1049" customWidth="1"/>
    <col min="776" max="776" width="4.625" style="1049" customWidth="1"/>
    <col min="777" max="777" width="8.25" style="1049" customWidth="1"/>
    <col min="778" max="778" width="4.625" style="1049" customWidth="1"/>
    <col min="779" max="779" width="8.25" style="1049" customWidth="1"/>
    <col min="780" max="780" width="4.625" style="1049" customWidth="1"/>
    <col min="781" max="781" width="8.25" style="1049" customWidth="1"/>
    <col min="782" max="782" width="4.625" style="1049" customWidth="1"/>
    <col min="783" max="783" width="8.25" style="1049" customWidth="1"/>
    <col min="784" max="785" width="7.125" style="1049" customWidth="1"/>
    <col min="786" max="786" width="3.75" style="1049" customWidth="1"/>
    <col min="787" max="787" width="2.75" style="1049" customWidth="1"/>
    <col min="788" max="794" width="11" style="1049" customWidth="1"/>
    <col min="795" max="1024" width="9" style="1049"/>
    <col min="1025" max="1025" width="7.875" style="1049" customWidth="1"/>
    <col min="1026" max="1026" width="3.75" style="1049" customWidth="1"/>
    <col min="1027" max="1027" width="2.75" style="1049" customWidth="1"/>
    <col min="1028" max="1028" width="4.625" style="1049" customWidth="1"/>
    <col min="1029" max="1029" width="8.25" style="1049" customWidth="1"/>
    <col min="1030" max="1030" width="4.625" style="1049" customWidth="1"/>
    <col min="1031" max="1031" width="8.25" style="1049" customWidth="1"/>
    <col min="1032" max="1032" width="4.625" style="1049" customWidth="1"/>
    <col min="1033" max="1033" width="8.25" style="1049" customWidth="1"/>
    <col min="1034" max="1034" width="4.625" style="1049" customWidth="1"/>
    <col min="1035" max="1035" width="8.25" style="1049" customWidth="1"/>
    <col min="1036" max="1036" width="4.625" style="1049" customWidth="1"/>
    <col min="1037" max="1037" width="8.25" style="1049" customWidth="1"/>
    <col min="1038" max="1038" width="4.625" style="1049" customWidth="1"/>
    <col min="1039" max="1039" width="8.25" style="1049" customWidth="1"/>
    <col min="1040" max="1041" width="7.125" style="1049" customWidth="1"/>
    <col min="1042" max="1042" width="3.75" style="1049" customWidth="1"/>
    <col min="1043" max="1043" width="2.75" style="1049" customWidth="1"/>
    <col min="1044" max="1050" width="11" style="1049" customWidth="1"/>
    <col min="1051" max="1280" width="9" style="1049"/>
    <col min="1281" max="1281" width="7.875" style="1049" customWidth="1"/>
    <col min="1282" max="1282" width="3.75" style="1049" customWidth="1"/>
    <col min="1283" max="1283" width="2.75" style="1049" customWidth="1"/>
    <col min="1284" max="1284" width="4.625" style="1049" customWidth="1"/>
    <col min="1285" max="1285" width="8.25" style="1049" customWidth="1"/>
    <col min="1286" max="1286" width="4.625" style="1049" customWidth="1"/>
    <col min="1287" max="1287" width="8.25" style="1049" customWidth="1"/>
    <col min="1288" max="1288" width="4.625" style="1049" customWidth="1"/>
    <col min="1289" max="1289" width="8.25" style="1049" customWidth="1"/>
    <col min="1290" max="1290" width="4.625" style="1049" customWidth="1"/>
    <col min="1291" max="1291" width="8.25" style="1049" customWidth="1"/>
    <col min="1292" max="1292" width="4.625" style="1049" customWidth="1"/>
    <col min="1293" max="1293" width="8.25" style="1049" customWidth="1"/>
    <col min="1294" max="1294" width="4.625" style="1049" customWidth="1"/>
    <col min="1295" max="1295" width="8.25" style="1049" customWidth="1"/>
    <col min="1296" max="1297" width="7.125" style="1049" customWidth="1"/>
    <col min="1298" max="1298" width="3.75" style="1049" customWidth="1"/>
    <col min="1299" max="1299" width="2.75" style="1049" customWidth="1"/>
    <col min="1300" max="1306" width="11" style="1049" customWidth="1"/>
    <col min="1307" max="1536" width="9" style="1049"/>
    <col min="1537" max="1537" width="7.875" style="1049" customWidth="1"/>
    <col min="1538" max="1538" width="3.75" style="1049" customWidth="1"/>
    <col min="1539" max="1539" width="2.75" style="1049" customWidth="1"/>
    <col min="1540" max="1540" width="4.625" style="1049" customWidth="1"/>
    <col min="1541" max="1541" width="8.25" style="1049" customWidth="1"/>
    <col min="1542" max="1542" width="4.625" style="1049" customWidth="1"/>
    <col min="1543" max="1543" width="8.25" style="1049" customWidth="1"/>
    <col min="1544" max="1544" width="4.625" style="1049" customWidth="1"/>
    <col min="1545" max="1545" width="8.25" style="1049" customWidth="1"/>
    <col min="1546" max="1546" width="4.625" style="1049" customWidth="1"/>
    <col min="1547" max="1547" width="8.25" style="1049" customWidth="1"/>
    <col min="1548" max="1548" width="4.625" style="1049" customWidth="1"/>
    <col min="1549" max="1549" width="8.25" style="1049" customWidth="1"/>
    <col min="1550" max="1550" width="4.625" style="1049" customWidth="1"/>
    <col min="1551" max="1551" width="8.25" style="1049" customWidth="1"/>
    <col min="1552" max="1553" width="7.125" style="1049" customWidth="1"/>
    <col min="1554" max="1554" width="3.75" style="1049" customWidth="1"/>
    <col min="1555" max="1555" width="2.75" style="1049" customWidth="1"/>
    <col min="1556" max="1562" width="11" style="1049" customWidth="1"/>
    <col min="1563" max="1792" width="9" style="1049"/>
    <col min="1793" max="1793" width="7.875" style="1049" customWidth="1"/>
    <col min="1794" max="1794" width="3.75" style="1049" customWidth="1"/>
    <col min="1795" max="1795" width="2.75" style="1049" customWidth="1"/>
    <col min="1796" max="1796" width="4.625" style="1049" customWidth="1"/>
    <col min="1797" max="1797" width="8.25" style="1049" customWidth="1"/>
    <col min="1798" max="1798" width="4.625" style="1049" customWidth="1"/>
    <col min="1799" max="1799" width="8.25" style="1049" customWidth="1"/>
    <col min="1800" max="1800" width="4.625" style="1049" customWidth="1"/>
    <col min="1801" max="1801" width="8.25" style="1049" customWidth="1"/>
    <col min="1802" max="1802" width="4.625" style="1049" customWidth="1"/>
    <col min="1803" max="1803" width="8.25" style="1049" customWidth="1"/>
    <col min="1804" max="1804" width="4.625" style="1049" customWidth="1"/>
    <col min="1805" max="1805" width="8.25" style="1049" customWidth="1"/>
    <col min="1806" max="1806" width="4.625" style="1049" customWidth="1"/>
    <col min="1807" max="1807" width="8.25" style="1049" customWidth="1"/>
    <col min="1808" max="1809" width="7.125" style="1049" customWidth="1"/>
    <col min="1810" max="1810" width="3.75" style="1049" customWidth="1"/>
    <col min="1811" max="1811" width="2.75" style="1049" customWidth="1"/>
    <col min="1812" max="1818" width="11" style="1049" customWidth="1"/>
    <col min="1819" max="2048" width="9" style="1049"/>
    <col min="2049" max="2049" width="7.875" style="1049" customWidth="1"/>
    <col min="2050" max="2050" width="3.75" style="1049" customWidth="1"/>
    <col min="2051" max="2051" width="2.75" style="1049" customWidth="1"/>
    <col min="2052" max="2052" width="4.625" style="1049" customWidth="1"/>
    <col min="2053" max="2053" width="8.25" style="1049" customWidth="1"/>
    <col min="2054" max="2054" width="4.625" style="1049" customWidth="1"/>
    <col min="2055" max="2055" width="8.25" style="1049" customWidth="1"/>
    <col min="2056" max="2056" width="4.625" style="1049" customWidth="1"/>
    <col min="2057" max="2057" width="8.25" style="1049" customWidth="1"/>
    <col min="2058" max="2058" width="4.625" style="1049" customWidth="1"/>
    <col min="2059" max="2059" width="8.25" style="1049" customWidth="1"/>
    <col min="2060" max="2060" width="4.625" style="1049" customWidth="1"/>
    <col min="2061" max="2061" width="8.25" style="1049" customWidth="1"/>
    <col min="2062" max="2062" width="4.625" style="1049" customWidth="1"/>
    <col min="2063" max="2063" width="8.25" style="1049" customWidth="1"/>
    <col min="2064" max="2065" width="7.125" style="1049" customWidth="1"/>
    <col min="2066" max="2066" width="3.75" style="1049" customWidth="1"/>
    <col min="2067" max="2067" width="2.75" style="1049" customWidth="1"/>
    <col min="2068" max="2074" width="11" style="1049" customWidth="1"/>
    <col min="2075" max="2304" width="9" style="1049"/>
    <col min="2305" max="2305" width="7.875" style="1049" customWidth="1"/>
    <col min="2306" max="2306" width="3.75" style="1049" customWidth="1"/>
    <col min="2307" max="2307" width="2.75" style="1049" customWidth="1"/>
    <col min="2308" max="2308" width="4.625" style="1049" customWidth="1"/>
    <col min="2309" max="2309" width="8.25" style="1049" customWidth="1"/>
    <col min="2310" max="2310" width="4.625" style="1049" customWidth="1"/>
    <col min="2311" max="2311" width="8.25" style="1049" customWidth="1"/>
    <col min="2312" max="2312" width="4.625" style="1049" customWidth="1"/>
    <col min="2313" max="2313" width="8.25" style="1049" customWidth="1"/>
    <col min="2314" max="2314" width="4.625" style="1049" customWidth="1"/>
    <col min="2315" max="2315" width="8.25" style="1049" customWidth="1"/>
    <col min="2316" max="2316" width="4.625" style="1049" customWidth="1"/>
    <col min="2317" max="2317" width="8.25" style="1049" customWidth="1"/>
    <col min="2318" max="2318" width="4.625" style="1049" customWidth="1"/>
    <col min="2319" max="2319" width="8.25" style="1049" customWidth="1"/>
    <col min="2320" max="2321" width="7.125" style="1049" customWidth="1"/>
    <col min="2322" max="2322" width="3.75" style="1049" customWidth="1"/>
    <col min="2323" max="2323" width="2.75" style="1049" customWidth="1"/>
    <col min="2324" max="2330" width="11" style="1049" customWidth="1"/>
    <col min="2331" max="2560" width="9" style="1049"/>
    <col min="2561" max="2561" width="7.875" style="1049" customWidth="1"/>
    <col min="2562" max="2562" width="3.75" style="1049" customWidth="1"/>
    <col min="2563" max="2563" width="2.75" style="1049" customWidth="1"/>
    <col min="2564" max="2564" width="4.625" style="1049" customWidth="1"/>
    <col min="2565" max="2565" width="8.25" style="1049" customWidth="1"/>
    <col min="2566" max="2566" width="4.625" style="1049" customWidth="1"/>
    <col min="2567" max="2567" width="8.25" style="1049" customWidth="1"/>
    <col min="2568" max="2568" width="4.625" style="1049" customWidth="1"/>
    <col min="2569" max="2569" width="8.25" style="1049" customWidth="1"/>
    <col min="2570" max="2570" width="4.625" style="1049" customWidth="1"/>
    <col min="2571" max="2571" width="8.25" style="1049" customWidth="1"/>
    <col min="2572" max="2572" width="4.625" style="1049" customWidth="1"/>
    <col min="2573" max="2573" width="8.25" style="1049" customWidth="1"/>
    <col min="2574" max="2574" width="4.625" style="1049" customWidth="1"/>
    <col min="2575" max="2575" width="8.25" style="1049" customWidth="1"/>
    <col min="2576" max="2577" width="7.125" style="1049" customWidth="1"/>
    <col min="2578" max="2578" width="3.75" style="1049" customWidth="1"/>
    <col min="2579" max="2579" width="2.75" style="1049" customWidth="1"/>
    <col min="2580" max="2586" width="11" style="1049" customWidth="1"/>
    <col min="2587" max="2816" width="9" style="1049"/>
    <col min="2817" max="2817" width="7.875" style="1049" customWidth="1"/>
    <col min="2818" max="2818" width="3.75" style="1049" customWidth="1"/>
    <col min="2819" max="2819" width="2.75" style="1049" customWidth="1"/>
    <col min="2820" max="2820" width="4.625" style="1049" customWidth="1"/>
    <col min="2821" max="2821" width="8.25" style="1049" customWidth="1"/>
    <col min="2822" max="2822" width="4.625" style="1049" customWidth="1"/>
    <col min="2823" max="2823" width="8.25" style="1049" customWidth="1"/>
    <col min="2824" max="2824" width="4.625" style="1049" customWidth="1"/>
    <col min="2825" max="2825" width="8.25" style="1049" customWidth="1"/>
    <col min="2826" max="2826" width="4.625" style="1049" customWidth="1"/>
    <col min="2827" max="2827" width="8.25" style="1049" customWidth="1"/>
    <col min="2828" max="2828" width="4.625" style="1049" customWidth="1"/>
    <col min="2829" max="2829" width="8.25" style="1049" customWidth="1"/>
    <col min="2830" max="2830" width="4.625" style="1049" customWidth="1"/>
    <col min="2831" max="2831" width="8.25" style="1049" customWidth="1"/>
    <col min="2832" max="2833" width="7.125" style="1049" customWidth="1"/>
    <col min="2834" max="2834" width="3.75" style="1049" customWidth="1"/>
    <col min="2835" max="2835" width="2.75" style="1049" customWidth="1"/>
    <col min="2836" max="2842" width="11" style="1049" customWidth="1"/>
    <col min="2843" max="3072" width="9" style="1049"/>
    <col min="3073" max="3073" width="7.875" style="1049" customWidth="1"/>
    <col min="3074" max="3074" width="3.75" style="1049" customWidth="1"/>
    <col min="3075" max="3075" width="2.75" style="1049" customWidth="1"/>
    <col min="3076" max="3076" width="4.625" style="1049" customWidth="1"/>
    <col min="3077" max="3077" width="8.25" style="1049" customWidth="1"/>
    <col min="3078" max="3078" width="4.625" style="1049" customWidth="1"/>
    <col min="3079" max="3079" width="8.25" style="1049" customWidth="1"/>
    <col min="3080" max="3080" width="4.625" style="1049" customWidth="1"/>
    <col min="3081" max="3081" width="8.25" style="1049" customWidth="1"/>
    <col min="3082" max="3082" width="4.625" style="1049" customWidth="1"/>
    <col min="3083" max="3083" width="8.25" style="1049" customWidth="1"/>
    <col min="3084" max="3084" width="4.625" style="1049" customWidth="1"/>
    <col min="3085" max="3085" width="8.25" style="1049" customWidth="1"/>
    <col min="3086" max="3086" width="4.625" style="1049" customWidth="1"/>
    <col min="3087" max="3087" width="8.25" style="1049" customWidth="1"/>
    <col min="3088" max="3089" width="7.125" style="1049" customWidth="1"/>
    <col min="3090" max="3090" width="3.75" style="1049" customWidth="1"/>
    <col min="3091" max="3091" width="2.75" style="1049" customWidth="1"/>
    <col min="3092" max="3098" width="11" style="1049" customWidth="1"/>
    <col min="3099" max="3328" width="9" style="1049"/>
    <col min="3329" max="3329" width="7.875" style="1049" customWidth="1"/>
    <col min="3330" max="3330" width="3.75" style="1049" customWidth="1"/>
    <col min="3331" max="3331" width="2.75" style="1049" customWidth="1"/>
    <col min="3332" max="3332" width="4.625" style="1049" customWidth="1"/>
    <col min="3333" max="3333" width="8.25" style="1049" customWidth="1"/>
    <col min="3334" max="3334" width="4.625" style="1049" customWidth="1"/>
    <col min="3335" max="3335" width="8.25" style="1049" customWidth="1"/>
    <col min="3336" max="3336" width="4.625" style="1049" customWidth="1"/>
    <col min="3337" max="3337" width="8.25" style="1049" customWidth="1"/>
    <col min="3338" max="3338" width="4.625" style="1049" customWidth="1"/>
    <col min="3339" max="3339" width="8.25" style="1049" customWidth="1"/>
    <col min="3340" max="3340" width="4.625" style="1049" customWidth="1"/>
    <col min="3341" max="3341" width="8.25" style="1049" customWidth="1"/>
    <col min="3342" max="3342" width="4.625" style="1049" customWidth="1"/>
    <col min="3343" max="3343" width="8.25" style="1049" customWidth="1"/>
    <col min="3344" max="3345" width="7.125" style="1049" customWidth="1"/>
    <col min="3346" max="3346" width="3.75" style="1049" customWidth="1"/>
    <col min="3347" max="3347" width="2.75" style="1049" customWidth="1"/>
    <col min="3348" max="3354" width="11" style="1049" customWidth="1"/>
    <col min="3355" max="3584" width="9" style="1049"/>
    <col min="3585" max="3585" width="7.875" style="1049" customWidth="1"/>
    <col min="3586" max="3586" width="3.75" style="1049" customWidth="1"/>
    <col min="3587" max="3587" width="2.75" style="1049" customWidth="1"/>
    <col min="3588" max="3588" width="4.625" style="1049" customWidth="1"/>
    <col min="3589" max="3589" width="8.25" style="1049" customWidth="1"/>
    <col min="3590" max="3590" width="4.625" style="1049" customWidth="1"/>
    <col min="3591" max="3591" width="8.25" style="1049" customWidth="1"/>
    <col min="3592" max="3592" width="4.625" style="1049" customWidth="1"/>
    <col min="3593" max="3593" width="8.25" style="1049" customWidth="1"/>
    <col min="3594" max="3594" width="4.625" style="1049" customWidth="1"/>
    <col min="3595" max="3595" width="8.25" style="1049" customWidth="1"/>
    <col min="3596" max="3596" width="4.625" style="1049" customWidth="1"/>
    <col min="3597" max="3597" width="8.25" style="1049" customWidth="1"/>
    <col min="3598" max="3598" width="4.625" style="1049" customWidth="1"/>
    <col min="3599" max="3599" width="8.25" style="1049" customWidth="1"/>
    <col min="3600" max="3601" width="7.125" style="1049" customWidth="1"/>
    <col min="3602" max="3602" width="3.75" style="1049" customWidth="1"/>
    <col min="3603" max="3603" width="2.75" style="1049" customWidth="1"/>
    <col min="3604" max="3610" width="11" style="1049" customWidth="1"/>
    <col min="3611" max="3840" width="9" style="1049"/>
    <col min="3841" max="3841" width="7.875" style="1049" customWidth="1"/>
    <col min="3842" max="3842" width="3.75" style="1049" customWidth="1"/>
    <col min="3843" max="3843" width="2.75" style="1049" customWidth="1"/>
    <col min="3844" max="3844" width="4.625" style="1049" customWidth="1"/>
    <col min="3845" max="3845" width="8.25" style="1049" customWidth="1"/>
    <col min="3846" max="3846" width="4.625" style="1049" customWidth="1"/>
    <col min="3847" max="3847" width="8.25" style="1049" customWidth="1"/>
    <col min="3848" max="3848" width="4.625" style="1049" customWidth="1"/>
    <col min="3849" max="3849" width="8.25" style="1049" customWidth="1"/>
    <col min="3850" max="3850" width="4.625" style="1049" customWidth="1"/>
    <col min="3851" max="3851" width="8.25" style="1049" customWidth="1"/>
    <col min="3852" max="3852" width="4.625" style="1049" customWidth="1"/>
    <col min="3853" max="3853" width="8.25" style="1049" customWidth="1"/>
    <col min="3854" max="3854" width="4.625" style="1049" customWidth="1"/>
    <col min="3855" max="3855" width="8.25" style="1049" customWidth="1"/>
    <col min="3856" max="3857" width="7.125" style="1049" customWidth="1"/>
    <col min="3858" max="3858" width="3.75" style="1049" customWidth="1"/>
    <col min="3859" max="3859" width="2.75" style="1049" customWidth="1"/>
    <col min="3860" max="3866" width="11" style="1049" customWidth="1"/>
    <col min="3867" max="4096" width="9" style="1049"/>
    <col min="4097" max="4097" width="7.875" style="1049" customWidth="1"/>
    <col min="4098" max="4098" width="3.75" style="1049" customWidth="1"/>
    <col min="4099" max="4099" width="2.75" style="1049" customWidth="1"/>
    <col min="4100" max="4100" width="4.625" style="1049" customWidth="1"/>
    <col min="4101" max="4101" width="8.25" style="1049" customWidth="1"/>
    <col min="4102" max="4102" width="4.625" style="1049" customWidth="1"/>
    <col min="4103" max="4103" width="8.25" style="1049" customWidth="1"/>
    <col min="4104" max="4104" width="4.625" style="1049" customWidth="1"/>
    <col min="4105" max="4105" width="8.25" style="1049" customWidth="1"/>
    <col min="4106" max="4106" width="4.625" style="1049" customWidth="1"/>
    <col min="4107" max="4107" width="8.25" style="1049" customWidth="1"/>
    <col min="4108" max="4108" width="4.625" style="1049" customWidth="1"/>
    <col min="4109" max="4109" width="8.25" style="1049" customWidth="1"/>
    <col min="4110" max="4110" width="4.625" style="1049" customWidth="1"/>
    <col min="4111" max="4111" width="8.25" style="1049" customWidth="1"/>
    <col min="4112" max="4113" width="7.125" style="1049" customWidth="1"/>
    <col min="4114" max="4114" width="3.75" style="1049" customWidth="1"/>
    <col min="4115" max="4115" width="2.75" style="1049" customWidth="1"/>
    <col min="4116" max="4122" width="11" style="1049" customWidth="1"/>
    <col min="4123" max="4352" width="9" style="1049"/>
    <col min="4353" max="4353" width="7.875" style="1049" customWidth="1"/>
    <col min="4354" max="4354" width="3.75" style="1049" customWidth="1"/>
    <col min="4355" max="4355" width="2.75" style="1049" customWidth="1"/>
    <col min="4356" max="4356" width="4.625" style="1049" customWidth="1"/>
    <col min="4357" max="4357" width="8.25" style="1049" customWidth="1"/>
    <col min="4358" max="4358" width="4.625" style="1049" customWidth="1"/>
    <col min="4359" max="4359" width="8.25" style="1049" customWidth="1"/>
    <col min="4360" max="4360" width="4.625" style="1049" customWidth="1"/>
    <col min="4361" max="4361" width="8.25" style="1049" customWidth="1"/>
    <col min="4362" max="4362" width="4.625" style="1049" customWidth="1"/>
    <col min="4363" max="4363" width="8.25" style="1049" customWidth="1"/>
    <col min="4364" max="4364" width="4.625" style="1049" customWidth="1"/>
    <col min="4365" max="4365" width="8.25" style="1049" customWidth="1"/>
    <col min="4366" max="4366" width="4.625" style="1049" customWidth="1"/>
    <col min="4367" max="4367" width="8.25" style="1049" customWidth="1"/>
    <col min="4368" max="4369" width="7.125" style="1049" customWidth="1"/>
    <col min="4370" max="4370" width="3.75" style="1049" customWidth="1"/>
    <col min="4371" max="4371" width="2.75" style="1049" customWidth="1"/>
    <col min="4372" max="4378" width="11" style="1049" customWidth="1"/>
    <col min="4379" max="4608" width="9" style="1049"/>
    <col min="4609" max="4609" width="7.875" style="1049" customWidth="1"/>
    <col min="4610" max="4610" width="3.75" style="1049" customWidth="1"/>
    <col min="4611" max="4611" width="2.75" style="1049" customWidth="1"/>
    <col min="4612" max="4612" width="4.625" style="1049" customWidth="1"/>
    <col min="4613" max="4613" width="8.25" style="1049" customWidth="1"/>
    <col min="4614" max="4614" width="4.625" style="1049" customWidth="1"/>
    <col min="4615" max="4615" width="8.25" style="1049" customWidth="1"/>
    <col min="4616" max="4616" width="4.625" style="1049" customWidth="1"/>
    <col min="4617" max="4617" width="8.25" style="1049" customWidth="1"/>
    <col min="4618" max="4618" width="4.625" style="1049" customWidth="1"/>
    <col min="4619" max="4619" width="8.25" style="1049" customWidth="1"/>
    <col min="4620" max="4620" width="4.625" style="1049" customWidth="1"/>
    <col min="4621" max="4621" width="8.25" style="1049" customWidth="1"/>
    <col min="4622" max="4622" width="4.625" style="1049" customWidth="1"/>
    <col min="4623" max="4623" width="8.25" style="1049" customWidth="1"/>
    <col min="4624" max="4625" width="7.125" style="1049" customWidth="1"/>
    <col min="4626" max="4626" width="3.75" style="1049" customWidth="1"/>
    <col min="4627" max="4627" width="2.75" style="1049" customWidth="1"/>
    <col min="4628" max="4634" width="11" style="1049" customWidth="1"/>
    <col min="4635" max="4864" width="9" style="1049"/>
    <col min="4865" max="4865" width="7.875" style="1049" customWidth="1"/>
    <col min="4866" max="4866" width="3.75" style="1049" customWidth="1"/>
    <col min="4867" max="4867" width="2.75" style="1049" customWidth="1"/>
    <col min="4868" max="4868" width="4.625" style="1049" customWidth="1"/>
    <col min="4869" max="4869" width="8.25" style="1049" customWidth="1"/>
    <col min="4870" max="4870" width="4.625" style="1049" customWidth="1"/>
    <col min="4871" max="4871" width="8.25" style="1049" customWidth="1"/>
    <col min="4872" max="4872" width="4.625" style="1049" customWidth="1"/>
    <col min="4873" max="4873" width="8.25" style="1049" customWidth="1"/>
    <col min="4874" max="4874" width="4.625" style="1049" customWidth="1"/>
    <col min="4875" max="4875" width="8.25" style="1049" customWidth="1"/>
    <col min="4876" max="4876" width="4.625" style="1049" customWidth="1"/>
    <col min="4877" max="4877" width="8.25" style="1049" customWidth="1"/>
    <col min="4878" max="4878" width="4.625" style="1049" customWidth="1"/>
    <col min="4879" max="4879" width="8.25" style="1049" customWidth="1"/>
    <col min="4880" max="4881" width="7.125" style="1049" customWidth="1"/>
    <col min="4882" max="4882" width="3.75" style="1049" customWidth="1"/>
    <col min="4883" max="4883" width="2.75" style="1049" customWidth="1"/>
    <col min="4884" max="4890" width="11" style="1049" customWidth="1"/>
    <col min="4891" max="5120" width="9" style="1049"/>
    <col min="5121" max="5121" width="7.875" style="1049" customWidth="1"/>
    <col min="5122" max="5122" width="3.75" style="1049" customWidth="1"/>
    <col min="5123" max="5123" width="2.75" style="1049" customWidth="1"/>
    <col min="5124" max="5124" width="4.625" style="1049" customWidth="1"/>
    <col min="5125" max="5125" width="8.25" style="1049" customWidth="1"/>
    <col min="5126" max="5126" width="4.625" style="1049" customWidth="1"/>
    <col min="5127" max="5127" width="8.25" style="1049" customWidth="1"/>
    <col min="5128" max="5128" width="4.625" style="1049" customWidth="1"/>
    <col min="5129" max="5129" width="8.25" style="1049" customWidth="1"/>
    <col min="5130" max="5130" width="4.625" style="1049" customWidth="1"/>
    <col min="5131" max="5131" width="8.25" style="1049" customWidth="1"/>
    <col min="5132" max="5132" width="4.625" style="1049" customWidth="1"/>
    <col min="5133" max="5133" width="8.25" style="1049" customWidth="1"/>
    <col min="5134" max="5134" width="4.625" style="1049" customWidth="1"/>
    <col min="5135" max="5135" width="8.25" style="1049" customWidth="1"/>
    <col min="5136" max="5137" width="7.125" style="1049" customWidth="1"/>
    <col min="5138" max="5138" width="3.75" style="1049" customWidth="1"/>
    <col min="5139" max="5139" width="2.75" style="1049" customWidth="1"/>
    <col min="5140" max="5146" width="11" style="1049" customWidth="1"/>
    <col min="5147" max="5376" width="9" style="1049"/>
    <col min="5377" max="5377" width="7.875" style="1049" customWidth="1"/>
    <col min="5378" max="5378" width="3.75" style="1049" customWidth="1"/>
    <col min="5379" max="5379" width="2.75" style="1049" customWidth="1"/>
    <col min="5380" max="5380" width="4.625" style="1049" customWidth="1"/>
    <col min="5381" max="5381" width="8.25" style="1049" customWidth="1"/>
    <col min="5382" max="5382" width="4.625" style="1049" customWidth="1"/>
    <col min="5383" max="5383" width="8.25" style="1049" customWidth="1"/>
    <col min="5384" max="5384" width="4.625" style="1049" customWidth="1"/>
    <col min="5385" max="5385" width="8.25" style="1049" customWidth="1"/>
    <col min="5386" max="5386" width="4.625" style="1049" customWidth="1"/>
    <col min="5387" max="5387" width="8.25" style="1049" customWidth="1"/>
    <col min="5388" max="5388" width="4.625" style="1049" customWidth="1"/>
    <col min="5389" max="5389" width="8.25" style="1049" customWidth="1"/>
    <col min="5390" max="5390" width="4.625" style="1049" customWidth="1"/>
    <col min="5391" max="5391" width="8.25" style="1049" customWidth="1"/>
    <col min="5392" max="5393" width="7.125" style="1049" customWidth="1"/>
    <col min="5394" max="5394" width="3.75" style="1049" customWidth="1"/>
    <col min="5395" max="5395" width="2.75" style="1049" customWidth="1"/>
    <col min="5396" max="5402" width="11" style="1049" customWidth="1"/>
    <col min="5403" max="5632" width="9" style="1049"/>
    <col min="5633" max="5633" width="7.875" style="1049" customWidth="1"/>
    <col min="5634" max="5634" width="3.75" style="1049" customWidth="1"/>
    <col min="5635" max="5635" width="2.75" style="1049" customWidth="1"/>
    <col min="5636" max="5636" width="4.625" style="1049" customWidth="1"/>
    <col min="5637" max="5637" width="8.25" style="1049" customWidth="1"/>
    <col min="5638" max="5638" width="4.625" style="1049" customWidth="1"/>
    <col min="5639" max="5639" width="8.25" style="1049" customWidth="1"/>
    <col min="5640" max="5640" width="4.625" style="1049" customWidth="1"/>
    <col min="5641" max="5641" width="8.25" style="1049" customWidth="1"/>
    <col min="5642" max="5642" width="4.625" style="1049" customWidth="1"/>
    <col min="5643" max="5643" width="8.25" style="1049" customWidth="1"/>
    <col min="5644" max="5644" width="4.625" style="1049" customWidth="1"/>
    <col min="5645" max="5645" width="8.25" style="1049" customWidth="1"/>
    <col min="5646" max="5646" width="4.625" style="1049" customWidth="1"/>
    <col min="5647" max="5647" width="8.25" style="1049" customWidth="1"/>
    <col min="5648" max="5649" width="7.125" style="1049" customWidth="1"/>
    <col min="5650" max="5650" width="3.75" style="1049" customWidth="1"/>
    <col min="5651" max="5651" width="2.75" style="1049" customWidth="1"/>
    <col min="5652" max="5658" width="11" style="1049" customWidth="1"/>
    <col min="5659" max="5888" width="9" style="1049"/>
    <col min="5889" max="5889" width="7.875" style="1049" customWidth="1"/>
    <col min="5890" max="5890" width="3.75" style="1049" customWidth="1"/>
    <col min="5891" max="5891" width="2.75" style="1049" customWidth="1"/>
    <col min="5892" max="5892" width="4.625" style="1049" customWidth="1"/>
    <col min="5893" max="5893" width="8.25" style="1049" customWidth="1"/>
    <col min="5894" max="5894" width="4.625" style="1049" customWidth="1"/>
    <col min="5895" max="5895" width="8.25" style="1049" customWidth="1"/>
    <col min="5896" max="5896" width="4.625" style="1049" customWidth="1"/>
    <col min="5897" max="5897" width="8.25" style="1049" customWidth="1"/>
    <col min="5898" max="5898" width="4.625" style="1049" customWidth="1"/>
    <col min="5899" max="5899" width="8.25" style="1049" customWidth="1"/>
    <col min="5900" max="5900" width="4.625" style="1049" customWidth="1"/>
    <col min="5901" max="5901" width="8.25" style="1049" customWidth="1"/>
    <col min="5902" max="5902" width="4.625" style="1049" customWidth="1"/>
    <col min="5903" max="5903" width="8.25" style="1049" customWidth="1"/>
    <col min="5904" max="5905" width="7.125" style="1049" customWidth="1"/>
    <col min="5906" max="5906" width="3.75" style="1049" customWidth="1"/>
    <col min="5907" max="5907" width="2.75" style="1049" customWidth="1"/>
    <col min="5908" max="5914" width="11" style="1049" customWidth="1"/>
    <col min="5915" max="6144" width="9" style="1049"/>
    <col min="6145" max="6145" width="7.875" style="1049" customWidth="1"/>
    <col min="6146" max="6146" width="3.75" style="1049" customWidth="1"/>
    <col min="6147" max="6147" width="2.75" style="1049" customWidth="1"/>
    <col min="6148" max="6148" width="4.625" style="1049" customWidth="1"/>
    <col min="6149" max="6149" width="8.25" style="1049" customWidth="1"/>
    <col min="6150" max="6150" width="4.625" style="1049" customWidth="1"/>
    <col min="6151" max="6151" width="8.25" style="1049" customWidth="1"/>
    <col min="6152" max="6152" width="4.625" style="1049" customWidth="1"/>
    <col min="6153" max="6153" width="8.25" style="1049" customWidth="1"/>
    <col min="6154" max="6154" width="4.625" style="1049" customWidth="1"/>
    <col min="6155" max="6155" width="8.25" style="1049" customWidth="1"/>
    <col min="6156" max="6156" width="4.625" style="1049" customWidth="1"/>
    <col min="6157" max="6157" width="8.25" style="1049" customWidth="1"/>
    <col min="6158" max="6158" width="4.625" style="1049" customWidth="1"/>
    <col min="6159" max="6159" width="8.25" style="1049" customWidth="1"/>
    <col min="6160" max="6161" width="7.125" style="1049" customWidth="1"/>
    <col min="6162" max="6162" width="3.75" style="1049" customWidth="1"/>
    <col min="6163" max="6163" width="2.75" style="1049" customWidth="1"/>
    <col min="6164" max="6170" width="11" style="1049" customWidth="1"/>
    <col min="6171" max="6400" width="9" style="1049"/>
    <col min="6401" max="6401" width="7.875" style="1049" customWidth="1"/>
    <col min="6402" max="6402" width="3.75" style="1049" customWidth="1"/>
    <col min="6403" max="6403" width="2.75" style="1049" customWidth="1"/>
    <col min="6404" max="6404" width="4.625" style="1049" customWidth="1"/>
    <col min="6405" max="6405" width="8.25" style="1049" customWidth="1"/>
    <col min="6406" max="6406" width="4.625" style="1049" customWidth="1"/>
    <col min="6407" max="6407" width="8.25" style="1049" customWidth="1"/>
    <col min="6408" max="6408" width="4.625" style="1049" customWidth="1"/>
    <col min="6409" max="6409" width="8.25" style="1049" customWidth="1"/>
    <col min="6410" max="6410" width="4.625" style="1049" customWidth="1"/>
    <col min="6411" max="6411" width="8.25" style="1049" customWidth="1"/>
    <col min="6412" max="6412" width="4.625" style="1049" customWidth="1"/>
    <col min="6413" max="6413" width="8.25" style="1049" customWidth="1"/>
    <col min="6414" max="6414" width="4.625" style="1049" customWidth="1"/>
    <col min="6415" max="6415" width="8.25" style="1049" customWidth="1"/>
    <col min="6416" max="6417" width="7.125" style="1049" customWidth="1"/>
    <col min="6418" max="6418" width="3.75" style="1049" customWidth="1"/>
    <col min="6419" max="6419" width="2.75" style="1049" customWidth="1"/>
    <col min="6420" max="6426" width="11" style="1049" customWidth="1"/>
    <col min="6427" max="6656" width="9" style="1049"/>
    <col min="6657" max="6657" width="7.875" style="1049" customWidth="1"/>
    <col min="6658" max="6658" width="3.75" style="1049" customWidth="1"/>
    <col min="6659" max="6659" width="2.75" style="1049" customWidth="1"/>
    <col min="6660" max="6660" width="4.625" style="1049" customWidth="1"/>
    <col min="6661" max="6661" width="8.25" style="1049" customWidth="1"/>
    <col min="6662" max="6662" width="4.625" style="1049" customWidth="1"/>
    <col min="6663" max="6663" width="8.25" style="1049" customWidth="1"/>
    <col min="6664" max="6664" width="4.625" style="1049" customWidth="1"/>
    <col min="6665" max="6665" width="8.25" style="1049" customWidth="1"/>
    <col min="6666" max="6666" width="4.625" style="1049" customWidth="1"/>
    <col min="6667" max="6667" width="8.25" style="1049" customWidth="1"/>
    <col min="6668" max="6668" width="4.625" style="1049" customWidth="1"/>
    <col min="6669" max="6669" width="8.25" style="1049" customWidth="1"/>
    <col min="6670" max="6670" width="4.625" style="1049" customWidth="1"/>
    <col min="6671" max="6671" width="8.25" style="1049" customWidth="1"/>
    <col min="6672" max="6673" width="7.125" style="1049" customWidth="1"/>
    <col min="6674" max="6674" width="3.75" style="1049" customWidth="1"/>
    <col min="6675" max="6675" width="2.75" style="1049" customWidth="1"/>
    <col min="6676" max="6682" width="11" style="1049" customWidth="1"/>
    <col min="6683" max="6912" width="9" style="1049"/>
    <col min="6913" max="6913" width="7.875" style="1049" customWidth="1"/>
    <col min="6914" max="6914" width="3.75" style="1049" customWidth="1"/>
    <col min="6915" max="6915" width="2.75" style="1049" customWidth="1"/>
    <col min="6916" max="6916" width="4.625" style="1049" customWidth="1"/>
    <col min="6917" max="6917" width="8.25" style="1049" customWidth="1"/>
    <col min="6918" max="6918" width="4.625" style="1049" customWidth="1"/>
    <col min="6919" max="6919" width="8.25" style="1049" customWidth="1"/>
    <col min="6920" max="6920" width="4.625" style="1049" customWidth="1"/>
    <col min="6921" max="6921" width="8.25" style="1049" customWidth="1"/>
    <col min="6922" max="6922" width="4.625" style="1049" customWidth="1"/>
    <col min="6923" max="6923" width="8.25" style="1049" customWidth="1"/>
    <col min="6924" max="6924" width="4.625" style="1049" customWidth="1"/>
    <col min="6925" max="6925" width="8.25" style="1049" customWidth="1"/>
    <col min="6926" max="6926" width="4.625" style="1049" customWidth="1"/>
    <col min="6927" max="6927" width="8.25" style="1049" customWidth="1"/>
    <col min="6928" max="6929" width="7.125" style="1049" customWidth="1"/>
    <col min="6930" max="6930" width="3.75" style="1049" customWidth="1"/>
    <col min="6931" max="6931" width="2.75" style="1049" customWidth="1"/>
    <col min="6932" max="6938" width="11" style="1049" customWidth="1"/>
    <col min="6939" max="7168" width="9" style="1049"/>
    <col min="7169" max="7169" width="7.875" style="1049" customWidth="1"/>
    <col min="7170" max="7170" width="3.75" style="1049" customWidth="1"/>
    <col min="7171" max="7171" width="2.75" style="1049" customWidth="1"/>
    <col min="7172" max="7172" width="4.625" style="1049" customWidth="1"/>
    <col min="7173" max="7173" width="8.25" style="1049" customWidth="1"/>
    <col min="7174" max="7174" width="4.625" style="1049" customWidth="1"/>
    <col min="7175" max="7175" width="8.25" style="1049" customWidth="1"/>
    <col min="7176" max="7176" width="4.625" style="1049" customWidth="1"/>
    <col min="7177" max="7177" width="8.25" style="1049" customWidth="1"/>
    <col min="7178" max="7178" width="4.625" style="1049" customWidth="1"/>
    <col min="7179" max="7179" width="8.25" style="1049" customWidth="1"/>
    <col min="7180" max="7180" width="4.625" style="1049" customWidth="1"/>
    <col min="7181" max="7181" width="8.25" style="1049" customWidth="1"/>
    <col min="7182" max="7182" width="4.625" style="1049" customWidth="1"/>
    <col min="7183" max="7183" width="8.25" style="1049" customWidth="1"/>
    <col min="7184" max="7185" width="7.125" style="1049" customWidth="1"/>
    <col min="7186" max="7186" width="3.75" style="1049" customWidth="1"/>
    <col min="7187" max="7187" width="2.75" style="1049" customWidth="1"/>
    <col min="7188" max="7194" width="11" style="1049" customWidth="1"/>
    <col min="7195" max="7424" width="9" style="1049"/>
    <col min="7425" max="7425" width="7.875" style="1049" customWidth="1"/>
    <col min="7426" max="7426" width="3.75" style="1049" customWidth="1"/>
    <col min="7427" max="7427" width="2.75" style="1049" customWidth="1"/>
    <col min="7428" max="7428" width="4.625" style="1049" customWidth="1"/>
    <col min="7429" max="7429" width="8.25" style="1049" customWidth="1"/>
    <col min="7430" max="7430" width="4.625" style="1049" customWidth="1"/>
    <col min="7431" max="7431" width="8.25" style="1049" customWidth="1"/>
    <col min="7432" max="7432" width="4.625" style="1049" customWidth="1"/>
    <col min="7433" max="7433" width="8.25" style="1049" customWidth="1"/>
    <col min="7434" max="7434" width="4.625" style="1049" customWidth="1"/>
    <col min="7435" max="7435" width="8.25" style="1049" customWidth="1"/>
    <col min="7436" max="7436" width="4.625" style="1049" customWidth="1"/>
    <col min="7437" max="7437" width="8.25" style="1049" customWidth="1"/>
    <col min="7438" max="7438" width="4.625" style="1049" customWidth="1"/>
    <col min="7439" max="7439" width="8.25" style="1049" customWidth="1"/>
    <col min="7440" max="7441" width="7.125" style="1049" customWidth="1"/>
    <col min="7442" max="7442" width="3.75" style="1049" customWidth="1"/>
    <col min="7443" max="7443" width="2.75" style="1049" customWidth="1"/>
    <col min="7444" max="7450" width="11" style="1049" customWidth="1"/>
    <col min="7451" max="7680" width="9" style="1049"/>
    <col min="7681" max="7681" width="7.875" style="1049" customWidth="1"/>
    <col min="7682" max="7682" width="3.75" style="1049" customWidth="1"/>
    <col min="7683" max="7683" width="2.75" style="1049" customWidth="1"/>
    <col min="7684" max="7684" width="4.625" style="1049" customWidth="1"/>
    <col min="7685" max="7685" width="8.25" style="1049" customWidth="1"/>
    <col min="7686" max="7686" width="4.625" style="1049" customWidth="1"/>
    <col min="7687" max="7687" width="8.25" style="1049" customWidth="1"/>
    <col min="7688" max="7688" width="4.625" style="1049" customWidth="1"/>
    <col min="7689" max="7689" width="8.25" style="1049" customWidth="1"/>
    <col min="7690" max="7690" width="4.625" style="1049" customWidth="1"/>
    <col min="7691" max="7691" width="8.25" style="1049" customWidth="1"/>
    <col min="7692" max="7692" width="4.625" style="1049" customWidth="1"/>
    <col min="7693" max="7693" width="8.25" style="1049" customWidth="1"/>
    <col min="7694" max="7694" width="4.625" style="1049" customWidth="1"/>
    <col min="7695" max="7695" width="8.25" style="1049" customWidth="1"/>
    <col min="7696" max="7697" width="7.125" style="1049" customWidth="1"/>
    <col min="7698" max="7698" width="3.75" style="1049" customWidth="1"/>
    <col min="7699" max="7699" width="2.75" style="1049" customWidth="1"/>
    <col min="7700" max="7706" width="11" style="1049" customWidth="1"/>
    <col min="7707" max="7936" width="9" style="1049"/>
    <col min="7937" max="7937" width="7.875" style="1049" customWidth="1"/>
    <col min="7938" max="7938" width="3.75" style="1049" customWidth="1"/>
    <col min="7939" max="7939" width="2.75" style="1049" customWidth="1"/>
    <col min="7940" max="7940" width="4.625" style="1049" customWidth="1"/>
    <col min="7941" max="7941" width="8.25" style="1049" customWidth="1"/>
    <col min="7942" max="7942" width="4.625" style="1049" customWidth="1"/>
    <col min="7943" max="7943" width="8.25" style="1049" customWidth="1"/>
    <col min="7944" max="7944" width="4.625" style="1049" customWidth="1"/>
    <col min="7945" max="7945" width="8.25" style="1049" customWidth="1"/>
    <col min="7946" max="7946" width="4.625" style="1049" customWidth="1"/>
    <col min="7947" max="7947" width="8.25" style="1049" customWidth="1"/>
    <col min="7948" max="7948" width="4.625" style="1049" customWidth="1"/>
    <col min="7949" max="7949" width="8.25" style="1049" customWidth="1"/>
    <col min="7950" max="7950" width="4.625" style="1049" customWidth="1"/>
    <col min="7951" max="7951" width="8.25" style="1049" customWidth="1"/>
    <col min="7952" max="7953" width="7.125" style="1049" customWidth="1"/>
    <col min="7954" max="7954" width="3.75" style="1049" customWidth="1"/>
    <col min="7955" max="7955" width="2.75" style="1049" customWidth="1"/>
    <col min="7956" max="7962" width="11" style="1049" customWidth="1"/>
    <col min="7963" max="8192" width="9" style="1049"/>
    <col min="8193" max="8193" width="7.875" style="1049" customWidth="1"/>
    <col min="8194" max="8194" width="3.75" style="1049" customWidth="1"/>
    <col min="8195" max="8195" width="2.75" style="1049" customWidth="1"/>
    <col min="8196" max="8196" width="4.625" style="1049" customWidth="1"/>
    <col min="8197" max="8197" width="8.25" style="1049" customWidth="1"/>
    <col min="8198" max="8198" width="4.625" style="1049" customWidth="1"/>
    <col min="8199" max="8199" width="8.25" style="1049" customWidth="1"/>
    <col min="8200" max="8200" width="4.625" style="1049" customWidth="1"/>
    <col min="8201" max="8201" width="8.25" style="1049" customWidth="1"/>
    <col min="8202" max="8202" width="4.625" style="1049" customWidth="1"/>
    <col min="8203" max="8203" width="8.25" style="1049" customWidth="1"/>
    <col min="8204" max="8204" width="4.625" style="1049" customWidth="1"/>
    <col min="8205" max="8205" width="8.25" style="1049" customWidth="1"/>
    <col min="8206" max="8206" width="4.625" style="1049" customWidth="1"/>
    <col min="8207" max="8207" width="8.25" style="1049" customWidth="1"/>
    <col min="8208" max="8209" width="7.125" style="1049" customWidth="1"/>
    <col min="8210" max="8210" width="3.75" style="1049" customWidth="1"/>
    <col min="8211" max="8211" width="2.75" style="1049" customWidth="1"/>
    <col min="8212" max="8218" width="11" style="1049" customWidth="1"/>
    <col min="8219" max="8448" width="9" style="1049"/>
    <col min="8449" max="8449" width="7.875" style="1049" customWidth="1"/>
    <col min="8450" max="8450" width="3.75" style="1049" customWidth="1"/>
    <col min="8451" max="8451" width="2.75" style="1049" customWidth="1"/>
    <col min="8452" max="8452" width="4.625" style="1049" customWidth="1"/>
    <col min="8453" max="8453" width="8.25" style="1049" customWidth="1"/>
    <col min="8454" max="8454" width="4.625" style="1049" customWidth="1"/>
    <col min="8455" max="8455" width="8.25" style="1049" customWidth="1"/>
    <col min="8456" max="8456" width="4.625" style="1049" customWidth="1"/>
    <col min="8457" max="8457" width="8.25" style="1049" customWidth="1"/>
    <col min="8458" max="8458" width="4.625" style="1049" customWidth="1"/>
    <col min="8459" max="8459" width="8.25" style="1049" customWidth="1"/>
    <col min="8460" max="8460" width="4.625" style="1049" customWidth="1"/>
    <col min="8461" max="8461" width="8.25" style="1049" customWidth="1"/>
    <col min="8462" max="8462" width="4.625" style="1049" customWidth="1"/>
    <col min="8463" max="8463" width="8.25" style="1049" customWidth="1"/>
    <col min="8464" max="8465" width="7.125" style="1049" customWidth="1"/>
    <col min="8466" max="8466" width="3.75" style="1049" customWidth="1"/>
    <col min="8467" max="8467" width="2.75" style="1049" customWidth="1"/>
    <col min="8468" max="8474" width="11" style="1049" customWidth="1"/>
    <col min="8475" max="8704" width="9" style="1049"/>
    <col min="8705" max="8705" width="7.875" style="1049" customWidth="1"/>
    <col min="8706" max="8706" width="3.75" style="1049" customWidth="1"/>
    <col min="8707" max="8707" width="2.75" style="1049" customWidth="1"/>
    <col min="8708" max="8708" width="4.625" style="1049" customWidth="1"/>
    <col min="8709" max="8709" width="8.25" style="1049" customWidth="1"/>
    <col min="8710" max="8710" width="4.625" style="1049" customWidth="1"/>
    <col min="8711" max="8711" width="8.25" style="1049" customWidth="1"/>
    <col min="8712" max="8712" width="4.625" style="1049" customWidth="1"/>
    <col min="8713" max="8713" width="8.25" style="1049" customWidth="1"/>
    <col min="8714" max="8714" width="4.625" style="1049" customWidth="1"/>
    <col min="8715" max="8715" width="8.25" style="1049" customWidth="1"/>
    <col min="8716" max="8716" width="4.625" style="1049" customWidth="1"/>
    <col min="8717" max="8717" width="8.25" style="1049" customWidth="1"/>
    <col min="8718" max="8718" width="4.625" style="1049" customWidth="1"/>
    <col min="8719" max="8719" width="8.25" style="1049" customWidth="1"/>
    <col min="8720" max="8721" width="7.125" style="1049" customWidth="1"/>
    <col min="8722" max="8722" width="3.75" style="1049" customWidth="1"/>
    <col min="8723" max="8723" width="2.75" style="1049" customWidth="1"/>
    <col min="8724" max="8730" width="11" style="1049" customWidth="1"/>
    <col min="8731" max="8960" width="9" style="1049"/>
    <col min="8961" max="8961" width="7.875" style="1049" customWidth="1"/>
    <col min="8962" max="8962" width="3.75" style="1049" customWidth="1"/>
    <col min="8963" max="8963" width="2.75" style="1049" customWidth="1"/>
    <col min="8964" max="8964" width="4.625" style="1049" customWidth="1"/>
    <col min="8965" max="8965" width="8.25" style="1049" customWidth="1"/>
    <col min="8966" max="8966" width="4.625" style="1049" customWidth="1"/>
    <col min="8967" max="8967" width="8.25" style="1049" customWidth="1"/>
    <col min="8968" max="8968" width="4.625" style="1049" customWidth="1"/>
    <col min="8969" max="8969" width="8.25" style="1049" customWidth="1"/>
    <col min="8970" max="8970" width="4.625" style="1049" customWidth="1"/>
    <col min="8971" max="8971" width="8.25" style="1049" customWidth="1"/>
    <col min="8972" max="8972" width="4.625" style="1049" customWidth="1"/>
    <col min="8973" max="8973" width="8.25" style="1049" customWidth="1"/>
    <col min="8974" max="8974" width="4.625" style="1049" customWidth="1"/>
    <col min="8975" max="8975" width="8.25" style="1049" customWidth="1"/>
    <col min="8976" max="8977" width="7.125" style="1049" customWidth="1"/>
    <col min="8978" max="8978" width="3.75" style="1049" customWidth="1"/>
    <col min="8979" max="8979" width="2.75" style="1049" customWidth="1"/>
    <col min="8980" max="8986" width="11" style="1049" customWidth="1"/>
    <col min="8987" max="9216" width="9" style="1049"/>
    <col min="9217" max="9217" width="7.875" style="1049" customWidth="1"/>
    <col min="9218" max="9218" width="3.75" style="1049" customWidth="1"/>
    <col min="9219" max="9219" width="2.75" style="1049" customWidth="1"/>
    <col min="9220" max="9220" width="4.625" style="1049" customWidth="1"/>
    <col min="9221" max="9221" width="8.25" style="1049" customWidth="1"/>
    <col min="9222" max="9222" width="4.625" style="1049" customWidth="1"/>
    <col min="9223" max="9223" width="8.25" style="1049" customWidth="1"/>
    <col min="9224" max="9224" width="4.625" style="1049" customWidth="1"/>
    <col min="9225" max="9225" width="8.25" style="1049" customWidth="1"/>
    <col min="9226" max="9226" width="4.625" style="1049" customWidth="1"/>
    <col min="9227" max="9227" width="8.25" style="1049" customWidth="1"/>
    <col min="9228" max="9228" width="4.625" style="1049" customWidth="1"/>
    <col min="9229" max="9229" width="8.25" style="1049" customWidth="1"/>
    <col min="9230" max="9230" width="4.625" style="1049" customWidth="1"/>
    <col min="9231" max="9231" width="8.25" style="1049" customWidth="1"/>
    <col min="9232" max="9233" width="7.125" style="1049" customWidth="1"/>
    <col min="9234" max="9234" width="3.75" style="1049" customWidth="1"/>
    <col min="9235" max="9235" width="2.75" style="1049" customWidth="1"/>
    <col min="9236" max="9242" width="11" style="1049" customWidth="1"/>
    <col min="9243" max="9472" width="9" style="1049"/>
    <col min="9473" max="9473" width="7.875" style="1049" customWidth="1"/>
    <col min="9474" max="9474" width="3.75" style="1049" customWidth="1"/>
    <col min="9475" max="9475" width="2.75" style="1049" customWidth="1"/>
    <col min="9476" max="9476" width="4.625" style="1049" customWidth="1"/>
    <col min="9477" max="9477" width="8.25" style="1049" customWidth="1"/>
    <col min="9478" max="9478" width="4.625" style="1049" customWidth="1"/>
    <col min="9479" max="9479" width="8.25" style="1049" customWidth="1"/>
    <col min="9480" max="9480" width="4.625" style="1049" customWidth="1"/>
    <col min="9481" max="9481" width="8.25" style="1049" customWidth="1"/>
    <col min="9482" max="9482" width="4.625" style="1049" customWidth="1"/>
    <col min="9483" max="9483" width="8.25" style="1049" customWidth="1"/>
    <col min="9484" max="9484" width="4.625" style="1049" customWidth="1"/>
    <col min="9485" max="9485" width="8.25" style="1049" customWidth="1"/>
    <col min="9486" max="9486" width="4.625" style="1049" customWidth="1"/>
    <col min="9487" max="9487" width="8.25" style="1049" customWidth="1"/>
    <col min="9488" max="9489" width="7.125" style="1049" customWidth="1"/>
    <col min="9490" max="9490" width="3.75" style="1049" customWidth="1"/>
    <col min="9491" max="9491" width="2.75" style="1049" customWidth="1"/>
    <col min="9492" max="9498" width="11" style="1049" customWidth="1"/>
    <col min="9499" max="9728" width="9" style="1049"/>
    <col min="9729" max="9729" width="7.875" style="1049" customWidth="1"/>
    <col min="9730" max="9730" width="3.75" style="1049" customWidth="1"/>
    <col min="9731" max="9731" width="2.75" style="1049" customWidth="1"/>
    <col min="9732" max="9732" width="4.625" style="1049" customWidth="1"/>
    <col min="9733" max="9733" width="8.25" style="1049" customWidth="1"/>
    <col min="9734" max="9734" width="4.625" style="1049" customWidth="1"/>
    <col min="9735" max="9735" width="8.25" style="1049" customWidth="1"/>
    <col min="9736" max="9736" width="4.625" style="1049" customWidth="1"/>
    <col min="9737" max="9737" width="8.25" style="1049" customWidth="1"/>
    <col min="9738" max="9738" width="4.625" style="1049" customWidth="1"/>
    <col min="9739" max="9739" width="8.25" style="1049" customWidth="1"/>
    <col min="9740" max="9740" width="4.625" style="1049" customWidth="1"/>
    <col min="9741" max="9741" width="8.25" style="1049" customWidth="1"/>
    <col min="9742" max="9742" width="4.625" style="1049" customWidth="1"/>
    <col min="9743" max="9743" width="8.25" style="1049" customWidth="1"/>
    <col min="9744" max="9745" width="7.125" style="1049" customWidth="1"/>
    <col min="9746" max="9746" width="3.75" style="1049" customWidth="1"/>
    <col min="9747" max="9747" width="2.75" style="1049" customWidth="1"/>
    <col min="9748" max="9754" width="11" style="1049" customWidth="1"/>
    <col min="9755" max="9984" width="9" style="1049"/>
    <col min="9985" max="9985" width="7.875" style="1049" customWidth="1"/>
    <col min="9986" max="9986" width="3.75" style="1049" customWidth="1"/>
    <col min="9987" max="9987" width="2.75" style="1049" customWidth="1"/>
    <col min="9988" max="9988" width="4.625" style="1049" customWidth="1"/>
    <col min="9989" max="9989" width="8.25" style="1049" customWidth="1"/>
    <col min="9990" max="9990" width="4.625" style="1049" customWidth="1"/>
    <col min="9991" max="9991" width="8.25" style="1049" customWidth="1"/>
    <col min="9992" max="9992" width="4.625" style="1049" customWidth="1"/>
    <col min="9993" max="9993" width="8.25" style="1049" customWidth="1"/>
    <col min="9994" max="9994" width="4.625" style="1049" customWidth="1"/>
    <col min="9995" max="9995" width="8.25" style="1049" customWidth="1"/>
    <col min="9996" max="9996" width="4.625" style="1049" customWidth="1"/>
    <col min="9997" max="9997" width="8.25" style="1049" customWidth="1"/>
    <col min="9998" max="9998" width="4.625" style="1049" customWidth="1"/>
    <col min="9999" max="9999" width="8.25" style="1049" customWidth="1"/>
    <col min="10000" max="10001" width="7.125" style="1049" customWidth="1"/>
    <col min="10002" max="10002" width="3.75" style="1049" customWidth="1"/>
    <col min="10003" max="10003" width="2.75" style="1049" customWidth="1"/>
    <col min="10004" max="10010" width="11" style="1049" customWidth="1"/>
    <col min="10011" max="10240" width="9" style="1049"/>
    <col min="10241" max="10241" width="7.875" style="1049" customWidth="1"/>
    <col min="10242" max="10242" width="3.75" style="1049" customWidth="1"/>
    <col min="10243" max="10243" width="2.75" style="1049" customWidth="1"/>
    <col min="10244" max="10244" width="4.625" style="1049" customWidth="1"/>
    <col min="10245" max="10245" width="8.25" style="1049" customWidth="1"/>
    <col min="10246" max="10246" width="4.625" style="1049" customWidth="1"/>
    <col min="10247" max="10247" width="8.25" style="1049" customWidth="1"/>
    <col min="10248" max="10248" width="4.625" style="1049" customWidth="1"/>
    <col min="10249" max="10249" width="8.25" style="1049" customWidth="1"/>
    <col min="10250" max="10250" width="4.625" style="1049" customWidth="1"/>
    <col min="10251" max="10251" width="8.25" style="1049" customWidth="1"/>
    <col min="10252" max="10252" width="4.625" style="1049" customWidth="1"/>
    <col min="10253" max="10253" width="8.25" style="1049" customWidth="1"/>
    <col min="10254" max="10254" width="4.625" style="1049" customWidth="1"/>
    <col min="10255" max="10255" width="8.25" style="1049" customWidth="1"/>
    <col min="10256" max="10257" width="7.125" style="1049" customWidth="1"/>
    <col min="10258" max="10258" width="3.75" style="1049" customWidth="1"/>
    <col min="10259" max="10259" width="2.75" style="1049" customWidth="1"/>
    <col min="10260" max="10266" width="11" style="1049" customWidth="1"/>
    <col min="10267" max="10496" width="9" style="1049"/>
    <col min="10497" max="10497" width="7.875" style="1049" customWidth="1"/>
    <col min="10498" max="10498" width="3.75" style="1049" customWidth="1"/>
    <col min="10499" max="10499" width="2.75" style="1049" customWidth="1"/>
    <col min="10500" max="10500" width="4.625" style="1049" customWidth="1"/>
    <col min="10501" max="10501" width="8.25" style="1049" customWidth="1"/>
    <col min="10502" max="10502" width="4.625" style="1049" customWidth="1"/>
    <col min="10503" max="10503" width="8.25" style="1049" customWidth="1"/>
    <col min="10504" max="10504" width="4.625" style="1049" customWidth="1"/>
    <col min="10505" max="10505" width="8.25" style="1049" customWidth="1"/>
    <col min="10506" max="10506" width="4.625" style="1049" customWidth="1"/>
    <col min="10507" max="10507" width="8.25" style="1049" customWidth="1"/>
    <col min="10508" max="10508" width="4.625" style="1049" customWidth="1"/>
    <col min="10509" max="10509" width="8.25" style="1049" customWidth="1"/>
    <col min="10510" max="10510" width="4.625" style="1049" customWidth="1"/>
    <col min="10511" max="10511" width="8.25" style="1049" customWidth="1"/>
    <col min="10512" max="10513" width="7.125" style="1049" customWidth="1"/>
    <col min="10514" max="10514" width="3.75" style="1049" customWidth="1"/>
    <col min="10515" max="10515" width="2.75" style="1049" customWidth="1"/>
    <col min="10516" max="10522" width="11" style="1049" customWidth="1"/>
    <col min="10523" max="10752" width="9" style="1049"/>
    <col min="10753" max="10753" width="7.875" style="1049" customWidth="1"/>
    <col min="10754" max="10754" width="3.75" style="1049" customWidth="1"/>
    <col min="10755" max="10755" width="2.75" style="1049" customWidth="1"/>
    <col min="10756" max="10756" width="4.625" style="1049" customWidth="1"/>
    <col min="10757" max="10757" width="8.25" style="1049" customWidth="1"/>
    <col min="10758" max="10758" width="4.625" style="1049" customWidth="1"/>
    <col min="10759" max="10759" width="8.25" style="1049" customWidth="1"/>
    <col min="10760" max="10760" width="4.625" style="1049" customWidth="1"/>
    <col min="10761" max="10761" width="8.25" style="1049" customWidth="1"/>
    <col min="10762" max="10762" width="4.625" style="1049" customWidth="1"/>
    <col min="10763" max="10763" width="8.25" style="1049" customWidth="1"/>
    <col min="10764" max="10764" width="4.625" style="1049" customWidth="1"/>
    <col min="10765" max="10765" width="8.25" style="1049" customWidth="1"/>
    <col min="10766" max="10766" width="4.625" style="1049" customWidth="1"/>
    <col min="10767" max="10767" width="8.25" style="1049" customWidth="1"/>
    <col min="10768" max="10769" width="7.125" style="1049" customWidth="1"/>
    <col min="10770" max="10770" width="3.75" style="1049" customWidth="1"/>
    <col min="10771" max="10771" width="2.75" style="1049" customWidth="1"/>
    <col min="10772" max="10778" width="11" style="1049" customWidth="1"/>
    <col min="10779" max="11008" width="9" style="1049"/>
    <col min="11009" max="11009" width="7.875" style="1049" customWidth="1"/>
    <col min="11010" max="11010" width="3.75" style="1049" customWidth="1"/>
    <col min="11011" max="11011" width="2.75" style="1049" customWidth="1"/>
    <col min="11012" max="11012" width="4.625" style="1049" customWidth="1"/>
    <col min="11013" max="11013" width="8.25" style="1049" customWidth="1"/>
    <col min="11014" max="11014" width="4.625" style="1049" customWidth="1"/>
    <col min="11015" max="11015" width="8.25" style="1049" customWidth="1"/>
    <col min="11016" max="11016" width="4.625" style="1049" customWidth="1"/>
    <col min="11017" max="11017" width="8.25" style="1049" customWidth="1"/>
    <col min="11018" max="11018" width="4.625" style="1049" customWidth="1"/>
    <col min="11019" max="11019" width="8.25" style="1049" customWidth="1"/>
    <col min="11020" max="11020" width="4.625" style="1049" customWidth="1"/>
    <col min="11021" max="11021" width="8.25" style="1049" customWidth="1"/>
    <col min="11022" max="11022" width="4.625" style="1049" customWidth="1"/>
    <col min="11023" max="11023" width="8.25" style="1049" customWidth="1"/>
    <col min="11024" max="11025" width="7.125" style="1049" customWidth="1"/>
    <col min="11026" max="11026" width="3.75" style="1049" customWidth="1"/>
    <col min="11027" max="11027" width="2.75" style="1049" customWidth="1"/>
    <col min="11028" max="11034" width="11" style="1049" customWidth="1"/>
    <col min="11035" max="11264" width="9" style="1049"/>
    <col min="11265" max="11265" width="7.875" style="1049" customWidth="1"/>
    <col min="11266" max="11266" width="3.75" style="1049" customWidth="1"/>
    <col min="11267" max="11267" width="2.75" style="1049" customWidth="1"/>
    <col min="11268" max="11268" width="4.625" style="1049" customWidth="1"/>
    <col min="11269" max="11269" width="8.25" style="1049" customWidth="1"/>
    <col min="11270" max="11270" width="4.625" style="1049" customWidth="1"/>
    <col min="11271" max="11271" width="8.25" style="1049" customWidth="1"/>
    <col min="11272" max="11272" width="4.625" style="1049" customWidth="1"/>
    <col min="11273" max="11273" width="8.25" style="1049" customWidth="1"/>
    <col min="11274" max="11274" width="4.625" style="1049" customWidth="1"/>
    <col min="11275" max="11275" width="8.25" style="1049" customWidth="1"/>
    <col min="11276" max="11276" width="4.625" style="1049" customWidth="1"/>
    <col min="11277" max="11277" width="8.25" style="1049" customWidth="1"/>
    <col min="11278" max="11278" width="4.625" style="1049" customWidth="1"/>
    <col min="11279" max="11279" width="8.25" style="1049" customWidth="1"/>
    <col min="11280" max="11281" width="7.125" style="1049" customWidth="1"/>
    <col min="11282" max="11282" width="3.75" style="1049" customWidth="1"/>
    <col min="11283" max="11283" width="2.75" style="1049" customWidth="1"/>
    <col min="11284" max="11290" width="11" style="1049" customWidth="1"/>
    <col min="11291" max="11520" width="9" style="1049"/>
    <col min="11521" max="11521" width="7.875" style="1049" customWidth="1"/>
    <col min="11522" max="11522" width="3.75" style="1049" customWidth="1"/>
    <col min="11523" max="11523" width="2.75" style="1049" customWidth="1"/>
    <col min="11524" max="11524" width="4.625" style="1049" customWidth="1"/>
    <col min="11525" max="11525" width="8.25" style="1049" customWidth="1"/>
    <col min="11526" max="11526" width="4.625" style="1049" customWidth="1"/>
    <col min="11527" max="11527" width="8.25" style="1049" customWidth="1"/>
    <col min="11528" max="11528" width="4.625" style="1049" customWidth="1"/>
    <col min="11529" max="11529" width="8.25" style="1049" customWidth="1"/>
    <col min="11530" max="11530" width="4.625" style="1049" customWidth="1"/>
    <col min="11531" max="11531" width="8.25" style="1049" customWidth="1"/>
    <col min="11532" max="11532" width="4.625" style="1049" customWidth="1"/>
    <col min="11533" max="11533" width="8.25" style="1049" customWidth="1"/>
    <col min="11534" max="11534" width="4.625" style="1049" customWidth="1"/>
    <col min="11535" max="11535" width="8.25" style="1049" customWidth="1"/>
    <col min="11536" max="11537" width="7.125" style="1049" customWidth="1"/>
    <col min="11538" max="11538" width="3.75" style="1049" customWidth="1"/>
    <col min="11539" max="11539" width="2.75" style="1049" customWidth="1"/>
    <col min="11540" max="11546" width="11" style="1049" customWidth="1"/>
    <col min="11547" max="11776" width="9" style="1049"/>
    <col min="11777" max="11777" width="7.875" style="1049" customWidth="1"/>
    <col min="11778" max="11778" width="3.75" style="1049" customWidth="1"/>
    <col min="11779" max="11779" width="2.75" style="1049" customWidth="1"/>
    <col min="11780" max="11780" width="4.625" style="1049" customWidth="1"/>
    <col min="11781" max="11781" width="8.25" style="1049" customWidth="1"/>
    <col min="11782" max="11782" width="4.625" style="1049" customWidth="1"/>
    <col min="11783" max="11783" width="8.25" style="1049" customWidth="1"/>
    <col min="11784" max="11784" width="4.625" style="1049" customWidth="1"/>
    <col min="11785" max="11785" width="8.25" style="1049" customWidth="1"/>
    <col min="11786" max="11786" width="4.625" style="1049" customWidth="1"/>
    <col min="11787" max="11787" width="8.25" style="1049" customWidth="1"/>
    <col min="11788" max="11788" width="4.625" style="1049" customWidth="1"/>
    <col min="11789" max="11789" width="8.25" style="1049" customWidth="1"/>
    <col min="11790" max="11790" width="4.625" style="1049" customWidth="1"/>
    <col min="11791" max="11791" width="8.25" style="1049" customWidth="1"/>
    <col min="11792" max="11793" width="7.125" style="1049" customWidth="1"/>
    <col min="11794" max="11794" width="3.75" style="1049" customWidth="1"/>
    <col min="11795" max="11795" width="2.75" style="1049" customWidth="1"/>
    <col min="11796" max="11802" width="11" style="1049" customWidth="1"/>
    <col min="11803" max="12032" width="9" style="1049"/>
    <col min="12033" max="12033" width="7.875" style="1049" customWidth="1"/>
    <col min="12034" max="12034" width="3.75" style="1049" customWidth="1"/>
    <col min="12035" max="12035" width="2.75" style="1049" customWidth="1"/>
    <col min="12036" max="12036" width="4.625" style="1049" customWidth="1"/>
    <col min="12037" max="12037" width="8.25" style="1049" customWidth="1"/>
    <col min="12038" max="12038" width="4.625" style="1049" customWidth="1"/>
    <col min="12039" max="12039" width="8.25" style="1049" customWidth="1"/>
    <col min="12040" max="12040" width="4.625" style="1049" customWidth="1"/>
    <col min="12041" max="12041" width="8.25" style="1049" customWidth="1"/>
    <col min="12042" max="12042" width="4.625" style="1049" customWidth="1"/>
    <col min="12043" max="12043" width="8.25" style="1049" customWidth="1"/>
    <col min="12044" max="12044" width="4.625" style="1049" customWidth="1"/>
    <col min="12045" max="12045" width="8.25" style="1049" customWidth="1"/>
    <col min="12046" max="12046" width="4.625" style="1049" customWidth="1"/>
    <col min="12047" max="12047" width="8.25" style="1049" customWidth="1"/>
    <col min="12048" max="12049" width="7.125" style="1049" customWidth="1"/>
    <col min="12050" max="12050" width="3.75" style="1049" customWidth="1"/>
    <col min="12051" max="12051" width="2.75" style="1049" customWidth="1"/>
    <col min="12052" max="12058" width="11" style="1049" customWidth="1"/>
    <col min="12059" max="12288" width="9" style="1049"/>
    <col min="12289" max="12289" width="7.875" style="1049" customWidth="1"/>
    <col min="12290" max="12290" width="3.75" style="1049" customWidth="1"/>
    <col min="12291" max="12291" width="2.75" style="1049" customWidth="1"/>
    <col min="12292" max="12292" width="4.625" style="1049" customWidth="1"/>
    <col min="12293" max="12293" width="8.25" style="1049" customWidth="1"/>
    <col min="12294" max="12294" width="4.625" style="1049" customWidth="1"/>
    <col min="12295" max="12295" width="8.25" style="1049" customWidth="1"/>
    <col min="12296" max="12296" width="4.625" style="1049" customWidth="1"/>
    <col min="12297" max="12297" width="8.25" style="1049" customWidth="1"/>
    <col min="12298" max="12298" width="4.625" style="1049" customWidth="1"/>
    <col min="12299" max="12299" width="8.25" style="1049" customWidth="1"/>
    <col min="12300" max="12300" width="4.625" style="1049" customWidth="1"/>
    <col min="12301" max="12301" width="8.25" style="1049" customWidth="1"/>
    <col min="12302" max="12302" width="4.625" style="1049" customWidth="1"/>
    <col min="12303" max="12303" width="8.25" style="1049" customWidth="1"/>
    <col min="12304" max="12305" width="7.125" style="1049" customWidth="1"/>
    <col min="12306" max="12306" width="3.75" style="1049" customWidth="1"/>
    <col min="12307" max="12307" width="2.75" style="1049" customWidth="1"/>
    <col min="12308" max="12314" width="11" style="1049" customWidth="1"/>
    <col min="12315" max="12544" width="9" style="1049"/>
    <col min="12545" max="12545" width="7.875" style="1049" customWidth="1"/>
    <col min="12546" max="12546" width="3.75" style="1049" customWidth="1"/>
    <col min="12547" max="12547" width="2.75" style="1049" customWidth="1"/>
    <col min="12548" max="12548" width="4.625" style="1049" customWidth="1"/>
    <col min="12549" max="12549" width="8.25" style="1049" customWidth="1"/>
    <col min="12550" max="12550" width="4.625" style="1049" customWidth="1"/>
    <col min="12551" max="12551" width="8.25" style="1049" customWidth="1"/>
    <col min="12552" max="12552" width="4.625" style="1049" customWidth="1"/>
    <col min="12553" max="12553" width="8.25" style="1049" customWidth="1"/>
    <col min="12554" max="12554" width="4.625" style="1049" customWidth="1"/>
    <col min="12555" max="12555" width="8.25" style="1049" customWidth="1"/>
    <col min="12556" max="12556" width="4.625" style="1049" customWidth="1"/>
    <col min="12557" max="12557" width="8.25" style="1049" customWidth="1"/>
    <col min="12558" max="12558" width="4.625" style="1049" customWidth="1"/>
    <col min="12559" max="12559" width="8.25" style="1049" customWidth="1"/>
    <col min="12560" max="12561" width="7.125" style="1049" customWidth="1"/>
    <col min="12562" max="12562" width="3.75" style="1049" customWidth="1"/>
    <col min="12563" max="12563" width="2.75" style="1049" customWidth="1"/>
    <col min="12564" max="12570" width="11" style="1049" customWidth="1"/>
    <col min="12571" max="12800" width="9" style="1049"/>
    <col min="12801" max="12801" width="7.875" style="1049" customWidth="1"/>
    <col min="12802" max="12802" width="3.75" style="1049" customWidth="1"/>
    <col min="12803" max="12803" width="2.75" style="1049" customWidth="1"/>
    <col min="12804" max="12804" width="4.625" style="1049" customWidth="1"/>
    <col min="12805" max="12805" width="8.25" style="1049" customWidth="1"/>
    <col min="12806" max="12806" width="4.625" style="1049" customWidth="1"/>
    <col min="12807" max="12807" width="8.25" style="1049" customWidth="1"/>
    <col min="12808" max="12808" width="4.625" style="1049" customWidth="1"/>
    <col min="12809" max="12809" width="8.25" style="1049" customWidth="1"/>
    <col min="12810" max="12810" width="4.625" style="1049" customWidth="1"/>
    <col min="12811" max="12811" width="8.25" style="1049" customWidth="1"/>
    <col min="12812" max="12812" width="4.625" style="1049" customWidth="1"/>
    <col min="12813" max="12813" width="8.25" style="1049" customWidth="1"/>
    <col min="12814" max="12814" width="4.625" style="1049" customWidth="1"/>
    <col min="12815" max="12815" width="8.25" style="1049" customWidth="1"/>
    <col min="12816" max="12817" width="7.125" style="1049" customWidth="1"/>
    <col min="12818" max="12818" width="3.75" style="1049" customWidth="1"/>
    <col min="12819" max="12819" width="2.75" style="1049" customWidth="1"/>
    <col min="12820" max="12826" width="11" style="1049" customWidth="1"/>
    <col min="12827" max="13056" width="9" style="1049"/>
    <col min="13057" max="13057" width="7.875" style="1049" customWidth="1"/>
    <col min="13058" max="13058" width="3.75" style="1049" customWidth="1"/>
    <col min="13059" max="13059" width="2.75" style="1049" customWidth="1"/>
    <col min="13060" max="13060" width="4.625" style="1049" customWidth="1"/>
    <col min="13061" max="13061" width="8.25" style="1049" customWidth="1"/>
    <col min="13062" max="13062" width="4.625" style="1049" customWidth="1"/>
    <col min="13063" max="13063" width="8.25" style="1049" customWidth="1"/>
    <col min="13064" max="13064" width="4.625" style="1049" customWidth="1"/>
    <col min="13065" max="13065" width="8.25" style="1049" customWidth="1"/>
    <col min="13066" max="13066" width="4.625" style="1049" customWidth="1"/>
    <col min="13067" max="13067" width="8.25" style="1049" customWidth="1"/>
    <col min="13068" max="13068" width="4.625" style="1049" customWidth="1"/>
    <col min="13069" max="13069" width="8.25" style="1049" customWidth="1"/>
    <col min="13070" max="13070" width="4.625" style="1049" customWidth="1"/>
    <col min="13071" max="13071" width="8.25" style="1049" customWidth="1"/>
    <col min="13072" max="13073" width="7.125" style="1049" customWidth="1"/>
    <col min="13074" max="13074" width="3.75" style="1049" customWidth="1"/>
    <col min="13075" max="13075" width="2.75" style="1049" customWidth="1"/>
    <col min="13076" max="13082" width="11" style="1049" customWidth="1"/>
    <col min="13083" max="13312" width="9" style="1049"/>
    <col min="13313" max="13313" width="7.875" style="1049" customWidth="1"/>
    <col min="13314" max="13314" width="3.75" style="1049" customWidth="1"/>
    <col min="13315" max="13315" width="2.75" style="1049" customWidth="1"/>
    <col min="13316" max="13316" width="4.625" style="1049" customWidth="1"/>
    <col min="13317" max="13317" width="8.25" style="1049" customWidth="1"/>
    <col min="13318" max="13318" width="4.625" style="1049" customWidth="1"/>
    <col min="13319" max="13319" width="8.25" style="1049" customWidth="1"/>
    <col min="13320" max="13320" width="4.625" style="1049" customWidth="1"/>
    <col min="13321" max="13321" width="8.25" style="1049" customWidth="1"/>
    <col min="13322" max="13322" width="4.625" style="1049" customWidth="1"/>
    <col min="13323" max="13323" width="8.25" style="1049" customWidth="1"/>
    <col min="13324" max="13324" width="4.625" style="1049" customWidth="1"/>
    <col min="13325" max="13325" width="8.25" style="1049" customWidth="1"/>
    <col min="13326" max="13326" width="4.625" style="1049" customWidth="1"/>
    <col min="13327" max="13327" width="8.25" style="1049" customWidth="1"/>
    <col min="13328" max="13329" width="7.125" style="1049" customWidth="1"/>
    <col min="13330" max="13330" width="3.75" style="1049" customWidth="1"/>
    <col min="13331" max="13331" width="2.75" style="1049" customWidth="1"/>
    <col min="13332" max="13338" width="11" style="1049" customWidth="1"/>
    <col min="13339" max="13568" width="9" style="1049"/>
    <col min="13569" max="13569" width="7.875" style="1049" customWidth="1"/>
    <col min="13570" max="13570" width="3.75" style="1049" customWidth="1"/>
    <col min="13571" max="13571" width="2.75" style="1049" customWidth="1"/>
    <col min="13572" max="13572" width="4.625" style="1049" customWidth="1"/>
    <col min="13573" max="13573" width="8.25" style="1049" customWidth="1"/>
    <col min="13574" max="13574" width="4.625" style="1049" customWidth="1"/>
    <col min="13575" max="13575" width="8.25" style="1049" customWidth="1"/>
    <col min="13576" max="13576" width="4.625" style="1049" customWidth="1"/>
    <col min="13577" max="13577" width="8.25" style="1049" customWidth="1"/>
    <col min="13578" max="13578" width="4.625" style="1049" customWidth="1"/>
    <col min="13579" max="13579" width="8.25" style="1049" customWidth="1"/>
    <col min="13580" max="13580" width="4.625" style="1049" customWidth="1"/>
    <col min="13581" max="13581" width="8.25" style="1049" customWidth="1"/>
    <col min="13582" max="13582" width="4.625" style="1049" customWidth="1"/>
    <col min="13583" max="13583" width="8.25" style="1049" customWidth="1"/>
    <col min="13584" max="13585" width="7.125" style="1049" customWidth="1"/>
    <col min="13586" max="13586" width="3.75" style="1049" customWidth="1"/>
    <col min="13587" max="13587" width="2.75" style="1049" customWidth="1"/>
    <col min="13588" max="13594" width="11" style="1049" customWidth="1"/>
    <col min="13595" max="13824" width="9" style="1049"/>
    <col min="13825" max="13825" width="7.875" style="1049" customWidth="1"/>
    <col min="13826" max="13826" width="3.75" style="1049" customWidth="1"/>
    <col min="13827" max="13827" width="2.75" style="1049" customWidth="1"/>
    <col min="13828" max="13828" width="4.625" style="1049" customWidth="1"/>
    <col min="13829" max="13829" width="8.25" style="1049" customWidth="1"/>
    <col min="13830" max="13830" width="4.625" style="1049" customWidth="1"/>
    <col min="13831" max="13831" width="8.25" style="1049" customWidth="1"/>
    <col min="13832" max="13832" width="4.625" style="1049" customWidth="1"/>
    <col min="13833" max="13833" width="8.25" style="1049" customWidth="1"/>
    <col min="13834" max="13834" width="4.625" style="1049" customWidth="1"/>
    <col min="13835" max="13835" width="8.25" style="1049" customWidth="1"/>
    <col min="13836" max="13836" width="4.625" style="1049" customWidth="1"/>
    <col min="13837" max="13837" width="8.25" style="1049" customWidth="1"/>
    <col min="13838" max="13838" width="4.625" style="1049" customWidth="1"/>
    <col min="13839" max="13839" width="8.25" style="1049" customWidth="1"/>
    <col min="13840" max="13841" width="7.125" style="1049" customWidth="1"/>
    <col min="13842" max="13842" width="3.75" style="1049" customWidth="1"/>
    <col min="13843" max="13843" width="2.75" style="1049" customWidth="1"/>
    <col min="13844" max="13850" width="11" style="1049" customWidth="1"/>
    <col min="13851" max="14080" width="9" style="1049"/>
    <col min="14081" max="14081" width="7.875" style="1049" customWidth="1"/>
    <col min="14082" max="14082" width="3.75" style="1049" customWidth="1"/>
    <col min="14083" max="14083" width="2.75" style="1049" customWidth="1"/>
    <col min="14084" max="14084" width="4.625" style="1049" customWidth="1"/>
    <col min="14085" max="14085" width="8.25" style="1049" customWidth="1"/>
    <col min="14086" max="14086" width="4.625" style="1049" customWidth="1"/>
    <col min="14087" max="14087" width="8.25" style="1049" customWidth="1"/>
    <col min="14088" max="14088" width="4.625" style="1049" customWidth="1"/>
    <col min="14089" max="14089" width="8.25" style="1049" customWidth="1"/>
    <col min="14090" max="14090" width="4.625" style="1049" customWidth="1"/>
    <col min="14091" max="14091" width="8.25" style="1049" customWidth="1"/>
    <col min="14092" max="14092" width="4.625" style="1049" customWidth="1"/>
    <col min="14093" max="14093" width="8.25" style="1049" customWidth="1"/>
    <col min="14094" max="14094" width="4.625" style="1049" customWidth="1"/>
    <col min="14095" max="14095" width="8.25" style="1049" customWidth="1"/>
    <col min="14096" max="14097" width="7.125" style="1049" customWidth="1"/>
    <col min="14098" max="14098" width="3.75" style="1049" customWidth="1"/>
    <col min="14099" max="14099" width="2.75" style="1049" customWidth="1"/>
    <col min="14100" max="14106" width="11" style="1049" customWidth="1"/>
    <col min="14107" max="14336" width="9" style="1049"/>
    <col min="14337" max="14337" width="7.875" style="1049" customWidth="1"/>
    <col min="14338" max="14338" width="3.75" style="1049" customWidth="1"/>
    <col min="14339" max="14339" width="2.75" style="1049" customWidth="1"/>
    <col min="14340" max="14340" width="4.625" style="1049" customWidth="1"/>
    <col min="14341" max="14341" width="8.25" style="1049" customWidth="1"/>
    <col min="14342" max="14342" width="4.625" style="1049" customWidth="1"/>
    <col min="14343" max="14343" width="8.25" style="1049" customWidth="1"/>
    <col min="14344" max="14344" width="4.625" style="1049" customWidth="1"/>
    <col min="14345" max="14345" width="8.25" style="1049" customWidth="1"/>
    <col min="14346" max="14346" width="4.625" style="1049" customWidth="1"/>
    <col min="14347" max="14347" width="8.25" style="1049" customWidth="1"/>
    <col min="14348" max="14348" width="4.625" style="1049" customWidth="1"/>
    <col min="14349" max="14349" width="8.25" style="1049" customWidth="1"/>
    <col min="14350" max="14350" width="4.625" style="1049" customWidth="1"/>
    <col min="14351" max="14351" width="8.25" style="1049" customWidth="1"/>
    <col min="14352" max="14353" width="7.125" style="1049" customWidth="1"/>
    <col min="14354" max="14354" width="3.75" style="1049" customWidth="1"/>
    <col min="14355" max="14355" width="2.75" style="1049" customWidth="1"/>
    <col min="14356" max="14362" width="11" style="1049" customWidth="1"/>
    <col min="14363" max="14592" width="9" style="1049"/>
    <col min="14593" max="14593" width="7.875" style="1049" customWidth="1"/>
    <col min="14594" max="14594" width="3.75" style="1049" customWidth="1"/>
    <col min="14595" max="14595" width="2.75" style="1049" customWidth="1"/>
    <col min="14596" max="14596" width="4.625" style="1049" customWidth="1"/>
    <col min="14597" max="14597" width="8.25" style="1049" customWidth="1"/>
    <col min="14598" max="14598" width="4.625" style="1049" customWidth="1"/>
    <col min="14599" max="14599" width="8.25" style="1049" customWidth="1"/>
    <col min="14600" max="14600" width="4.625" style="1049" customWidth="1"/>
    <col min="14601" max="14601" width="8.25" style="1049" customWidth="1"/>
    <col min="14602" max="14602" width="4.625" style="1049" customWidth="1"/>
    <col min="14603" max="14603" width="8.25" style="1049" customWidth="1"/>
    <col min="14604" max="14604" width="4.625" style="1049" customWidth="1"/>
    <col min="14605" max="14605" width="8.25" style="1049" customWidth="1"/>
    <col min="14606" max="14606" width="4.625" style="1049" customWidth="1"/>
    <col min="14607" max="14607" width="8.25" style="1049" customWidth="1"/>
    <col min="14608" max="14609" width="7.125" style="1049" customWidth="1"/>
    <col min="14610" max="14610" width="3.75" style="1049" customWidth="1"/>
    <col min="14611" max="14611" width="2.75" style="1049" customWidth="1"/>
    <col min="14612" max="14618" width="11" style="1049" customWidth="1"/>
    <col min="14619" max="14848" width="9" style="1049"/>
    <col min="14849" max="14849" width="7.875" style="1049" customWidth="1"/>
    <col min="14850" max="14850" width="3.75" style="1049" customWidth="1"/>
    <col min="14851" max="14851" width="2.75" style="1049" customWidth="1"/>
    <col min="14852" max="14852" width="4.625" style="1049" customWidth="1"/>
    <col min="14853" max="14853" width="8.25" style="1049" customWidth="1"/>
    <col min="14854" max="14854" width="4.625" style="1049" customWidth="1"/>
    <col min="14855" max="14855" width="8.25" style="1049" customWidth="1"/>
    <col min="14856" max="14856" width="4.625" style="1049" customWidth="1"/>
    <col min="14857" max="14857" width="8.25" style="1049" customWidth="1"/>
    <col min="14858" max="14858" width="4.625" style="1049" customWidth="1"/>
    <col min="14859" max="14859" width="8.25" style="1049" customWidth="1"/>
    <col min="14860" max="14860" width="4.625" style="1049" customWidth="1"/>
    <col min="14861" max="14861" width="8.25" style="1049" customWidth="1"/>
    <col min="14862" max="14862" width="4.625" style="1049" customWidth="1"/>
    <col min="14863" max="14863" width="8.25" style="1049" customWidth="1"/>
    <col min="14864" max="14865" width="7.125" style="1049" customWidth="1"/>
    <col min="14866" max="14866" width="3.75" style="1049" customWidth="1"/>
    <col min="14867" max="14867" width="2.75" style="1049" customWidth="1"/>
    <col min="14868" max="14874" width="11" style="1049" customWidth="1"/>
    <col min="14875" max="15104" width="9" style="1049"/>
    <col min="15105" max="15105" width="7.875" style="1049" customWidth="1"/>
    <col min="15106" max="15106" width="3.75" style="1049" customWidth="1"/>
    <col min="15107" max="15107" width="2.75" style="1049" customWidth="1"/>
    <col min="15108" max="15108" width="4.625" style="1049" customWidth="1"/>
    <col min="15109" max="15109" width="8.25" style="1049" customWidth="1"/>
    <col min="15110" max="15110" width="4.625" style="1049" customWidth="1"/>
    <col min="15111" max="15111" width="8.25" style="1049" customWidth="1"/>
    <col min="15112" max="15112" width="4.625" style="1049" customWidth="1"/>
    <col min="15113" max="15113" width="8.25" style="1049" customWidth="1"/>
    <col min="15114" max="15114" width="4.625" style="1049" customWidth="1"/>
    <col min="15115" max="15115" width="8.25" style="1049" customWidth="1"/>
    <col min="15116" max="15116" width="4.625" style="1049" customWidth="1"/>
    <col min="15117" max="15117" width="8.25" style="1049" customWidth="1"/>
    <col min="15118" max="15118" width="4.625" style="1049" customWidth="1"/>
    <col min="15119" max="15119" width="8.25" style="1049" customWidth="1"/>
    <col min="15120" max="15121" width="7.125" style="1049" customWidth="1"/>
    <col min="15122" max="15122" width="3.75" style="1049" customWidth="1"/>
    <col min="15123" max="15123" width="2.75" style="1049" customWidth="1"/>
    <col min="15124" max="15130" width="11" style="1049" customWidth="1"/>
    <col min="15131" max="15360" width="9" style="1049"/>
    <col min="15361" max="15361" width="7.875" style="1049" customWidth="1"/>
    <col min="15362" max="15362" width="3.75" style="1049" customWidth="1"/>
    <col min="15363" max="15363" width="2.75" style="1049" customWidth="1"/>
    <col min="15364" max="15364" width="4.625" style="1049" customWidth="1"/>
    <col min="15365" max="15365" width="8.25" style="1049" customWidth="1"/>
    <col min="15366" max="15366" width="4.625" style="1049" customWidth="1"/>
    <col min="15367" max="15367" width="8.25" style="1049" customWidth="1"/>
    <col min="15368" max="15368" width="4.625" style="1049" customWidth="1"/>
    <col min="15369" max="15369" width="8.25" style="1049" customWidth="1"/>
    <col min="15370" max="15370" width="4.625" style="1049" customWidth="1"/>
    <col min="15371" max="15371" width="8.25" style="1049" customWidth="1"/>
    <col min="15372" max="15372" width="4.625" style="1049" customWidth="1"/>
    <col min="15373" max="15373" width="8.25" style="1049" customWidth="1"/>
    <col min="15374" max="15374" width="4.625" style="1049" customWidth="1"/>
    <col min="15375" max="15375" width="8.25" style="1049" customWidth="1"/>
    <col min="15376" max="15377" width="7.125" style="1049" customWidth="1"/>
    <col min="15378" max="15378" width="3.75" style="1049" customWidth="1"/>
    <col min="15379" max="15379" width="2.75" style="1049" customWidth="1"/>
    <col min="15380" max="15386" width="11" style="1049" customWidth="1"/>
    <col min="15387" max="15616" width="9" style="1049"/>
    <col min="15617" max="15617" width="7.875" style="1049" customWidth="1"/>
    <col min="15618" max="15618" width="3.75" style="1049" customWidth="1"/>
    <col min="15619" max="15619" width="2.75" style="1049" customWidth="1"/>
    <col min="15620" max="15620" width="4.625" style="1049" customWidth="1"/>
    <col min="15621" max="15621" width="8.25" style="1049" customWidth="1"/>
    <col min="15622" max="15622" width="4.625" style="1049" customWidth="1"/>
    <col min="15623" max="15623" width="8.25" style="1049" customWidth="1"/>
    <col min="15624" max="15624" width="4.625" style="1049" customWidth="1"/>
    <col min="15625" max="15625" width="8.25" style="1049" customWidth="1"/>
    <col min="15626" max="15626" width="4.625" style="1049" customWidth="1"/>
    <col min="15627" max="15627" width="8.25" style="1049" customWidth="1"/>
    <col min="15628" max="15628" width="4.625" style="1049" customWidth="1"/>
    <col min="15629" max="15629" width="8.25" style="1049" customWidth="1"/>
    <col min="15630" max="15630" width="4.625" style="1049" customWidth="1"/>
    <col min="15631" max="15631" width="8.25" style="1049" customWidth="1"/>
    <col min="15632" max="15633" width="7.125" style="1049" customWidth="1"/>
    <col min="15634" max="15634" width="3.75" style="1049" customWidth="1"/>
    <col min="15635" max="15635" width="2.75" style="1049" customWidth="1"/>
    <col min="15636" max="15642" width="11" style="1049" customWidth="1"/>
    <col min="15643" max="15872" width="9" style="1049"/>
    <col min="15873" max="15873" width="7.875" style="1049" customWidth="1"/>
    <col min="15874" max="15874" width="3.75" style="1049" customWidth="1"/>
    <col min="15875" max="15875" width="2.75" style="1049" customWidth="1"/>
    <col min="15876" max="15876" width="4.625" style="1049" customWidth="1"/>
    <col min="15877" max="15877" width="8.25" style="1049" customWidth="1"/>
    <col min="15878" max="15878" width="4.625" style="1049" customWidth="1"/>
    <col min="15879" max="15879" width="8.25" style="1049" customWidth="1"/>
    <col min="15880" max="15880" width="4.625" style="1049" customWidth="1"/>
    <col min="15881" max="15881" width="8.25" style="1049" customWidth="1"/>
    <col min="15882" max="15882" width="4.625" style="1049" customWidth="1"/>
    <col min="15883" max="15883" width="8.25" style="1049" customWidth="1"/>
    <col min="15884" max="15884" width="4.625" style="1049" customWidth="1"/>
    <col min="15885" max="15885" width="8.25" style="1049" customWidth="1"/>
    <col min="15886" max="15886" width="4.625" style="1049" customWidth="1"/>
    <col min="15887" max="15887" width="8.25" style="1049" customWidth="1"/>
    <col min="15888" max="15889" width="7.125" style="1049" customWidth="1"/>
    <col min="15890" max="15890" width="3.75" style="1049" customWidth="1"/>
    <col min="15891" max="15891" width="2.75" style="1049" customWidth="1"/>
    <col min="15892" max="15898" width="11" style="1049" customWidth="1"/>
    <col min="15899" max="16128" width="9" style="1049"/>
    <col min="16129" max="16129" width="7.875" style="1049" customWidth="1"/>
    <col min="16130" max="16130" width="3.75" style="1049" customWidth="1"/>
    <col min="16131" max="16131" width="2.75" style="1049" customWidth="1"/>
    <col min="16132" max="16132" width="4.625" style="1049" customWidth="1"/>
    <col min="16133" max="16133" width="8.25" style="1049" customWidth="1"/>
    <col min="16134" max="16134" width="4.625" style="1049" customWidth="1"/>
    <col min="16135" max="16135" width="8.25" style="1049" customWidth="1"/>
    <col min="16136" max="16136" width="4.625" style="1049" customWidth="1"/>
    <col min="16137" max="16137" width="8.25" style="1049" customWidth="1"/>
    <col min="16138" max="16138" width="4.625" style="1049" customWidth="1"/>
    <col min="16139" max="16139" width="8.25" style="1049" customWidth="1"/>
    <col min="16140" max="16140" width="4.625" style="1049" customWidth="1"/>
    <col min="16141" max="16141" width="8.25" style="1049" customWidth="1"/>
    <col min="16142" max="16142" width="4.625" style="1049" customWidth="1"/>
    <col min="16143" max="16143" width="8.25" style="1049" customWidth="1"/>
    <col min="16144" max="16145" width="7.125" style="1049" customWidth="1"/>
    <col min="16146" max="16146" width="3.75" style="1049" customWidth="1"/>
    <col min="16147" max="16147" width="2.75" style="1049" customWidth="1"/>
    <col min="16148" max="16154" width="11" style="1049" customWidth="1"/>
    <col min="16155" max="16384" width="9" style="1049"/>
  </cols>
  <sheetData>
    <row r="1" spans="1:16" ht="24" customHeight="1">
      <c r="A1" s="1135"/>
      <c r="B1" s="1135"/>
      <c r="C1" s="1135"/>
      <c r="D1" s="1135"/>
      <c r="E1" s="1136"/>
      <c r="F1" s="1135"/>
      <c r="G1" s="1137" t="s">
        <v>902</v>
      </c>
      <c r="H1" s="1137"/>
      <c r="I1" s="1138"/>
      <c r="J1" s="1138"/>
      <c r="K1" s="1138"/>
      <c r="L1" s="1138"/>
      <c r="M1" s="1138"/>
      <c r="N1" s="1138"/>
      <c r="O1" s="1135"/>
    </row>
    <row r="2" spans="1:16" ht="17.25" customHeight="1">
      <c r="A2" s="1139" t="s">
        <v>903</v>
      </c>
      <c r="B2" s="1135"/>
      <c r="C2" s="1135"/>
      <c r="D2" s="1135"/>
      <c r="E2" s="1140"/>
      <c r="F2" s="1135"/>
      <c r="G2" s="1135"/>
      <c r="H2" s="1135"/>
      <c r="I2" s="1141" t="s">
        <v>688</v>
      </c>
      <c r="J2" s="1141"/>
      <c r="K2" s="1141"/>
      <c r="L2" s="1142"/>
      <c r="M2" s="1135"/>
      <c r="N2" s="1759" t="s">
        <v>904</v>
      </c>
      <c r="O2" s="1759"/>
    </row>
    <row r="3" spans="1:16" ht="13.5" customHeight="1">
      <c r="A3" s="1750" t="s">
        <v>905</v>
      </c>
      <c r="B3" s="1750"/>
      <c r="C3" s="1735"/>
      <c r="D3" s="1738" t="s">
        <v>906</v>
      </c>
      <c r="E3" s="1740"/>
      <c r="F3" s="1740"/>
      <c r="G3" s="1739"/>
      <c r="H3" s="1738" t="s">
        <v>907</v>
      </c>
      <c r="I3" s="1740"/>
      <c r="J3" s="1740"/>
      <c r="K3" s="1739"/>
      <c r="L3" s="1738" t="s">
        <v>908</v>
      </c>
      <c r="M3" s="1740"/>
      <c r="N3" s="1740"/>
      <c r="O3" s="1740"/>
      <c r="P3" s="1143"/>
    </row>
    <row r="4" spans="1:16" ht="13.5" customHeight="1">
      <c r="A4" s="1751"/>
      <c r="B4" s="1751"/>
      <c r="C4" s="1737"/>
      <c r="D4" s="1738" t="s">
        <v>909</v>
      </c>
      <c r="E4" s="1739"/>
      <c r="F4" s="1738" t="s">
        <v>910</v>
      </c>
      <c r="G4" s="1739"/>
      <c r="H4" s="1738" t="s">
        <v>911</v>
      </c>
      <c r="I4" s="1739"/>
      <c r="J4" s="1738" t="s">
        <v>910</v>
      </c>
      <c r="K4" s="1739"/>
      <c r="L4" s="1738" t="s">
        <v>912</v>
      </c>
      <c r="M4" s="1739"/>
      <c r="N4" s="1738" t="s">
        <v>910</v>
      </c>
      <c r="O4" s="1740"/>
      <c r="P4" s="1143"/>
    </row>
    <row r="5" spans="1:16" ht="12.6" customHeight="1">
      <c r="A5" s="1144" t="s">
        <v>913</v>
      </c>
      <c r="B5" s="1054">
        <v>1</v>
      </c>
      <c r="C5" s="1145" t="s">
        <v>914</v>
      </c>
      <c r="D5" s="584"/>
      <c r="E5" s="1146">
        <v>140</v>
      </c>
      <c r="F5" s="1146"/>
      <c r="G5" s="1146">
        <v>1433</v>
      </c>
      <c r="H5" s="1147"/>
      <c r="I5" s="1146">
        <v>0</v>
      </c>
      <c r="J5" s="1146"/>
      <c r="K5" s="1146">
        <v>7</v>
      </c>
      <c r="L5" s="1147"/>
      <c r="M5" s="1146">
        <v>183</v>
      </c>
      <c r="N5" s="1146"/>
      <c r="O5" s="1146">
        <v>1971</v>
      </c>
      <c r="P5" s="1143"/>
    </row>
    <row r="6" spans="1:16" ht="12.6" customHeight="1">
      <c r="A6" s="1148"/>
      <c r="B6" s="1149">
        <v>42</v>
      </c>
      <c r="C6" s="1145" t="s">
        <v>914</v>
      </c>
      <c r="D6" s="584"/>
      <c r="E6" s="1146">
        <v>0</v>
      </c>
      <c r="F6" s="1146"/>
      <c r="G6" s="1146">
        <v>7</v>
      </c>
      <c r="H6" s="1147"/>
      <c r="I6" s="1146">
        <v>0</v>
      </c>
      <c r="J6" s="1146"/>
      <c r="K6" s="1146">
        <v>0</v>
      </c>
      <c r="L6" s="1147"/>
      <c r="M6" s="1146">
        <v>0</v>
      </c>
      <c r="N6" s="1146"/>
      <c r="O6" s="1146">
        <v>8</v>
      </c>
      <c r="P6" s="1150"/>
    </row>
    <row r="7" spans="1:16" ht="12.6" customHeight="1">
      <c r="A7" s="1148"/>
      <c r="B7" s="1149">
        <v>52</v>
      </c>
      <c r="C7" s="1145" t="s">
        <v>914</v>
      </c>
      <c r="D7" s="584"/>
      <c r="E7" s="1146">
        <v>4</v>
      </c>
      <c r="F7" s="1146"/>
      <c r="G7" s="1146">
        <v>24</v>
      </c>
      <c r="H7" s="1147"/>
      <c r="I7" s="1146">
        <v>0</v>
      </c>
      <c r="J7" s="1146"/>
      <c r="K7" s="1146">
        <v>0</v>
      </c>
      <c r="L7" s="1147"/>
      <c r="M7" s="1146">
        <v>4</v>
      </c>
      <c r="N7" s="1146"/>
      <c r="O7" s="1146">
        <v>27</v>
      </c>
      <c r="P7" s="1150"/>
    </row>
    <row r="8" spans="1:16" ht="12.6" customHeight="1">
      <c r="A8" s="1148"/>
      <c r="B8" s="1149">
        <v>135</v>
      </c>
      <c r="C8" s="1145" t="s">
        <v>914</v>
      </c>
      <c r="D8" s="584"/>
      <c r="E8" s="1146">
        <v>34</v>
      </c>
      <c r="F8" s="1146"/>
      <c r="G8" s="1146">
        <v>251</v>
      </c>
      <c r="H8" s="1147"/>
      <c r="I8" s="1146">
        <v>0</v>
      </c>
      <c r="J8" s="1146"/>
      <c r="K8" s="1146">
        <v>0</v>
      </c>
      <c r="L8" s="1147"/>
      <c r="M8" s="1146">
        <v>41</v>
      </c>
      <c r="N8" s="1146"/>
      <c r="O8" s="1146">
        <v>369</v>
      </c>
      <c r="P8" s="1150"/>
    </row>
    <row r="9" spans="1:16" ht="12.6" customHeight="1">
      <c r="A9" s="1148"/>
      <c r="B9" s="1149">
        <v>136</v>
      </c>
      <c r="C9" s="1145" t="s">
        <v>914</v>
      </c>
      <c r="D9" s="584"/>
      <c r="E9" s="1146">
        <v>21</v>
      </c>
      <c r="F9" s="1146"/>
      <c r="G9" s="1146">
        <v>245</v>
      </c>
      <c r="H9" s="1147"/>
      <c r="I9" s="1146">
        <v>0</v>
      </c>
      <c r="J9" s="1146"/>
      <c r="K9" s="1146">
        <v>5</v>
      </c>
      <c r="L9" s="1147"/>
      <c r="M9" s="1146">
        <v>26</v>
      </c>
      <c r="N9" s="1146"/>
      <c r="O9" s="1146">
        <v>324</v>
      </c>
      <c r="P9" s="1150"/>
    </row>
    <row r="10" spans="1:16" ht="12.6" customHeight="1">
      <c r="A10" s="1148"/>
      <c r="B10" s="1149">
        <v>138</v>
      </c>
      <c r="C10" s="1145" t="s">
        <v>914</v>
      </c>
      <c r="D10" s="584"/>
      <c r="E10" s="1146">
        <v>1</v>
      </c>
      <c r="F10" s="1146"/>
      <c r="G10" s="1146">
        <v>37</v>
      </c>
      <c r="H10" s="1147"/>
      <c r="I10" s="1146">
        <v>0</v>
      </c>
      <c r="J10" s="1146"/>
      <c r="K10" s="1146">
        <v>0</v>
      </c>
      <c r="L10" s="1147"/>
      <c r="M10" s="1146">
        <v>1</v>
      </c>
      <c r="N10" s="1146"/>
      <c r="O10" s="1146">
        <v>52</v>
      </c>
      <c r="P10" s="1150"/>
    </row>
    <row r="11" spans="1:16" ht="12.6" customHeight="1">
      <c r="A11" s="1148"/>
      <c r="B11" s="1149">
        <v>139</v>
      </c>
      <c r="C11" s="1145" t="s">
        <v>914</v>
      </c>
      <c r="D11" s="584"/>
      <c r="E11" s="1146">
        <v>11</v>
      </c>
      <c r="F11" s="1146"/>
      <c r="G11" s="1146">
        <v>124</v>
      </c>
      <c r="H11" s="1147"/>
      <c r="I11" s="1146">
        <v>0</v>
      </c>
      <c r="J11" s="1146"/>
      <c r="K11" s="1146">
        <v>0</v>
      </c>
      <c r="L11" s="1147"/>
      <c r="M11" s="1146">
        <v>26</v>
      </c>
      <c r="N11" s="1146"/>
      <c r="O11" s="1146">
        <v>173</v>
      </c>
      <c r="P11" s="1150"/>
    </row>
    <row r="12" spans="1:16" ht="12.6" customHeight="1">
      <c r="A12" s="1148"/>
      <c r="B12" s="1149">
        <v>149</v>
      </c>
      <c r="C12" s="1145" t="s">
        <v>914</v>
      </c>
      <c r="D12" s="584"/>
      <c r="E12" s="1146">
        <v>4</v>
      </c>
      <c r="F12" s="1146"/>
      <c r="G12" s="1146">
        <v>15</v>
      </c>
      <c r="H12" s="1147"/>
      <c r="I12" s="1146">
        <v>0</v>
      </c>
      <c r="J12" s="1146"/>
      <c r="K12" s="1146">
        <v>0</v>
      </c>
      <c r="L12" s="1147"/>
      <c r="M12" s="1146">
        <v>5</v>
      </c>
      <c r="N12" s="1146"/>
      <c r="O12" s="1146">
        <v>20</v>
      </c>
      <c r="P12" s="1150"/>
    </row>
    <row r="13" spans="1:16" ht="12.6" customHeight="1">
      <c r="A13" s="1148"/>
      <c r="B13" s="1149">
        <v>150</v>
      </c>
      <c r="C13" s="1145" t="s">
        <v>914</v>
      </c>
      <c r="D13" s="584"/>
      <c r="E13" s="1146">
        <v>48</v>
      </c>
      <c r="F13" s="1146"/>
      <c r="G13" s="1146">
        <v>499</v>
      </c>
      <c r="H13" s="1147"/>
      <c r="I13" s="1146">
        <v>0</v>
      </c>
      <c r="J13" s="1146"/>
      <c r="K13" s="1146">
        <v>2</v>
      </c>
      <c r="L13" s="1147"/>
      <c r="M13" s="1146">
        <v>57</v>
      </c>
      <c r="N13" s="1146"/>
      <c r="O13" s="1146">
        <v>634</v>
      </c>
      <c r="P13" s="1150"/>
    </row>
    <row r="14" spans="1:16" ht="12.6" customHeight="1">
      <c r="A14" s="1148"/>
      <c r="B14" s="1149">
        <v>152</v>
      </c>
      <c r="C14" s="1145" t="s">
        <v>914</v>
      </c>
      <c r="D14" s="584"/>
      <c r="E14" s="1146">
        <v>34</v>
      </c>
      <c r="F14" s="1146"/>
      <c r="G14" s="1146">
        <v>329</v>
      </c>
      <c r="H14" s="1147"/>
      <c r="I14" s="1146">
        <v>0</v>
      </c>
      <c r="J14" s="1146"/>
      <c r="K14" s="1146">
        <v>0</v>
      </c>
      <c r="L14" s="1147"/>
      <c r="M14" s="1146">
        <v>42</v>
      </c>
      <c r="N14" s="1146"/>
      <c r="O14" s="1146">
        <v>427</v>
      </c>
      <c r="P14" s="1150"/>
    </row>
    <row r="15" spans="1:16" ht="12.6" customHeight="1">
      <c r="A15" s="1148"/>
      <c r="B15" s="1149">
        <v>246</v>
      </c>
      <c r="C15" s="1145" t="s">
        <v>914</v>
      </c>
      <c r="D15" s="584"/>
      <c r="E15" s="1146">
        <v>16</v>
      </c>
      <c r="F15" s="1146"/>
      <c r="G15" s="1146">
        <v>172</v>
      </c>
      <c r="H15" s="1147"/>
      <c r="I15" s="1146">
        <v>0</v>
      </c>
      <c r="J15" s="1146"/>
      <c r="K15" s="1146">
        <v>1</v>
      </c>
      <c r="L15" s="1147"/>
      <c r="M15" s="1146">
        <v>29</v>
      </c>
      <c r="N15" s="1146"/>
      <c r="O15" s="1146">
        <v>228</v>
      </c>
      <c r="P15" s="1150"/>
    </row>
    <row r="16" spans="1:16" ht="12.6" customHeight="1">
      <c r="A16" s="1148"/>
      <c r="B16" s="1149">
        <v>257</v>
      </c>
      <c r="C16" s="1145" t="s">
        <v>914</v>
      </c>
      <c r="D16" s="584"/>
      <c r="E16" s="1146">
        <v>32</v>
      </c>
      <c r="F16" s="1146"/>
      <c r="G16" s="1146">
        <v>313</v>
      </c>
      <c r="H16" s="1147"/>
      <c r="I16" s="1146">
        <v>0</v>
      </c>
      <c r="J16" s="1146"/>
      <c r="K16" s="1146">
        <v>2</v>
      </c>
      <c r="L16" s="1147"/>
      <c r="M16" s="1146">
        <v>37</v>
      </c>
      <c r="N16" s="1146"/>
      <c r="O16" s="1146">
        <v>396</v>
      </c>
      <c r="P16" s="1150"/>
    </row>
    <row r="17" spans="1:16" ht="12.6" customHeight="1">
      <c r="A17" s="1148"/>
      <c r="B17" s="1149">
        <v>301</v>
      </c>
      <c r="C17" s="1145" t="s">
        <v>914</v>
      </c>
      <c r="D17" s="584"/>
      <c r="E17" s="1146">
        <v>10</v>
      </c>
      <c r="F17" s="1146"/>
      <c r="G17" s="1146">
        <v>84</v>
      </c>
      <c r="H17" s="1147"/>
      <c r="I17" s="1146">
        <v>0</v>
      </c>
      <c r="J17" s="1146"/>
      <c r="K17" s="1146">
        <v>0</v>
      </c>
      <c r="L17" s="1147"/>
      <c r="M17" s="1146">
        <v>13</v>
      </c>
      <c r="N17" s="1146"/>
      <c r="O17" s="1146">
        <v>107</v>
      </c>
      <c r="P17" s="1150"/>
    </row>
    <row r="18" spans="1:16" ht="12.6" customHeight="1">
      <c r="A18" s="1148"/>
      <c r="B18" s="1149">
        <v>362</v>
      </c>
      <c r="C18" s="1145" t="s">
        <v>914</v>
      </c>
      <c r="D18" s="584"/>
      <c r="E18" s="1146">
        <v>19</v>
      </c>
      <c r="F18" s="1146"/>
      <c r="G18" s="1146">
        <v>181</v>
      </c>
      <c r="H18" s="1147"/>
      <c r="I18" s="1146">
        <v>0</v>
      </c>
      <c r="J18" s="1146"/>
      <c r="K18" s="1146">
        <v>4</v>
      </c>
      <c r="L18" s="1147"/>
      <c r="M18" s="1146">
        <v>23</v>
      </c>
      <c r="N18" s="1146"/>
      <c r="O18" s="1146">
        <v>219</v>
      </c>
      <c r="P18" s="1150"/>
    </row>
    <row r="19" spans="1:16" ht="12.6" customHeight="1">
      <c r="A19" s="1148"/>
      <c r="B19" s="1149">
        <v>414</v>
      </c>
      <c r="C19" s="1145" t="s">
        <v>914</v>
      </c>
      <c r="D19" s="584"/>
      <c r="E19" s="1146">
        <v>21</v>
      </c>
      <c r="F19" s="1146"/>
      <c r="G19" s="1146">
        <v>161</v>
      </c>
      <c r="H19" s="1147"/>
      <c r="I19" s="1146">
        <v>0</v>
      </c>
      <c r="J19" s="1146"/>
      <c r="K19" s="1146">
        <v>2</v>
      </c>
      <c r="L19" s="1147"/>
      <c r="M19" s="1146">
        <v>24</v>
      </c>
      <c r="N19" s="1146"/>
      <c r="O19" s="1146">
        <v>207</v>
      </c>
      <c r="P19" s="1150"/>
    </row>
    <row r="20" spans="1:16" ht="12.6" customHeight="1">
      <c r="A20" s="1148"/>
      <c r="B20" s="1149">
        <v>469</v>
      </c>
      <c r="C20" s="1145" t="s">
        <v>914</v>
      </c>
      <c r="D20" s="584"/>
      <c r="E20" s="1146">
        <v>1</v>
      </c>
      <c r="F20" s="1146"/>
      <c r="G20" s="1146">
        <v>37</v>
      </c>
      <c r="H20" s="1147"/>
      <c r="I20" s="1146">
        <v>0</v>
      </c>
      <c r="J20" s="1146"/>
      <c r="K20" s="1146">
        <v>2</v>
      </c>
      <c r="L20" s="1147"/>
      <c r="M20" s="1146">
        <v>1</v>
      </c>
      <c r="N20" s="1146"/>
      <c r="O20" s="1146">
        <v>52</v>
      </c>
      <c r="P20" s="1150"/>
    </row>
    <row r="21" spans="1:16" ht="12.6" customHeight="1">
      <c r="A21" s="1148"/>
      <c r="B21" s="1149">
        <v>473</v>
      </c>
      <c r="C21" s="1145" t="s">
        <v>914</v>
      </c>
      <c r="D21" s="584"/>
      <c r="E21" s="1146">
        <v>3</v>
      </c>
      <c r="F21" s="1146"/>
      <c r="G21" s="1146">
        <v>33</v>
      </c>
      <c r="H21" s="1147"/>
      <c r="I21" s="1146">
        <v>0</v>
      </c>
      <c r="J21" s="1146"/>
      <c r="K21" s="1146">
        <v>0</v>
      </c>
      <c r="L21" s="1147"/>
      <c r="M21" s="1146">
        <v>4</v>
      </c>
      <c r="N21" s="1146"/>
      <c r="O21" s="1146">
        <v>39</v>
      </c>
      <c r="P21" s="1150"/>
    </row>
    <row r="22" spans="1:16" ht="12.6" customHeight="1">
      <c r="A22" s="1148"/>
      <c r="B22" s="1149">
        <v>474</v>
      </c>
      <c r="C22" s="1145" t="s">
        <v>915</v>
      </c>
      <c r="D22" s="584"/>
      <c r="E22" s="1146">
        <v>0</v>
      </c>
      <c r="F22" s="1146"/>
      <c r="G22" s="1146">
        <v>1</v>
      </c>
      <c r="H22" s="1147"/>
      <c r="I22" s="1146">
        <v>0</v>
      </c>
      <c r="J22" s="1146"/>
      <c r="K22" s="1146">
        <v>0</v>
      </c>
      <c r="L22" s="1147"/>
      <c r="M22" s="1146">
        <v>0</v>
      </c>
      <c r="N22" s="1146"/>
      <c r="O22" s="1146">
        <v>1</v>
      </c>
      <c r="P22" s="1150"/>
    </row>
    <row r="23" spans="1:16" ht="12.6" customHeight="1">
      <c r="A23" s="1753" t="s">
        <v>916</v>
      </c>
      <c r="B23" s="1753"/>
      <c r="C23" s="1754"/>
      <c r="D23" s="1151"/>
      <c r="E23" s="1146">
        <v>205</v>
      </c>
      <c r="F23" s="1146"/>
      <c r="G23" s="1146">
        <v>2122</v>
      </c>
      <c r="H23" s="1147"/>
      <c r="I23" s="1146">
        <v>1</v>
      </c>
      <c r="J23" s="1146"/>
      <c r="K23" s="1146">
        <v>12</v>
      </c>
      <c r="L23" s="1147"/>
      <c r="M23" s="1146">
        <v>270</v>
      </c>
      <c r="N23" s="1146"/>
      <c r="O23" s="1146">
        <v>2694</v>
      </c>
      <c r="P23" s="1150"/>
    </row>
    <row r="24" spans="1:16" ht="12.6" customHeight="1">
      <c r="A24" s="1753" t="s">
        <v>917</v>
      </c>
      <c r="B24" s="1753"/>
      <c r="C24" s="1754"/>
      <c r="D24" s="1151"/>
      <c r="E24" s="1146">
        <v>272</v>
      </c>
      <c r="F24" s="1146"/>
      <c r="G24" s="1146">
        <v>2653</v>
      </c>
      <c r="H24" s="1147"/>
      <c r="I24" s="1146">
        <v>1</v>
      </c>
      <c r="J24" s="1146"/>
      <c r="K24" s="1146">
        <v>14</v>
      </c>
      <c r="L24" s="1147"/>
      <c r="M24" s="1146">
        <v>336</v>
      </c>
      <c r="N24" s="1146"/>
      <c r="O24" s="1146">
        <v>3373</v>
      </c>
      <c r="P24" s="1150"/>
    </row>
    <row r="25" spans="1:16" ht="12.6" customHeight="1">
      <c r="A25" s="1753" t="s">
        <v>918</v>
      </c>
      <c r="B25" s="1753"/>
      <c r="C25" s="1754"/>
      <c r="D25" s="1151"/>
      <c r="E25" s="1146">
        <v>929</v>
      </c>
      <c r="F25" s="1146"/>
      <c r="G25" s="1146">
        <v>9164</v>
      </c>
      <c r="H25" s="1147"/>
      <c r="I25" s="1146">
        <v>3</v>
      </c>
      <c r="J25" s="1146"/>
      <c r="K25" s="1146">
        <v>30</v>
      </c>
      <c r="L25" s="1147"/>
      <c r="M25" s="1146">
        <v>1104</v>
      </c>
      <c r="N25" s="1146"/>
      <c r="O25" s="1146">
        <v>11224</v>
      </c>
      <c r="P25" s="1150"/>
    </row>
    <row r="26" spans="1:16" ht="12.6" customHeight="1">
      <c r="A26" s="1753" t="s">
        <v>919</v>
      </c>
      <c r="B26" s="1753"/>
      <c r="C26" s="1754"/>
      <c r="D26" s="1151"/>
      <c r="E26" s="1146">
        <v>9</v>
      </c>
      <c r="F26" s="1146"/>
      <c r="G26" s="1146">
        <v>89</v>
      </c>
      <c r="H26" s="1147"/>
      <c r="I26" s="1146">
        <v>0</v>
      </c>
      <c r="J26" s="1146"/>
      <c r="K26" s="1146">
        <v>0</v>
      </c>
      <c r="L26" s="1147"/>
      <c r="M26" s="1146">
        <v>22</v>
      </c>
      <c r="N26" s="1146"/>
      <c r="O26" s="1146">
        <v>154</v>
      </c>
      <c r="P26" s="1150"/>
    </row>
    <row r="27" spans="1:16" ht="12.6" customHeight="1">
      <c r="A27" s="1760" t="s">
        <v>920</v>
      </c>
      <c r="B27" s="1760"/>
      <c r="C27" s="1761"/>
      <c r="D27" s="1151"/>
      <c r="E27" s="1146">
        <v>8</v>
      </c>
      <c r="F27" s="1146"/>
      <c r="G27" s="1146">
        <v>72</v>
      </c>
      <c r="H27" s="1147"/>
      <c r="I27" s="1146">
        <v>0</v>
      </c>
      <c r="J27" s="1146"/>
      <c r="K27" s="1146">
        <v>3</v>
      </c>
      <c r="L27" s="1147"/>
      <c r="M27" s="1146">
        <v>27</v>
      </c>
      <c r="N27" s="1146"/>
      <c r="O27" s="1146">
        <v>122</v>
      </c>
      <c r="P27" s="1150"/>
    </row>
    <row r="28" spans="1:16" ht="12.6" customHeight="1">
      <c r="A28" s="1753" t="s">
        <v>921</v>
      </c>
      <c r="B28" s="1753"/>
      <c r="C28" s="1754"/>
      <c r="D28" s="1151"/>
      <c r="E28" s="1146">
        <v>0</v>
      </c>
      <c r="F28" s="1146"/>
      <c r="G28" s="1146">
        <v>0</v>
      </c>
      <c r="H28" s="1147"/>
      <c r="I28" s="1146">
        <v>0</v>
      </c>
      <c r="J28" s="1146"/>
      <c r="K28" s="1146">
        <v>0</v>
      </c>
      <c r="L28" s="1147"/>
      <c r="M28" s="1146">
        <v>0</v>
      </c>
      <c r="N28" s="1146"/>
      <c r="O28" s="1146">
        <v>0</v>
      </c>
      <c r="P28" s="1150"/>
    </row>
    <row r="29" spans="1:16" ht="12.6" customHeight="1">
      <c r="A29" s="1753" t="s">
        <v>922</v>
      </c>
      <c r="B29" s="1753"/>
      <c r="C29" s="1754"/>
      <c r="D29" s="1151"/>
      <c r="E29" s="1146">
        <v>10</v>
      </c>
      <c r="F29" s="1146"/>
      <c r="G29" s="1146">
        <v>63</v>
      </c>
      <c r="H29" s="1147"/>
      <c r="I29" s="1146">
        <v>0</v>
      </c>
      <c r="J29" s="1146"/>
      <c r="K29" s="1146">
        <v>0</v>
      </c>
      <c r="L29" s="1147"/>
      <c r="M29" s="1146">
        <v>14</v>
      </c>
      <c r="N29" s="1146"/>
      <c r="O29" s="1146">
        <v>100</v>
      </c>
      <c r="P29" s="1150"/>
    </row>
    <row r="30" spans="1:16" ht="12.6" customHeight="1">
      <c r="A30" s="1753" t="s">
        <v>923</v>
      </c>
      <c r="B30" s="1753"/>
      <c r="C30" s="1754"/>
      <c r="D30" s="1152"/>
      <c r="E30" s="1146">
        <v>113</v>
      </c>
      <c r="F30" s="1146"/>
      <c r="G30" s="1146">
        <v>1273</v>
      </c>
      <c r="H30" s="1147"/>
      <c r="I30" s="1146">
        <v>0</v>
      </c>
      <c r="J30" s="1146"/>
      <c r="K30" s="1146">
        <v>5</v>
      </c>
      <c r="L30" s="1147"/>
      <c r="M30" s="1146">
        <v>132</v>
      </c>
      <c r="N30" s="1146"/>
      <c r="O30" s="1146">
        <v>1487</v>
      </c>
      <c r="P30" s="1143"/>
    </row>
    <row r="31" spans="1:16" ht="12.6" customHeight="1">
      <c r="A31" s="1755" t="s">
        <v>924</v>
      </c>
      <c r="B31" s="1755"/>
      <c r="C31" s="1756"/>
      <c r="D31" s="1153"/>
      <c r="E31" s="1154">
        <v>1945</v>
      </c>
      <c r="F31" s="1154"/>
      <c r="G31" s="1154">
        <v>19382</v>
      </c>
      <c r="H31" s="1154"/>
      <c r="I31" s="1154">
        <v>5</v>
      </c>
      <c r="J31" s="1154"/>
      <c r="K31" s="1154">
        <v>89</v>
      </c>
      <c r="L31" s="1154"/>
      <c r="M31" s="1154">
        <v>2421</v>
      </c>
      <c r="N31" s="1154"/>
      <c r="O31" s="1154">
        <v>24408</v>
      </c>
      <c r="P31" s="1143"/>
    </row>
    <row r="32" spans="1:16" ht="12.6" customHeight="1">
      <c r="A32" s="1757" t="s">
        <v>925</v>
      </c>
      <c r="B32" s="1757"/>
      <c r="C32" s="1757"/>
      <c r="D32" s="1757"/>
      <c r="E32" s="1757"/>
      <c r="F32" s="1757"/>
      <c r="G32" s="1757"/>
      <c r="H32" s="1757"/>
      <c r="I32" s="1757"/>
      <c r="J32" s="1757"/>
      <c r="K32" s="1757"/>
      <c r="L32" s="1757"/>
      <c r="M32" s="1757"/>
      <c r="N32" s="1757"/>
      <c r="O32" s="1757"/>
    </row>
    <row r="33" spans="1:98" ht="5.25" customHeight="1">
      <c r="A33" s="1135"/>
      <c r="B33" s="1135"/>
      <c r="C33" s="1135"/>
      <c r="D33" s="1135"/>
      <c r="E33" s="1135"/>
      <c r="F33" s="1135"/>
      <c r="G33" s="1135"/>
      <c r="H33" s="1135"/>
      <c r="I33" s="1135"/>
      <c r="J33" s="1135"/>
      <c r="K33" s="1135"/>
      <c r="L33" s="1135"/>
      <c r="M33" s="1135"/>
      <c r="N33" s="1135"/>
      <c r="O33" s="1135"/>
    </row>
    <row r="34" spans="1:98" ht="13.5" customHeight="1">
      <c r="A34" s="1140"/>
      <c r="B34" s="1140"/>
      <c r="C34" s="1140"/>
      <c r="D34" s="1140"/>
      <c r="E34" s="1140"/>
      <c r="F34" s="1140"/>
      <c r="G34" s="1140"/>
      <c r="H34" s="1140"/>
      <c r="I34" s="1140"/>
      <c r="J34" s="1140"/>
      <c r="K34" s="1140"/>
      <c r="L34" s="1109"/>
      <c r="M34" s="1140"/>
      <c r="N34" s="1140"/>
      <c r="O34" s="1140"/>
    </row>
    <row r="35" spans="1:98" ht="13.5" customHeight="1">
      <c r="A35" s="1140"/>
      <c r="B35" s="1140"/>
      <c r="C35" s="1140"/>
      <c r="D35" s="1140"/>
      <c r="E35" s="1140"/>
      <c r="F35" s="1140"/>
      <c r="G35" s="1140"/>
      <c r="H35" s="1140"/>
      <c r="I35" s="1140"/>
      <c r="J35" s="1140"/>
      <c r="K35" s="1140"/>
      <c r="L35" s="1140"/>
      <c r="M35" s="1140"/>
      <c r="N35" s="1140"/>
      <c r="O35" s="1155"/>
    </row>
    <row r="36" spans="1:98" ht="15.75" customHeight="1">
      <c r="A36" s="1758" t="s">
        <v>302</v>
      </c>
      <c r="B36" s="1758"/>
      <c r="C36" s="1758"/>
      <c r="D36" s="1140"/>
      <c r="E36" s="1140"/>
      <c r="F36" s="1140"/>
      <c r="G36" s="1140"/>
      <c r="H36" s="1140"/>
      <c r="I36" s="1140"/>
      <c r="J36" s="1140"/>
      <c r="K36" s="1140"/>
      <c r="L36" s="1109"/>
      <c r="M36" s="1140"/>
      <c r="N36" s="1759" t="s">
        <v>926</v>
      </c>
      <c r="O36" s="1759"/>
    </row>
    <row r="37" spans="1:98" ht="13.5" customHeight="1">
      <c r="A37" s="1750" t="s">
        <v>927</v>
      </c>
      <c r="B37" s="1750"/>
      <c r="C37" s="1735"/>
      <c r="D37" s="1738" t="s">
        <v>928</v>
      </c>
      <c r="E37" s="1740"/>
      <c r="F37" s="1740"/>
      <c r="G37" s="1740"/>
      <c r="H37" s="1740"/>
      <c r="I37" s="1739"/>
      <c r="J37" s="1738" t="s">
        <v>929</v>
      </c>
      <c r="K37" s="1740"/>
      <c r="L37" s="1740"/>
      <c r="M37" s="1740"/>
      <c r="N37" s="1740"/>
      <c r="O37" s="1740"/>
      <c r="P37" s="1143"/>
    </row>
    <row r="38" spans="1:98" ht="13.5" customHeight="1">
      <c r="A38" s="1751"/>
      <c r="B38" s="1751"/>
      <c r="C38" s="1737"/>
      <c r="D38" s="1752" t="s">
        <v>930</v>
      </c>
      <c r="E38" s="1752"/>
      <c r="F38" s="1752" t="s">
        <v>931</v>
      </c>
      <c r="G38" s="1752"/>
      <c r="H38" s="1752" t="s">
        <v>932</v>
      </c>
      <c r="I38" s="1752"/>
      <c r="J38" s="1752" t="s">
        <v>930</v>
      </c>
      <c r="K38" s="1752"/>
      <c r="L38" s="1752" t="s">
        <v>931</v>
      </c>
      <c r="M38" s="1752"/>
      <c r="N38" s="1752" t="s">
        <v>933</v>
      </c>
      <c r="O38" s="1738"/>
      <c r="P38" s="1156"/>
      <c r="Q38" s="1109"/>
      <c r="R38" s="1109"/>
      <c r="S38" s="1109"/>
      <c r="T38" s="1109"/>
      <c r="U38" s="1109"/>
      <c r="V38" s="1109"/>
      <c r="W38" s="1109"/>
      <c r="X38" s="1109"/>
      <c r="Y38" s="1109"/>
      <c r="Z38" s="1109"/>
      <c r="AA38" s="1109"/>
      <c r="AB38" s="1109"/>
      <c r="AC38" s="1109"/>
      <c r="AD38" s="1109"/>
      <c r="AE38" s="1109"/>
      <c r="AF38" s="1109"/>
      <c r="AG38" s="1109"/>
      <c r="AH38" s="1109"/>
      <c r="AI38" s="1109"/>
      <c r="AJ38" s="1109"/>
      <c r="AK38" s="1109"/>
      <c r="AL38" s="1109"/>
      <c r="AM38" s="1109"/>
      <c r="AN38" s="1109"/>
      <c r="AO38" s="1109"/>
      <c r="AP38" s="1109"/>
      <c r="AQ38" s="1109"/>
      <c r="AR38" s="1109"/>
      <c r="AS38" s="1109"/>
      <c r="AT38" s="1109"/>
      <c r="AU38" s="1109"/>
      <c r="AV38" s="1109"/>
      <c r="AW38" s="1109"/>
      <c r="AX38" s="1109"/>
      <c r="AY38" s="1109"/>
      <c r="AZ38" s="1109"/>
      <c r="BA38" s="1109"/>
      <c r="BB38" s="1109"/>
      <c r="BC38" s="1109"/>
      <c r="BD38" s="1109"/>
      <c r="BE38" s="1109"/>
      <c r="BF38" s="1109"/>
      <c r="BG38" s="1109"/>
      <c r="BH38" s="1109"/>
      <c r="BI38" s="1109"/>
      <c r="BJ38" s="1109"/>
      <c r="BK38" s="1109"/>
      <c r="BL38" s="1109"/>
      <c r="BM38" s="1109"/>
      <c r="BN38" s="1109"/>
      <c r="BO38" s="1109"/>
      <c r="BP38" s="1109"/>
      <c r="BQ38" s="1109"/>
      <c r="BR38" s="1109"/>
      <c r="BS38" s="1109"/>
      <c r="BT38" s="1109"/>
      <c r="BU38" s="1109"/>
      <c r="BV38" s="1109"/>
      <c r="BW38" s="1109"/>
      <c r="BX38" s="1109"/>
      <c r="BY38" s="1109"/>
      <c r="BZ38" s="1109"/>
      <c r="CA38" s="1109"/>
      <c r="CB38" s="1109"/>
      <c r="CC38" s="1109"/>
      <c r="CD38" s="1109"/>
      <c r="CE38" s="1109"/>
      <c r="CF38" s="1109"/>
      <c r="CG38" s="1109"/>
      <c r="CH38" s="1109"/>
      <c r="CI38" s="1109"/>
      <c r="CJ38" s="1109"/>
      <c r="CK38" s="1109"/>
      <c r="CL38" s="1109"/>
      <c r="CM38" s="1109"/>
      <c r="CN38" s="1109"/>
      <c r="CO38" s="1109"/>
      <c r="CP38" s="1109"/>
      <c r="CQ38" s="1109"/>
      <c r="CR38" s="1109"/>
      <c r="CS38" s="1109"/>
      <c r="CT38" s="1109"/>
    </row>
    <row r="39" spans="1:98" ht="12.6" customHeight="1">
      <c r="A39" s="1846" t="s">
        <v>894</v>
      </c>
      <c r="B39" s="1158">
        <v>12</v>
      </c>
      <c r="C39" s="1159" t="s">
        <v>111</v>
      </c>
      <c r="D39" s="1160"/>
      <c r="E39" s="1161">
        <v>104.3</v>
      </c>
      <c r="F39" s="1162"/>
      <c r="G39" s="1161">
        <v>95.3</v>
      </c>
      <c r="H39" s="1162"/>
      <c r="I39" s="1161">
        <v>100.7</v>
      </c>
      <c r="J39" s="1163"/>
      <c r="K39" s="1161">
        <v>103.4</v>
      </c>
      <c r="L39" s="1162"/>
      <c r="M39" s="1161">
        <v>95.7</v>
      </c>
      <c r="N39" s="1162"/>
      <c r="O39" s="1161">
        <v>100.6</v>
      </c>
      <c r="P39" s="1164"/>
    </row>
    <row r="40" spans="1:98" ht="12.6" customHeight="1">
      <c r="A40" s="1847" t="s">
        <v>376</v>
      </c>
      <c r="B40" s="1158">
        <v>1</v>
      </c>
      <c r="C40" s="1166" t="s">
        <v>111</v>
      </c>
      <c r="D40" s="1160"/>
      <c r="E40" s="1161">
        <v>105.8</v>
      </c>
      <c r="F40" s="1162"/>
      <c r="G40" s="1161">
        <v>95.7</v>
      </c>
      <c r="H40" s="1162"/>
      <c r="I40" s="1161">
        <v>100.2</v>
      </c>
      <c r="J40" s="1163"/>
      <c r="K40" s="1161">
        <v>104.3</v>
      </c>
      <c r="L40" s="1162"/>
      <c r="M40" s="1161">
        <v>95.3</v>
      </c>
      <c r="N40" s="1162"/>
      <c r="O40" s="1161">
        <v>100.5</v>
      </c>
      <c r="P40" s="1164"/>
    </row>
    <row r="41" spans="1:98" ht="12.6" customHeight="1">
      <c r="B41" s="1158">
        <v>2</v>
      </c>
      <c r="C41" s="1166"/>
      <c r="D41" s="1160"/>
      <c r="E41" s="1161">
        <v>101.1</v>
      </c>
      <c r="F41" s="1162"/>
      <c r="G41" s="1161">
        <v>95.3</v>
      </c>
      <c r="H41" s="1162"/>
      <c r="I41" s="1161">
        <v>99.7</v>
      </c>
      <c r="J41" s="1163"/>
      <c r="K41" s="1161">
        <v>103.7</v>
      </c>
      <c r="L41" s="1162"/>
      <c r="M41" s="1161">
        <v>95.4</v>
      </c>
      <c r="N41" s="1162"/>
      <c r="O41" s="1161">
        <v>100.2</v>
      </c>
      <c r="P41" s="1164"/>
    </row>
    <row r="42" spans="1:98" ht="12.6" customHeight="1">
      <c r="A42" s="1167" t="s">
        <v>46</v>
      </c>
      <c r="B42" s="1158">
        <v>3</v>
      </c>
      <c r="C42" s="1166" t="s">
        <v>46</v>
      </c>
      <c r="D42" s="1160"/>
      <c r="E42" s="1161">
        <v>107.5</v>
      </c>
      <c r="F42" s="1162"/>
      <c r="G42" s="1161">
        <v>100.5</v>
      </c>
      <c r="H42" s="1162"/>
      <c r="I42" s="1161">
        <v>99.9</v>
      </c>
      <c r="J42" s="1163"/>
      <c r="K42" s="1161">
        <v>104.8</v>
      </c>
      <c r="L42" s="1162"/>
      <c r="M42" s="1161">
        <v>97.2</v>
      </c>
      <c r="N42" s="1162"/>
      <c r="O42" s="1161">
        <v>99.9</v>
      </c>
      <c r="P42" s="1164"/>
    </row>
    <row r="43" spans="1:98" ht="12.6" customHeight="1">
      <c r="A43" s="1157" t="s">
        <v>46</v>
      </c>
      <c r="B43" s="1158">
        <v>4</v>
      </c>
      <c r="C43" s="1166" t="s">
        <v>46</v>
      </c>
      <c r="D43" s="1160"/>
      <c r="E43" s="1161">
        <v>111.9</v>
      </c>
      <c r="F43" s="1162"/>
      <c r="G43" s="1161">
        <v>101.9</v>
      </c>
      <c r="H43" s="1162"/>
      <c r="I43" s="1161">
        <v>100.1</v>
      </c>
      <c r="J43" s="1163"/>
      <c r="K43" s="1161">
        <v>106.8</v>
      </c>
      <c r="L43" s="1162"/>
      <c r="M43" s="1161">
        <v>99.2</v>
      </c>
      <c r="N43" s="1162"/>
      <c r="O43" s="1161">
        <v>99.9</v>
      </c>
      <c r="P43" s="1164"/>
    </row>
    <row r="44" spans="1:98" ht="12.6" customHeight="1">
      <c r="A44" s="1157" t="s">
        <v>46</v>
      </c>
      <c r="B44" s="1158">
        <v>5</v>
      </c>
      <c r="C44" s="1166" t="s">
        <v>46</v>
      </c>
      <c r="D44" s="1160"/>
      <c r="E44" s="1161">
        <v>106.7</v>
      </c>
      <c r="F44" s="1162"/>
      <c r="G44" s="1168">
        <v>95.7</v>
      </c>
      <c r="H44" s="1162"/>
      <c r="I44" s="1161">
        <v>100.1</v>
      </c>
      <c r="J44" s="1163"/>
      <c r="K44" s="1161">
        <v>108.7</v>
      </c>
      <c r="L44" s="1162"/>
      <c r="M44" s="1161">
        <v>99.4</v>
      </c>
      <c r="N44" s="1162"/>
      <c r="O44" s="1161">
        <v>100</v>
      </c>
      <c r="P44" s="1164"/>
    </row>
    <row r="45" spans="1:98" ht="12.6" customHeight="1">
      <c r="A45" s="1157" t="s">
        <v>46</v>
      </c>
      <c r="B45" s="1158">
        <v>6</v>
      </c>
      <c r="C45" s="1166" t="s">
        <v>46</v>
      </c>
      <c r="D45" s="1160"/>
      <c r="E45" s="1161">
        <v>105.7</v>
      </c>
      <c r="F45" s="1162"/>
      <c r="G45" s="1168">
        <v>98.2</v>
      </c>
      <c r="H45" s="1162"/>
      <c r="I45" s="1161">
        <v>100.5</v>
      </c>
      <c r="J45" s="1163"/>
      <c r="K45" s="1161">
        <v>108.1</v>
      </c>
      <c r="L45" s="1162"/>
      <c r="M45" s="1168">
        <v>98.6</v>
      </c>
      <c r="N45" s="1162"/>
      <c r="O45" s="1161">
        <v>100.2</v>
      </c>
      <c r="P45" s="77"/>
      <c r="Q45" s="1109"/>
      <c r="R45" s="1109"/>
      <c r="S45" s="1109"/>
      <c r="T45" s="1109"/>
      <c r="U45" s="1109"/>
      <c r="V45" s="1109"/>
      <c r="W45" s="1109"/>
      <c r="X45" s="1109"/>
      <c r="Y45" s="1109"/>
      <c r="Z45" s="1109"/>
      <c r="AA45" s="1109"/>
      <c r="AB45" s="1109"/>
      <c r="AC45" s="1109"/>
      <c r="AD45" s="1109"/>
      <c r="AE45" s="1109"/>
      <c r="AF45" s="1109"/>
      <c r="AG45" s="1109"/>
      <c r="AH45" s="1109"/>
      <c r="AI45" s="1109"/>
      <c r="AJ45" s="1109"/>
      <c r="AK45" s="1109"/>
      <c r="AL45" s="1109"/>
      <c r="AM45" s="1109"/>
      <c r="AN45" s="1109"/>
      <c r="AO45" s="1109"/>
      <c r="AP45" s="1109"/>
      <c r="AQ45" s="1109"/>
      <c r="AR45" s="1109"/>
      <c r="AS45" s="1109"/>
      <c r="AT45" s="1109"/>
      <c r="AU45" s="1109"/>
      <c r="AV45" s="1109"/>
      <c r="AW45" s="1109"/>
      <c r="AX45" s="1109"/>
      <c r="AY45" s="1109"/>
      <c r="AZ45" s="1109"/>
      <c r="BA45" s="1109"/>
      <c r="BB45" s="1109"/>
      <c r="BC45" s="1109"/>
      <c r="BD45" s="1109"/>
      <c r="BE45" s="1109"/>
      <c r="BF45" s="1109"/>
      <c r="BG45" s="1109"/>
      <c r="BH45" s="1109"/>
      <c r="BI45" s="1109"/>
      <c r="BJ45" s="1109"/>
      <c r="BK45" s="1109"/>
      <c r="BL45" s="1109"/>
      <c r="BM45" s="1109"/>
      <c r="BN45" s="1109"/>
      <c r="BO45" s="1109"/>
      <c r="BP45" s="1109"/>
      <c r="BQ45" s="1109"/>
      <c r="BR45" s="1109"/>
      <c r="BS45" s="1109"/>
      <c r="BT45" s="1109"/>
      <c r="BU45" s="1109"/>
      <c r="BV45" s="1109"/>
      <c r="BW45" s="1109"/>
      <c r="BX45" s="1109"/>
      <c r="BY45" s="1109"/>
      <c r="BZ45" s="1109"/>
      <c r="CA45" s="1109"/>
      <c r="CB45" s="1109"/>
      <c r="CC45" s="1109"/>
      <c r="CD45" s="1109"/>
      <c r="CE45" s="1109"/>
      <c r="CF45" s="1109"/>
      <c r="CG45" s="1109"/>
      <c r="CH45" s="1109"/>
      <c r="CI45" s="1109"/>
      <c r="CJ45" s="1109"/>
      <c r="CK45" s="1109"/>
      <c r="CL45" s="1109"/>
      <c r="CM45" s="1109"/>
      <c r="CN45" s="1109"/>
      <c r="CO45" s="1109"/>
      <c r="CP45" s="1109"/>
      <c r="CQ45" s="1109"/>
      <c r="CR45" s="1109"/>
      <c r="CS45" s="1109"/>
      <c r="CT45" s="1109"/>
    </row>
    <row r="46" spans="1:98" ht="12.6" customHeight="1">
      <c r="A46" s="1157" t="s">
        <v>46</v>
      </c>
      <c r="B46" s="1158">
        <v>7</v>
      </c>
      <c r="C46" s="1166" t="s">
        <v>46</v>
      </c>
      <c r="D46" s="1160"/>
      <c r="E46" s="1161">
        <v>109.5</v>
      </c>
      <c r="F46" s="1162"/>
      <c r="G46" s="1168">
        <v>97.6</v>
      </c>
      <c r="H46" s="1162"/>
      <c r="I46" s="1168">
        <v>100.6</v>
      </c>
      <c r="J46" s="1163"/>
      <c r="K46" s="1161">
        <v>107.3</v>
      </c>
      <c r="L46" s="1162"/>
      <c r="M46" s="1168">
        <v>97.2</v>
      </c>
      <c r="N46" s="1162"/>
      <c r="O46" s="1161">
        <v>100.4</v>
      </c>
      <c r="P46" s="1164"/>
    </row>
    <row r="47" spans="1:98" ht="12.6" customHeight="1">
      <c r="A47" s="1165" t="s">
        <v>46</v>
      </c>
      <c r="B47" s="1158">
        <v>8</v>
      </c>
      <c r="C47" s="1166" t="s">
        <v>46</v>
      </c>
      <c r="D47" s="1160"/>
      <c r="E47" s="1161">
        <v>107.8</v>
      </c>
      <c r="F47" s="1162"/>
      <c r="G47" s="1168">
        <v>95.6</v>
      </c>
      <c r="H47" s="1162"/>
      <c r="I47" s="1168">
        <v>101</v>
      </c>
      <c r="J47" s="1163"/>
      <c r="K47" s="1161">
        <v>107.7</v>
      </c>
      <c r="L47" s="1162"/>
      <c r="M47" s="1168">
        <v>97.1</v>
      </c>
      <c r="N47" s="1162"/>
      <c r="O47" s="1161">
        <v>100.7</v>
      </c>
      <c r="P47" s="1164"/>
    </row>
    <row r="48" spans="1:98" ht="12" customHeight="1">
      <c r="A48" s="1049" t="s">
        <v>46</v>
      </c>
      <c r="B48" s="1158">
        <v>9</v>
      </c>
      <c r="C48" s="1166" t="s">
        <v>46</v>
      </c>
      <c r="D48" s="1160"/>
      <c r="E48" s="1161">
        <v>103.3</v>
      </c>
      <c r="F48" s="1162"/>
      <c r="G48" s="1168">
        <v>94.2</v>
      </c>
      <c r="H48" s="1162"/>
      <c r="I48" s="1161">
        <v>101.7</v>
      </c>
      <c r="J48" s="1163"/>
      <c r="K48" s="1161">
        <v>106.9</v>
      </c>
      <c r="L48" s="1162"/>
      <c r="M48" s="1168">
        <v>95.8</v>
      </c>
      <c r="N48" s="1162"/>
      <c r="O48" s="1168">
        <v>101.1</v>
      </c>
      <c r="P48" s="1164"/>
    </row>
    <row r="49" spans="1:22" s="1082" customFormat="1" ht="12.6" customHeight="1">
      <c r="A49" s="1167" t="s">
        <v>46</v>
      </c>
      <c r="B49" s="1158">
        <v>10</v>
      </c>
      <c r="C49" s="1159" t="s">
        <v>46</v>
      </c>
      <c r="D49" s="1160"/>
      <c r="E49" s="1168">
        <v>108.9</v>
      </c>
      <c r="F49" s="1162"/>
      <c r="G49" s="1168" t="s">
        <v>50</v>
      </c>
      <c r="H49" s="1162"/>
      <c r="I49" s="1161">
        <v>101.8</v>
      </c>
      <c r="J49" s="1163"/>
      <c r="K49" s="1161">
        <v>106.7</v>
      </c>
      <c r="L49" s="1162"/>
      <c r="M49" s="1169" t="s">
        <v>934</v>
      </c>
      <c r="N49" s="1162"/>
      <c r="O49" s="1161">
        <v>101.5</v>
      </c>
      <c r="P49" s="1156"/>
    </row>
    <row r="50" spans="1:22" s="1082" customFormat="1" ht="12.6" customHeight="1">
      <c r="A50" s="1170" t="s">
        <v>46</v>
      </c>
      <c r="B50" s="1171">
        <v>11</v>
      </c>
      <c r="C50" s="1172" t="s">
        <v>46</v>
      </c>
      <c r="D50" s="1173"/>
      <c r="E50" s="1174">
        <v>109.7</v>
      </c>
      <c r="F50" s="1175"/>
      <c r="G50" s="1174">
        <v>99.8</v>
      </c>
      <c r="H50" s="1176"/>
      <c r="I50" s="1174">
        <v>102</v>
      </c>
      <c r="J50" s="1175"/>
      <c r="K50" s="1174">
        <v>107.3</v>
      </c>
      <c r="L50" s="1175"/>
      <c r="M50" s="1174">
        <v>97.4</v>
      </c>
      <c r="N50" s="1176"/>
      <c r="O50" s="1174">
        <v>101.8</v>
      </c>
      <c r="P50" s="1156"/>
      <c r="V50" s="1133"/>
    </row>
    <row r="51" spans="1:22" ht="12.75" customHeight="1">
      <c r="A51" s="1747" t="s">
        <v>935</v>
      </c>
      <c r="B51" s="1747"/>
      <c r="C51" s="1743"/>
      <c r="D51" s="1743"/>
      <c r="E51" s="1743"/>
      <c r="F51" s="1743"/>
      <c r="G51" s="1743"/>
      <c r="H51" s="1743"/>
      <c r="I51" s="1743"/>
      <c r="J51" s="1743"/>
      <c r="K51" s="1743"/>
      <c r="L51" s="1743"/>
      <c r="M51" s="1743"/>
      <c r="N51" s="1743"/>
      <c r="O51" s="1743"/>
      <c r="P51" s="1143"/>
    </row>
    <row r="52" spans="1:22" ht="12.95" customHeight="1">
      <c r="A52" s="1743" t="s">
        <v>936</v>
      </c>
      <c r="B52" s="1743"/>
      <c r="C52" s="1743"/>
      <c r="D52" s="1743"/>
      <c r="E52" s="1743"/>
      <c r="F52" s="1743"/>
      <c r="G52" s="1743"/>
      <c r="H52" s="1743"/>
      <c r="I52" s="1743"/>
      <c r="J52" s="1743"/>
      <c r="K52" s="1743"/>
      <c r="L52" s="1743"/>
      <c r="M52" s="1743"/>
      <c r="N52" s="1743"/>
      <c r="O52" s="1743"/>
    </row>
    <row r="53" spans="1:22" ht="12.95" customHeight="1">
      <c r="A53" s="1743" t="s">
        <v>937</v>
      </c>
      <c r="B53" s="1743"/>
      <c r="C53" s="1743"/>
      <c r="D53" s="1743"/>
      <c r="E53" s="1743"/>
      <c r="F53" s="1743"/>
      <c r="G53" s="1743"/>
      <c r="H53" s="1743"/>
      <c r="I53" s="1743"/>
      <c r="J53" s="1743"/>
      <c r="K53" s="1743"/>
      <c r="L53" s="1743"/>
      <c r="M53" s="1743"/>
      <c r="N53" s="1743"/>
      <c r="O53" s="1743"/>
    </row>
    <row r="54" spans="1:22" ht="12.75" customHeight="1">
      <c r="A54" s="1746"/>
      <c r="B54" s="1746"/>
      <c r="C54" s="1746"/>
      <c r="D54" s="1746"/>
      <c r="E54" s="1746"/>
      <c r="F54" s="1746"/>
      <c r="G54" s="1746"/>
      <c r="H54" s="1746"/>
      <c r="I54" s="1746"/>
      <c r="J54" s="1746"/>
      <c r="K54" s="1746"/>
      <c r="L54" s="1746"/>
      <c r="M54" s="1746"/>
      <c r="N54" s="1746"/>
      <c r="O54" s="1746"/>
      <c r="P54" s="1049" t="s">
        <v>938</v>
      </c>
    </row>
    <row r="55" spans="1:22" ht="12.95" customHeight="1">
      <c r="A55" s="1748" t="s">
        <v>949</v>
      </c>
      <c r="B55" s="1748"/>
      <c r="C55" s="1748"/>
      <c r="D55" s="1177"/>
      <c r="E55" s="1177"/>
      <c r="F55" s="1177"/>
      <c r="G55" s="1177"/>
      <c r="H55" s="1177"/>
      <c r="I55" s="1177"/>
      <c r="J55" s="1177"/>
      <c r="K55" s="1177"/>
      <c r="L55" s="1109"/>
      <c r="M55" s="1178"/>
      <c r="N55" s="1109"/>
      <c r="O55" s="1109"/>
    </row>
    <row r="56" spans="1:22" ht="12.95" customHeight="1">
      <c r="A56" s="1749" t="s">
        <v>950</v>
      </c>
      <c r="B56" s="1749"/>
      <c r="C56" s="1749"/>
      <c r="D56" s="1177"/>
      <c r="E56" s="1177"/>
      <c r="F56" s="1177"/>
      <c r="G56" s="1177"/>
      <c r="H56" s="1177"/>
      <c r="I56" s="1177"/>
      <c r="J56" s="1177"/>
      <c r="K56" s="1177"/>
      <c r="L56" s="1177"/>
      <c r="M56" s="1743"/>
      <c r="N56" s="1743"/>
      <c r="O56" s="1743"/>
    </row>
    <row r="57" spans="1:22" ht="12.95" customHeight="1">
      <c r="A57" s="1109"/>
      <c r="B57" s="1140"/>
      <c r="C57" s="1140"/>
      <c r="D57" s="1177"/>
      <c r="E57" s="1177"/>
      <c r="F57" s="1177"/>
      <c r="G57" s="1177"/>
      <c r="H57" s="1177"/>
      <c r="I57" s="1177"/>
      <c r="J57" s="1177"/>
      <c r="K57" s="1177"/>
      <c r="L57" s="1177"/>
      <c r="M57" s="1743"/>
      <c r="N57" s="1743"/>
      <c r="O57" s="1743"/>
    </row>
    <row r="58" spans="1:22" ht="12.95" customHeight="1">
      <c r="A58" s="1109"/>
      <c r="B58" s="1140"/>
      <c r="C58" s="1140"/>
      <c r="D58" s="1177"/>
      <c r="E58" s="1177"/>
      <c r="F58" s="1177"/>
      <c r="G58" s="1177"/>
      <c r="H58" s="1177"/>
      <c r="I58" s="1177"/>
      <c r="J58" s="1177"/>
      <c r="K58" s="1177"/>
      <c r="L58" s="1177"/>
      <c r="M58" s="1744"/>
      <c r="N58" s="1744"/>
      <c r="O58" s="1744"/>
    </row>
    <row r="59" spans="1:22" ht="12.95" customHeight="1">
      <c r="A59" s="1109"/>
      <c r="B59" s="1140"/>
      <c r="C59" s="1140"/>
      <c r="D59" s="1177"/>
      <c r="E59" s="1177"/>
      <c r="F59" s="1177"/>
      <c r="G59" s="1177"/>
      <c r="H59" s="1177"/>
      <c r="I59" s="1177"/>
      <c r="J59" s="1177"/>
      <c r="K59" s="1177"/>
      <c r="L59" s="1177"/>
      <c r="M59" s="1744"/>
      <c r="N59" s="1744"/>
      <c r="O59" s="1744"/>
    </row>
    <row r="60" spans="1:22" ht="12.95" customHeight="1">
      <c r="A60" s="1109"/>
      <c r="B60" s="1140"/>
      <c r="C60" s="1081"/>
      <c r="D60" s="1177"/>
      <c r="E60" s="1177"/>
      <c r="F60" s="1177"/>
      <c r="G60" s="1177"/>
      <c r="H60" s="1177"/>
      <c r="I60" s="1177"/>
      <c r="J60" s="1177"/>
      <c r="K60" s="1177"/>
      <c r="L60" s="1177"/>
      <c r="M60" s="1745"/>
      <c r="N60" s="1745"/>
      <c r="O60" s="1745"/>
    </row>
    <row r="61" spans="1:22" ht="23.25" customHeight="1">
      <c r="A61" s="1109"/>
      <c r="B61" s="1140"/>
      <c r="C61" s="1109"/>
      <c r="D61" s="1177"/>
      <c r="E61" s="1177"/>
      <c r="F61" s="1177"/>
      <c r="G61" s="1177"/>
      <c r="H61" s="1177"/>
      <c r="I61" s="1177"/>
      <c r="J61" s="1177"/>
      <c r="K61" s="1177"/>
      <c r="L61" s="1177"/>
      <c r="M61" s="1746"/>
      <c r="N61" s="1746"/>
      <c r="O61" s="1746"/>
    </row>
    <row r="62" spans="1:22" ht="15" customHeight="1">
      <c r="D62" s="735"/>
      <c r="E62" s="735"/>
      <c r="F62" s="735"/>
      <c r="G62" s="735"/>
      <c r="H62" s="735"/>
      <c r="I62" s="735"/>
      <c r="J62" s="735"/>
      <c r="K62" s="735"/>
      <c r="L62" s="735"/>
    </row>
    <row r="63" spans="1:22" ht="13.5">
      <c r="D63" s="735"/>
      <c r="E63" s="735"/>
      <c r="F63" s="735"/>
      <c r="G63" s="735"/>
      <c r="H63" s="735"/>
      <c r="I63" s="735"/>
      <c r="J63" s="735"/>
      <c r="K63" s="735"/>
      <c r="L63" s="735"/>
      <c r="Q63" s="1134"/>
      <c r="R63" s="1134"/>
      <c r="S63" s="1134"/>
      <c r="T63" s="1135"/>
    </row>
    <row r="64" spans="1:22" ht="13.5">
      <c r="D64" s="735"/>
      <c r="E64" s="735"/>
      <c r="F64" s="735"/>
      <c r="G64" s="735"/>
      <c r="H64" s="735"/>
      <c r="I64" s="735"/>
      <c r="J64" s="735"/>
      <c r="K64" s="735"/>
      <c r="L64" s="735"/>
    </row>
    <row r="65" spans="5:12" ht="13.5">
      <c r="E65" s="735"/>
      <c r="F65" s="735"/>
      <c r="G65" s="735"/>
      <c r="H65" s="735"/>
      <c r="I65" s="735"/>
      <c r="J65" s="735"/>
      <c r="K65" s="735"/>
      <c r="L65" s="735"/>
    </row>
    <row r="66" spans="5:12" ht="13.5">
      <c r="E66" s="735"/>
      <c r="F66" s="735"/>
      <c r="G66" s="735"/>
      <c r="H66" s="735"/>
      <c r="I66" s="735"/>
      <c r="J66" s="735"/>
      <c r="K66" s="735"/>
      <c r="L66" s="735"/>
    </row>
  </sheetData>
  <mergeCells count="44">
    <mergeCell ref="N2:O2"/>
    <mergeCell ref="A3:C4"/>
    <mergeCell ref="D3:G3"/>
    <mergeCell ref="H3:K3"/>
    <mergeCell ref="L3:O3"/>
    <mergeCell ref="D4:E4"/>
    <mergeCell ref="F4:G4"/>
    <mergeCell ref="H4:I4"/>
    <mergeCell ref="J4:K4"/>
    <mergeCell ref="L4:M4"/>
    <mergeCell ref="A36:C36"/>
    <mergeCell ref="N36:O36"/>
    <mergeCell ref="N4:O4"/>
    <mergeCell ref="A23:C23"/>
    <mergeCell ref="A24:C24"/>
    <mergeCell ref="A25:C25"/>
    <mergeCell ref="A26:C26"/>
    <mergeCell ref="A27:C27"/>
    <mergeCell ref="A28:C28"/>
    <mergeCell ref="A29:C29"/>
    <mergeCell ref="A30:C30"/>
    <mergeCell ref="A31:C31"/>
    <mergeCell ref="A32:O32"/>
    <mergeCell ref="A56:C56"/>
    <mergeCell ref="M56:O56"/>
    <mergeCell ref="A37:C38"/>
    <mergeCell ref="D37:I37"/>
    <mergeCell ref="J37:O37"/>
    <mergeCell ref="D38:E38"/>
    <mergeCell ref="F38:G38"/>
    <mergeCell ref="H38:I38"/>
    <mergeCell ref="J38:K38"/>
    <mergeCell ref="L38:M38"/>
    <mergeCell ref="N38:O38"/>
    <mergeCell ref="A51:O51"/>
    <mergeCell ref="A52:O52"/>
    <mergeCell ref="A53:O53"/>
    <mergeCell ref="A54:O54"/>
    <mergeCell ref="A55:C55"/>
    <mergeCell ref="M57:O57"/>
    <mergeCell ref="M58:O58"/>
    <mergeCell ref="M59:O59"/>
    <mergeCell ref="M60:O60"/>
    <mergeCell ref="M61:O61"/>
  </mergeCells>
  <phoneticPr fontId="1"/>
  <printOptions horizontalCentered="1"/>
  <pageMargins left="0.39370078740157483" right="0.39370078740157483" top="0.79" bottom="0.39370078740157483" header="0.19685039370078741" footer="0.19685039370078741"/>
  <pageSetup paperSize="9" scale="71" firstPageNumber="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I25"/>
  <sheetViews>
    <sheetView zoomScaleNormal="100" zoomScaleSheetLayoutView="100" workbookViewId="0">
      <selection activeCell="F29" sqref="F29"/>
    </sheetView>
  </sheetViews>
  <sheetFormatPr defaultRowHeight="12"/>
  <cols>
    <col min="1" max="1" width="7.125" style="654" customWidth="1"/>
    <col min="2" max="3" width="4.125" style="654" customWidth="1"/>
    <col min="4" max="9" width="12.875" style="654" customWidth="1"/>
    <col min="10" max="10" width="7.125" style="654" customWidth="1"/>
    <col min="11" max="12" width="4.125" style="654" customWidth="1"/>
    <col min="13" max="13" width="8.5" style="654" customWidth="1"/>
    <col min="14" max="14" width="4.5" style="654" customWidth="1"/>
    <col min="15" max="15" width="8.5" style="654" customWidth="1"/>
    <col min="16" max="16" width="4.5" style="654" customWidth="1"/>
    <col min="17" max="17" width="8.5" style="654" customWidth="1"/>
    <col min="18" max="18" width="4.5" style="654" customWidth="1"/>
    <col min="19" max="19" width="8.5" style="654" customWidth="1"/>
    <col min="20" max="20" width="4.5" style="654" customWidth="1"/>
    <col min="21" max="21" width="8.5" style="654" customWidth="1"/>
    <col min="22" max="22" width="4.5" style="654" customWidth="1"/>
    <col min="23" max="23" width="8.5" style="654" customWidth="1"/>
    <col min="24" max="24" width="4.5" style="654" customWidth="1"/>
    <col min="25" max="25" width="7.125" style="654" customWidth="1"/>
    <col min="26" max="27" width="4.125" style="654" customWidth="1"/>
    <col min="28" max="28" width="9.625" style="654" customWidth="1"/>
    <col min="29" max="29" width="9.75" style="654" customWidth="1"/>
    <col min="30" max="30" width="9.625" style="654" customWidth="1"/>
    <col min="31" max="31" width="9.75" style="654" customWidth="1"/>
    <col min="32" max="32" width="9.625" style="654" customWidth="1"/>
    <col min="33" max="33" width="9.75" style="654" customWidth="1"/>
    <col min="34" max="34" width="9.625" style="654" customWidth="1"/>
    <col min="35" max="35" width="9.75" style="654" customWidth="1"/>
    <col min="36" max="256" width="9" style="654"/>
    <col min="257" max="257" width="7.125" style="654" customWidth="1"/>
    <col min="258" max="259" width="4.125" style="654" customWidth="1"/>
    <col min="260" max="265" width="12.875" style="654" customWidth="1"/>
    <col min="266" max="266" width="7.125" style="654" customWidth="1"/>
    <col min="267" max="268" width="4.125" style="654" customWidth="1"/>
    <col min="269" max="269" width="8.5" style="654" customWidth="1"/>
    <col min="270" max="270" width="4.5" style="654" customWidth="1"/>
    <col min="271" max="271" width="8.5" style="654" customWidth="1"/>
    <col min="272" max="272" width="4.5" style="654" customWidth="1"/>
    <col min="273" max="273" width="8.5" style="654" customWidth="1"/>
    <col min="274" max="274" width="4.5" style="654" customWidth="1"/>
    <col min="275" max="275" width="8.5" style="654" customWidth="1"/>
    <col min="276" max="276" width="4.5" style="654" customWidth="1"/>
    <col min="277" max="277" width="8.5" style="654" customWidth="1"/>
    <col min="278" max="278" width="4.5" style="654" customWidth="1"/>
    <col min="279" max="279" width="8.5" style="654" customWidth="1"/>
    <col min="280" max="280" width="4.5" style="654" customWidth="1"/>
    <col min="281" max="281" width="7.125" style="654" customWidth="1"/>
    <col min="282" max="283" width="4.125" style="654" customWidth="1"/>
    <col min="284" max="284" width="9.625" style="654" customWidth="1"/>
    <col min="285" max="285" width="9.75" style="654" customWidth="1"/>
    <col min="286" max="286" width="9.625" style="654" customWidth="1"/>
    <col min="287" max="287" width="9.75" style="654" customWidth="1"/>
    <col min="288" max="288" width="9.625" style="654" customWidth="1"/>
    <col min="289" max="289" width="9.75" style="654" customWidth="1"/>
    <col min="290" max="290" width="9.625" style="654" customWidth="1"/>
    <col min="291" max="291" width="9.75" style="654" customWidth="1"/>
    <col min="292" max="512" width="9" style="654"/>
    <col min="513" max="513" width="7.125" style="654" customWidth="1"/>
    <col min="514" max="515" width="4.125" style="654" customWidth="1"/>
    <col min="516" max="521" width="12.875" style="654" customWidth="1"/>
    <col min="522" max="522" width="7.125" style="654" customWidth="1"/>
    <col min="523" max="524" width="4.125" style="654" customWidth="1"/>
    <col min="525" max="525" width="8.5" style="654" customWidth="1"/>
    <col min="526" max="526" width="4.5" style="654" customWidth="1"/>
    <col min="527" max="527" width="8.5" style="654" customWidth="1"/>
    <col min="528" max="528" width="4.5" style="654" customWidth="1"/>
    <col min="529" max="529" width="8.5" style="654" customWidth="1"/>
    <col min="530" max="530" width="4.5" style="654" customWidth="1"/>
    <col min="531" max="531" width="8.5" style="654" customWidth="1"/>
    <col min="532" max="532" width="4.5" style="654" customWidth="1"/>
    <col min="533" max="533" width="8.5" style="654" customWidth="1"/>
    <col min="534" max="534" width="4.5" style="654" customWidth="1"/>
    <col min="535" max="535" width="8.5" style="654" customWidth="1"/>
    <col min="536" max="536" width="4.5" style="654" customWidth="1"/>
    <col min="537" max="537" width="7.125" style="654" customWidth="1"/>
    <col min="538" max="539" width="4.125" style="654" customWidth="1"/>
    <col min="540" max="540" width="9.625" style="654" customWidth="1"/>
    <col min="541" max="541" width="9.75" style="654" customWidth="1"/>
    <col min="542" max="542" width="9.625" style="654" customWidth="1"/>
    <col min="543" max="543" width="9.75" style="654" customWidth="1"/>
    <col min="544" max="544" width="9.625" style="654" customWidth="1"/>
    <col min="545" max="545" width="9.75" style="654" customWidth="1"/>
    <col min="546" max="546" width="9.625" style="654" customWidth="1"/>
    <col min="547" max="547" width="9.75" style="654" customWidth="1"/>
    <col min="548" max="768" width="9" style="654"/>
    <col min="769" max="769" width="7.125" style="654" customWidth="1"/>
    <col min="770" max="771" width="4.125" style="654" customWidth="1"/>
    <col min="772" max="777" width="12.875" style="654" customWidth="1"/>
    <col min="778" max="778" width="7.125" style="654" customWidth="1"/>
    <col min="779" max="780" width="4.125" style="654" customWidth="1"/>
    <col min="781" max="781" width="8.5" style="654" customWidth="1"/>
    <col min="782" max="782" width="4.5" style="654" customWidth="1"/>
    <col min="783" max="783" width="8.5" style="654" customWidth="1"/>
    <col min="784" max="784" width="4.5" style="654" customWidth="1"/>
    <col min="785" max="785" width="8.5" style="654" customWidth="1"/>
    <col min="786" max="786" width="4.5" style="654" customWidth="1"/>
    <col min="787" max="787" width="8.5" style="654" customWidth="1"/>
    <col min="788" max="788" width="4.5" style="654" customWidth="1"/>
    <col min="789" max="789" width="8.5" style="654" customWidth="1"/>
    <col min="790" max="790" width="4.5" style="654" customWidth="1"/>
    <col min="791" max="791" width="8.5" style="654" customWidth="1"/>
    <col min="792" max="792" width="4.5" style="654" customWidth="1"/>
    <col min="793" max="793" width="7.125" style="654" customWidth="1"/>
    <col min="794" max="795" width="4.125" style="654" customWidth="1"/>
    <col min="796" max="796" width="9.625" style="654" customWidth="1"/>
    <col min="797" max="797" width="9.75" style="654" customWidth="1"/>
    <col min="798" max="798" width="9.625" style="654" customWidth="1"/>
    <col min="799" max="799" width="9.75" style="654" customWidth="1"/>
    <col min="800" max="800" width="9.625" style="654" customWidth="1"/>
    <col min="801" max="801" width="9.75" style="654" customWidth="1"/>
    <col min="802" max="802" width="9.625" style="654" customWidth="1"/>
    <col min="803" max="803" width="9.75" style="654" customWidth="1"/>
    <col min="804" max="1024" width="9" style="654"/>
    <col min="1025" max="1025" width="7.125" style="654" customWidth="1"/>
    <col min="1026" max="1027" width="4.125" style="654" customWidth="1"/>
    <col min="1028" max="1033" width="12.875" style="654" customWidth="1"/>
    <col min="1034" max="1034" width="7.125" style="654" customWidth="1"/>
    <col min="1035" max="1036" width="4.125" style="654" customWidth="1"/>
    <col min="1037" max="1037" width="8.5" style="654" customWidth="1"/>
    <col min="1038" max="1038" width="4.5" style="654" customWidth="1"/>
    <col min="1039" max="1039" width="8.5" style="654" customWidth="1"/>
    <col min="1040" max="1040" width="4.5" style="654" customWidth="1"/>
    <col min="1041" max="1041" width="8.5" style="654" customWidth="1"/>
    <col min="1042" max="1042" width="4.5" style="654" customWidth="1"/>
    <col min="1043" max="1043" width="8.5" style="654" customWidth="1"/>
    <col min="1044" max="1044" width="4.5" style="654" customWidth="1"/>
    <col min="1045" max="1045" width="8.5" style="654" customWidth="1"/>
    <col min="1046" max="1046" width="4.5" style="654" customWidth="1"/>
    <col min="1047" max="1047" width="8.5" style="654" customWidth="1"/>
    <col min="1048" max="1048" width="4.5" style="654" customWidth="1"/>
    <col min="1049" max="1049" width="7.125" style="654" customWidth="1"/>
    <col min="1050" max="1051" width="4.125" style="654" customWidth="1"/>
    <col min="1052" max="1052" width="9.625" style="654" customWidth="1"/>
    <col min="1053" max="1053" width="9.75" style="654" customWidth="1"/>
    <col min="1054" max="1054" width="9.625" style="654" customWidth="1"/>
    <col min="1055" max="1055" width="9.75" style="654" customWidth="1"/>
    <col min="1056" max="1056" width="9.625" style="654" customWidth="1"/>
    <col min="1057" max="1057" width="9.75" style="654" customWidth="1"/>
    <col min="1058" max="1058" width="9.625" style="654" customWidth="1"/>
    <col min="1059" max="1059" width="9.75" style="654" customWidth="1"/>
    <col min="1060" max="1280" width="9" style="654"/>
    <col min="1281" max="1281" width="7.125" style="654" customWidth="1"/>
    <col min="1282" max="1283" width="4.125" style="654" customWidth="1"/>
    <col min="1284" max="1289" width="12.875" style="654" customWidth="1"/>
    <col min="1290" max="1290" width="7.125" style="654" customWidth="1"/>
    <col min="1291" max="1292" width="4.125" style="654" customWidth="1"/>
    <col min="1293" max="1293" width="8.5" style="654" customWidth="1"/>
    <col min="1294" max="1294" width="4.5" style="654" customWidth="1"/>
    <col min="1295" max="1295" width="8.5" style="654" customWidth="1"/>
    <col min="1296" max="1296" width="4.5" style="654" customWidth="1"/>
    <col min="1297" max="1297" width="8.5" style="654" customWidth="1"/>
    <col min="1298" max="1298" width="4.5" style="654" customWidth="1"/>
    <col min="1299" max="1299" width="8.5" style="654" customWidth="1"/>
    <col min="1300" max="1300" width="4.5" style="654" customWidth="1"/>
    <col min="1301" max="1301" width="8.5" style="654" customWidth="1"/>
    <col min="1302" max="1302" width="4.5" style="654" customWidth="1"/>
    <col min="1303" max="1303" width="8.5" style="654" customWidth="1"/>
    <col min="1304" max="1304" width="4.5" style="654" customWidth="1"/>
    <col min="1305" max="1305" width="7.125" style="654" customWidth="1"/>
    <col min="1306" max="1307" width="4.125" style="654" customWidth="1"/>
    <col min="1308" max="1308" width="9.625" style="654" customWidth="1"/>
    <col min="1309" max="1309" width="9.75" style="654" customWidth="1"/>
    <col min="1310" max="1310" width="9.625" style="654" customWidth="1"/>
    <col min="1311" max="1311" width="9.75" style="654" customWidth="1"/>
    <col min="1312" max="1312" width="9.625" style="654" customWidth="1"/>
    <col min="1313" max="1313" width="9.75" style="654" customWidth="1"/>
    <col min="1314" max="1314" width="9.625" style="654" customWidth="1"/>
    <col min="1315" max="1315" width="9.75" style="654" customWidth="1"/>
    <col min="1316" max="1536" width="9" style="654"/>
    <col min="1537" max="1537" width="7.125" style="654" customWidth="1"/>
    <col min="1538" max="1539" width="4.125" style="654" customWidth="1"/>
    <col min="1540" max="1545" width="12.875" style="654" customWidth="1"/>
    <col min="1546" max="1546" width="7.125" style="654" customWidth="1"/>
    <col min="1547" max="1548" width="4.125" style="654" customWidth="1"/>
    <col min="1549" max="1549" width="8.5" style="654" customWidth="1"/>
    <col min="1550" max="1550" width="4.5" style="654" customWidth="1"/>
    <col min="1551" max="1551" width="8.5" style="654" customWidth="1"/>
    <col min="1552" max="1552" width="4.5" style="654" customWidth="1"/>
    <col min="1553" max="1553" width="8.5" style="654" customWidth="1"/>
    <col min="1554" max="1554" width="4.5" style="654" customWidth="1"/>
    <col min="1555" max="1555" width="8.5" style="654" customWidth="1"/>
    <col min="1556" max="1556" width="4.5" style="654" customWidth="1"/>
    <col min="1557" max="1557" width="8.5" style="654" customWidth="1"/>
    <col min="1558" max="1558" width="4.5" style="654" customWidth="1"/>
    <col min="1559" max="1559" width="8.5" style="654" customWidth="1"/>
    <col min="1560" max="1560" width="4.5" style="654" customWidth="1"/>
    <col min="1561" max="1561" width="7.125" style="654" customWidth="1"/>
    <col min="1562" max="1563" width="4.125" style="654" customWidth="1"/>
    <col min="1564" max="1564" width="9.625" style="654" customWidth="1"/>
    <col min="1565" max="1565" width="9.75" style="654" customWidth="1"/>
    <col min="1566" max="1566" width="9.625" style="654" customWidth="1"/>
    <col min="1567" max="1567" width="9.75" style="654" customWidth="1"/>
    <col min="1568" max="1568" width="9.625" style="654" customWidth="1"/>
    <col min="1569" max="1569" width="9.75" style="654" customWidth="1"/>
    <col min="1570" max="1570" width="9.625" style="654" customWidth="1"/>
    <col min="1571" max="1571" width="9.75" style="654" customWidth="1"/>
    <col min="1572" max="1792" width="9" style="654"/>
    <col min="1793" max="1793" width="7.125" style="654" customWidth="1"/>
    <col min="1794" max="1795" width="4.125" style="654" customWidth="1"/>
    <col min="1796" max="1801" width="12.875" style="654" customWidth="1"/>
    <col min="1802" max="1802" width="7.125" style="654" customWidth="1"/>
    <col min="1803" max="1804" width="4.125" style="654" customWidth="1"/>
    <col min="1805" max="1805" width="8.5" style="654" customWidth="1"/>
    <col min="1806" max="1806" width="4.5" style="654" customWidth="1"/>
    <col min="1807" max="1807" width="8.5" style="654" customWidth="1"/>
    <col min="1808" max="1808" width="4.5" style="654" customWidth="1"/>
    <col min="1809" max="1809" width="8.5" style="654" customWidth="1"/>
    <col min="1810" max="1810" width="4.5" style="654" customWidth="1"/>
    <col min="1811" max="1811" width="8.5" style="654" customWidth="1"/>
    <col min="1812" max="1812" width="4.5" style="654" customWidth="1"/>
    <col min="1813" max="1813" width="8.5" style="654" customWidth="1"/>
    <col min="1814" max="1814" width="4.5" style="654" customWidth="1"/>
    <col min="1815" max="1815" width="8.5" style="654" customWidth="1"/>
    <col min="1816" max="1816" width="4.5" style="654" customWidth="1"/>
    <col min="1817" max="1817" width="7.125" style="654" customWidth="1"/>
    <col min="1818" max="1819" width="4.125" style="654" customWidth="1"/>
    <col min="1820" max="1820" width="9.625" style="654" customWidth="1"/>
    <col min="1821" max="1821" width="9.75" style="654" customWidth="1"/>
    <col min="1822" max="1822" width="9.625" style="654" customWidth="1"/>
    <col min="1823" max="1823" width="9.75" style="654" customWidth="1"/>
    <col min="1824" max="1824" width="9.625" style="654" customWidth="1"/>
    <col min="1825" max="1825" width="9.75" style="654" customWidth="1"/>
    <col min="1826" max="1826" width="9.625" style="654" customWidth="1"/>
    <col min="1827" max="1827" width="9.75" style="654" customWidth="1"/>
    <col min="1828" max="2048" width="9" style="654"/>
    <col min="2049" max="2049" width="7.125" style="654" customWidth="1"/>
    <col min="2050" max="2051" width="4.125" style="654" customWidth="1"/>
    <col min="2052" max="2057" width="12.875" style="654" customWidth="1"/>
    <col min="2058" max="2058" width="7.125" style="654" customWidth="1"/>
    <col min="2059" max="2060" width="4.125" style="654" customWidth="1"/>
    <col min="2061" max="2061" width="8.5" style="654" customWidth="1"/>
    <col min="2062" max="2062" width="4.5" style="654" customWidth="1"/>
    <col min="2063" max="2063" width="8.5" style="654" customWidth="1"/>
    <col min="2064" max="2064" width="4.5" style="654" customWidth="1"/>
    <col min="2065" max="2065" width="8.5" style="654" customWidth="1"/>
    <col min="2066" max="2066" width="4.5" style="654" customWidth="1"/>
    <col min="2067" max="2067" width="8.5" style="654" customWidth="1"/>
    <col min="2068" max="2068" width="4.5" style="654" customWidth="1"/>
    <col min="2069" max="2069" width="8.5" style="654" customWidth="1"/>
    <col min="2070" max="2070" width="4.5" style="654" customWidth="1"/>
    <col min="2071" max="2071" width="8.5" style="654" customWidth="1"/>
    <col min="2072" max="2072" width="4.5" style="654" customWidth="1"/>
    <col min="2073" max="2073" width="7.125" style="654" customWidth="1"/>
    <col min="2074" max="2075" width="4.125" style="654" customWidth="1"/>
    <col min="2076" max="2076" width="9.625" style="654" customWidth="1"/>
    <col min="2077" max="2077" width="9.75" style="654" customWidth="1"/>
    <col min="2078" max="2078" width="9.625" style="654" customWidth="1"/>
    <col min="2079" max="2079" width="9.75" style="654" customWidth="1"/>
    <col min="2080" max="2080" width="9.625" style="654" customWidth="1"/>
    <col min="2081" max="2081" width="9.75" style="654" customWidth="1"/>
    <col min="2082" max="2082" width="9.625" style="654" customWidth="1"/>
    <col min="2083" max="2083" width="9.75" style="654" customWidth="1"/>
    <col min="2084" max="2304" width="9" style="654"/>
    <col min="2305" max="2305" width="7.125" style="654" customWidth="1"/>
    <col min="2306" max="2307" width="4.125" style="654" customWidth="1"/>
    <col min="2308" max="2313" width="12.875" style="654" customWidth="1"/>
    <col min="2314" max="2314" width="7.125" style="654" customWidth="1"/>
    <col min="2315" max="2316" width="4.125" style="654" customWidth="1"/>
    <col min="2317" max="2317" width="8.5" style="654" customWidth="1"/>
    <col min="2318" max="2318" width="4.5" style="654" customWidth="1"/>
    <col min="2319" max="2319" width="8.5" style="654" customWidth="1"/>
    <col min="2320" max="2320" width="4.5" style="654" customWidth="1"/>
    <col min="2321" max="2321" width="8.5" style="654" customWidth="1"/>
    <col min="2322" max="2322" width="4.5" style="654" customWidth="1"/>
    <col min="2323" max="2323" width="8.5" style="654" customWidth="1"/>
    <col min="2324" max="2324" width="4.5" style="654" customWidth="1"/>
    <col min="2325" max="2325" width="8.5" style="654" customWidth="1"/>
    <col min="2326" max="2326" width="4.5" style="654" customWidth="1"/>
    <col min="2327" max="2327" width="8.5" style="654" customWidth="1"/>
    <col min="2328" max="2328" width="4.5" style="654" customWidth="1"/>
    <col min="2329" max="2329" width="7.125" style="654" customWidth="1"/>
    <col min="2330" max="2331" width="4.125" style="654" customWidth="1"/>
    <col min="2332" max="2332" width="9.625" style="654" customWidth="1"/>
    <col min="2333" max="2333" width="9.75" style="654" customWidth="1"/>
    <col min="2334" max="2334" width="9.625" style="654" customWidth="1"/>
    <col min="2335" max="2335" width="9.75" style="654" customWidth="1"/>
    <col min="2336" max="2336" width="9.625" style="654" customWidth="1"/>
    <col min="2337" max="2337" width="9.75" style="654" customWidth="1"/>
    <col min="2338" max="2338" width="9.625" style="654" customWidth="1"/>
    <col min="2339" max="2339" width="9.75" style="654" customWidth="1"/>
    <col min="2340" max="2560" width="9" style="654"/>
    <col min="2561" max="2561" width="7.125" style="654" customWidth="1"/>
    <col min="2562" max="2563" width="4.125" style="654" customWidth="1"/>
    <col min="2564" max="2569" width="12.875" style="654" customWidth="1"/>
    <col min="2570" max="2570" width="7.125" style="654" customWidth="1"/>
    <col min="2571" max="2572" width="4.125" style="654" customWidth="1"/>
    <col min="2573" max="2573" width="8.5" style="654" customWidth="1"/>
    <col min="2574" max="2574" width="4.5" style="654" customWidth="1"/>
    <col min="2575" max="2575" width="8.5" style="654" customWidth="1"/>
    <col min="2576" max="2576" width="4.5" style="654" customWidth="1"/>
    <col min="2577" max="2577" width="8.5" style="654" customWidth="1"/>
    <col min="2578" max="2578" width="4.5" style="654" customWidth="1"/>
    <col min="2579" max="2579" width="8.5" style="654" customWidth="1"/>
    <col min="2580" max="2580" width="4.5" style="654" customWidth="1"/>
    <col min="2581" max="2581" width="8.5" style="654" customWidth="1"/>
    <col min="2582" max="2582" width="4.5" style="654" customWidth="1"/>
    <col min="2583" max="2583" width="8.5" style="654" customWidth="1"/>
    <col min="2584" max="2584" width="4.5" style="654" customWidth="1"/>
    <col min="2585" max="2585" width="7.125" style="654" customWidth="1"/>
    <col min="2586" max="2587" width="4.125" style="654" customWidth="1"/>
    <col min="2588" max="2588" width="9.625" style="654" customWidth="1"/>
    <col min="2589" max="2589" width="9.75" style="654" customWidth="1"/>
    <col min="2590" max="2590" width="9.625" style="654" customWidth="1"/>
    <col min="2591" max="2591" width="9.75" style="654" customWidth="1"/>
    <col min="2592" max="2592" width="9.625" style="654" customWidth="1"/>
    <col min="2593" max="2593" width="9.75" style="654" customWidth="1"/>
    <col min="2594" max="2594" width="9.625" style="654" customWidth="1"/>
    <col min="2595" max="2595" width="9.75" style="654" customWidth="1"/>
    <col min="2596" max="2816" width="9" style="654"/>
    <col min="2817" max="2817" width="7.125" style="654" customWidth="1"/>
    <col min="2818" max="2819" width="4.125" style="654" customWidth="1"/>
    <col min="2820" max="2825" width="12.875" style="654" customWidth="1"/>
    <col min="2826" max="2826" width="7.125" style="654" customWidth="1"/>
    <col min="2827" max="2828" width="4.125" style="654" customWidth="1"/>
    <col min="2829" max="2829" width="8.5" style="654" customWidth="1"/>
    <col min="2830" max="2830" width="4.5" style="654" customWidth="1"/>
    <col min="2831" max="2831" width="8.5" style="654" customWidth="1"/>
    <col min="2832" max="2832" width="4.5" style="654" customWidth="1"/>
    <col min="2833" max="2833" width="8.5" style="654" customWidth="1"/>
    <col min="2834" max="2834" width="4.5" style="654" customWidth="1"/>
    <col min="2835" max="2835" width="8.5" style="654" customWidth="1"/>
    <col min="2836" max="2836" width="4.5" style="654" customWidth="1"/>
    <col min="2837" max="2837" width="8.5" style="654" customWidth="1"/>
    <col min="2838" max="2838" width="4.5" style="654" customWidth="1"/>
    <col min="2839" max="2839" width="8.5" style="654" customWidth="1"/>
    <col min="2840" max="2840" width="4.5" style="654" customWidth="1"/>
    <col min="2841" max="2841" width="7.125" style="654" customWidth="1"/>
    <col min="2842" max="2843" width="4.125" style="654" customWidth="1"/>
    <col min="2844" max="2844" width="9.625" style="654" customWidth="1"/>
    <col min="2845" max="2845" width="9.75" style="654" customWidth="1"/>
    <col min="2846" max="2846" width="9.625" style="654" customWidth="1"/>
    <col min="2847" max="2847" width="9.75" style="654" customWidth="1"/>
    <col min="2848" max="2848" width="9.625" style="654" customWidth="1"/>
    <col min="2849" max="2849" width="9.75" style="654" customWidth="1"/>
    <col min="2850" max="2850" width="9.625" style="654" customWidth="1"/>
    <col min="2851" max="2851" width="9.75" style="654" customWidth="1"/>
    <col min="2852" max="3072" width="9" style="654"/>
    <col min="3073" max="3073" width="7.125" style="654" customWidth="1"/>
    <col min="3074" max="3075" width="4.125" style="654" customWidth="1"/>
    <col min="3076" max="3081" width="12.875" style="654" customWidth="1"/>
    <col min="3082" max="3082" width="7.125" style="654" customWidth="1"/>
    <col min="3083" max="3084" width="4.125" style="654" customWidth="1"/>
    <col min="3085" max="3085" width="8.5" style="654" customWidth="1"/>
    <col min="3086" max="3086" width="4.5" style="654" customWidth="1"/>
    <col min="3087" max="3087" width="8.5" style="654" customWidth="1"/>
    <col min="3088" max="3088" width="4.5" style="654" customWidth="1"/>
    <col min="3089" max="3089" width="8.5" style="654" customWidth="1"/>
    <col min="3090" max="3090" width="4.5" style="654" customWidth="1"/>
    <col min="3091" max="3091" width="8.5" style="654" customWidth="1"/>
    <col min="3092" max="3092" width="4.5" style="654" customWidth="1"/>
    <col min="3093" max="3093" width="8.5" style="654" customWidth="1"/>
    <col min="3094" max="3094" width="4.5" style="654" customWidth="1"/>
    <col min="3095" max="3095" width="8.5" style="654" customWidth="1"/>
    <col min="3096" max="3096" width="4.5" style="654" customWidth="1"/>
    <col min="3097" max="3097" width="7.125" style="654" customWidth="1"/>
    <col min="3098" max="3099" width="4.125" style="654" customWidth="1"/>
    <col min="3100" max="3100" width="9.625" style="654" customWidth="1"/>
    <col min="3101" max="3101" width="9.75" style="654" customWidth="1"/>
    <col min="3102" max="3102" width="9.625" style="654" customWidth="1"/>
    <col min="3103" max="3103" width="9.75" style="654" customWidth="1"/>
    <col min="3104" max="3104" width="9.625" style="654" customWidth="1"/>
    <col min="3105" max="3105" width="9.75" style="654" customWidth="1"/>
    <col min="3106" max="3106" width="9.625" style="654" customWidth="1"/>
    <col min="3107" max="3107" width="9.75" style="654" customWidth="1"/>
    <col min="3108" max="3328" width="9" style="654"/>
    <col min="3329" max="3329" width="7.125" style="654" customWidth="1"/>
    <col min="3330" max="3331" width="4.125" style="654" customWidth="1"/>
    <col min="3332" max="3337" width="12.875" style="654" customWidth="1"/>
    <col min="3338" max="3338" width="7.125" style="654" customWidth="1"/>
    <col min="3339" max="3340" width="4.125" style="654" customWidth="1"/>
    <col min="3341" max="3341" width="8.5" style="654" customWidth="1"/>
    <col min="3342" max="3342" width="4.5" style="654" customWidth="1"/>
    <col min="3343" max="3343" width="8.5" style="654" customWidth="1"/>
    <col min="3344" max="3344" width="4.5" style="654" customWidth="1"/>
    <col min="3345" max="3345" width="8.5" style="654" customWidth="1"/>
    <col min="3346" max="3346" width="4.5" style="654" customWidth="1"/>
    <col min="3347" max="3347" width="8.5" style="654" customWidth="1"/>
    <col min="3348" max="3348" width="4.5" style="654" customWidth="1"/>
    <col min="3349" max="3349" width="8.5" style="654" customWidth="1"/>
    <col min="3350" max="3350" width="4.5" style="654" customWidth="1"/>
    <col min="3351" max="3351" width="8.5" style="654" customWidth="1"/>
    <col min="3352" max="3352" width="4.5" style="654" customWidth="1"/>
    <col min="3353" max="3353" width="7.125" style="654" customWidth="1"/>
    <col min="3354" max="3355" width="4.125" style="654" customWidth="1"/>
    <col min="3356" max="3356" width="9.625" style="654" customWidth="1"/>
    <col min="3357" max="3357" width="9.75" style="654" customWidth="1"/>
    <col min="3358" max="3358" width="9.625" style="654" customWidth="1"/>
    <col min="3359" max="3359" width="9.75" style="654" customWidth="1"/>
    <col min="3360" max="3360" width="9.625" style="654" customWidth="1"/>
    <col min="3361" max="3361" width="9.75" style="654" customWidth="1"/>
    <col min="3362" max="3362" width="9.625" style="654" customWidth="1"/>
    <col min="3363" max="3363" width="9.75" style="654" customWidth="1"/>
    <col min="3364" max="3584" width="9" style="654"/>
    <col min="3585" max="3585" width="7.125" style="654" customWidth="1"/>
    <col min="3586" max="3587" width="4.125" style="654" customWidth="1"/>
    <col min="3588" max="3593" width="12.875" style="654" customWidth="1"/>
    <col min="3594" max="3594" width="7.125" style="654" customWidth="1"/>
    <col min="3595" max="3596" width="4.125" style="654" customWidth="1"/>
    <col min="3597" max="3597" width="8.5" style="654" customWidth="1"/>
    <col min="3598" max="3598" width="4.5" style="654" customWidth="1"/>
    <col min="3599" max="3599" width="8.5" style="654" customWidth="1"/>
    <col min="3600" max="3600" width="4.5" style="654" customWidth="1"/>
    <col min="3601" max="3601" width="8.5" style="654" customWidth="1"/>
    <col min="3602" max="3602" width="4.5" style="654" customWidth="1"/>
    <col min="3603" max="3603" width="8.5" style="654" customWidth="1"/>
    <col min="3604" max="3604" width="4.5" style="654" customWidth="1"/>
    <col min="3605" max="3605" width="8.5" style="654" customWidth="1"/>
    <col min="3606" max="3606" width="4.5" style="654" customWidth="1"/>
    <col min="3607" max="3607" width="8.5" style="654" customWidth="1"/>
    <col min="3608" max="3608" width="4.5" style="654" customWidth="1"/>
    <col min="3609" max="3609" width="7.125" style="654" customWidth="1"/>
    <col min="3610" max="3611" width="4.125" style="654" customWidth="1"/>
    <col min="3612" max="3612" width="9.625" style="654" customWidth="1"/>
    <col min="3613" max="3613" width="9.75" style="654" customWidth="1"/>
    <col min="3614" max="3614" width="9.625" style="654" customWidth="1"/>
    <col min="3615" max="3615" width="9.75" style="654" customWidth="1"/>
    <col min="3616" max="3616" width="9.625" style="654" customWidth="1"/>
    <col min="3617" max="3617" width="9.75" style="654" customWidth="1"/>
    <col min="3618" max="3618" width="9.625" style="654" customWidth="1"/>
    <col min="3619" max="3619" width="9.75" style="654" customWidth="1"/>
    <col min="3620" max="3840" width="9" style="654"/>
    <col min="3841" max="3841" width="7.125" style="654" customWidth="1"/>
    <col min="3842" max="3843" width="4.125" style="654" customWidth="1"/>
    <col min="3844" max="3849" width="12.875" style="654" customWidth="1"/>
    <col min="3850" max="3850" width="7.125" style="654" customWidth="1"/>
    <col min="3851" max="3852" width="4.125" style="654" customWidth="1"/>
    <col min="3853" max="3853" width="8.5" style="654" customWidth="1"/>
    <col min="3854" max="3854" width="4.5" style="654" customWidth="1"/>
    <col min="3855" max="3855" width="8.5" style="654" customWidth="1"/>
    <col min="3856" max="3856" width="4.5" style="654" customWidth="1"/>
    <col min="3857" max="3857" width="8.5" style="654" customWidth="1"/>
    <col min="3858" max="3858" width="4.5" style="654" customWidth="1"/>
    <col min="3859" max="3859" width="8.5" style="654" customWidth="1"/>
    <col min="3860" max="3860" width="4.5" style="654" customWidth="1"/>
    <col min="3861" max="3861" width="8.5" style="654" customWidth="1"/>
    <col min="3862" max="3862" width="4.5" style="654" customWidth="1"/>
    <col min="3863" max="3863" width="8.5" style="654" customWidth="1"/>
    <col min="3864" max="3864" width="4.5" style="654" customWidth="1"/>
    <col min="3865" max="3865" width="7.125" style="654" customWidth="1"/>
    <col min="3866" max="3867" width="4.125" style="654" customWidth="1"/>
    <col min="3868" max="3868" width="9.625" style="654" customWidth="1"/>
    <col min="3869" max="3869" width="9.75" style="654" customWidth="1"/>
    <col min="3870" max="3870" width="9.625" style="654" customWidth="1"/>
    <col min="3871" max="3871" width="9.75" style="654" customWidth="1"/>
    <col min="3872" max="3872" width="9.625" style="654" customWidth="1"/>
    <col min="3873" max="3873" width="9.75" style="654" customWidth="1"/>
    <col min="3874" max="3874" width="9.625" style="654" customWidth="1"/>
    <col min="3875" max="3875" width="9.75" style="654" customWidth="1"/>
    <col min="3876" max="4096" width="9" style="654"/>
    <col min="4097" max="4097" width="7.125" style="654" customWidth="1"/>
    <col min="4098" max="4099" width="4.125" style="654" customWidth="1"/>
    <col min="4100" max="4105" width="12.875" style="654" customWidth="1"/>
    <col min="4106" max="4106" width="7.125" style="654" customWidth="1"/>
    <col min="4107" max="4108" width="4.125" style="654" customWidth="1"/>
    <col min="4109" max="4109" width="8.5" style="654" customWidth="1"/>
    <col min="4110" max="4110" width="4.5" style="654" customWidth="1"/>
    <col min="4111" max="4111" width="8.5" style="654" customWidth="1"/>
    <col min="4112" max="4112" width="4.5" style="654" customWidth="1"/>
    <col min="4113" max="4113" width="8.5" style="654" customWidth="1"/>
    <col min="4114" max="4114" width="4.5" style="654" customWidth="1"/>
    <col min="4115" max="4115" width="8.5" style="654" customWidth="1"/>
    <col min="4116" max="4116" width="4.5" style="654" customWidth="1"/>
    <col min="4117" max="4117" width="8.5" style="654" customWidth="1"/>
    <col min="4118" max="4118" width="4.5" style="654" customWidth="1"/>
    <col min="4119" max="4119" width="8.5" style="654" customWidth="1"/>
    <col min="4120" max="4120" width="4.5" style="654" customWidth="1"/>
    <col min="4121" max="4121" width="7.125" style="654" customWidth="1"/>
    <col min="4122" max="4123" width="4.125" style="654" customWidth="1"/>
    <col min="4124" max="4124" width="9.625" style="654" customWidth="1"/>
    <col min="4125" max="4125" width="9.75" style="654" customWidth="1"/>
    <col min="4126" max="4126" width="9.625" style="654" customWidth="1"/>
    <col min="4127" max="4127" width="9.75" style="654" customWidth="1"/>
    <col min="4128" max="4128" width="9.625" style="654" customWidth="1"/>
    <col min="4129" max="4129" width="9.75" style="654" customWidth="1"/>
    <col min="4130" max="4130" width="9.625" style="654" customWidth="1"/>
    <col min="4131" max="4131" width="9.75" style="654" customWidth="1"/>
    <col min="4132" max="4352" width="9" style="654"/>
    <col min="4353" max="4353" width="7.125" style="654" customWidth="1"/>
    <col min="4354" max="4355" width="4.125" style="654" customWidth="1"/>
    <col min="4356" max="4361" width="12.875" style="654" customWidth="1"/>
    <col min="4362" max="4362" width="7.125" style="654" customWidth="1"/>
    <col min="4363" max="4364" width="4.125" style="654" customWidth="1"/>
    <col min="4365" max="4365" width="8.5" style="654" customWidth="1"/>
    <col min="4366" max="4366" width="4.5" style="654" customWidth="1"/>
    <col min="4367" max="4367" width="8.5" style="654" customWidth="1"/>
    <col min="4368" max="4368" width="4.5" style="654" customWidth="1"/>
    <col min="4369" max="4369" width="8.5" style="654" customWidth="1"/>
    <col min="4370" max="4370" width="4.5" style="654" customWidth="1"/>
    <col min="4371" max="4371" width="8.5" style="654" customWidth="1"/>
    <col min="4372" max="4372" width="4.5" style="654" customWidth="1"/>
    <col min="4373" max="4373" width="8.5" style="654" customWidth="1"/>
    <col min="4374" max="4374" width="4.5" style="654" customWidth="1"/>
    <col min="4375" max="4375" width="8.5" style="654" customWidth="1"/>
    <col min="4376" max="4376" width="4.5" style="654" customWidth="1"/>
    <col min="4377" max="4377" width="7.125" style="654" customWidth="1"/>
    <col min="4378" max="4379" width="4.125" style="654" customWidth="1"/>
    <col min="4380" max="4380" width="9.625" style="654" customWidth="1"/>
    <col min="4381" max="4381" width="9.75" style="654" customWidth="1"/>
    <col min="4382" max="4382" width="9.625" style="654" customWidth="1"/>
    <col min="4383" max="4383" width="9.75" style="654" customWidth="1"/>
    <col min="4384" max="4384" width="9.625" style="654" customWidth="1"/>
    <col min="4385" max="4385" width="9.75" style="654" customWidth="1"/>
    <col min="4386" max="4386" width="9.625" style="654" customWidth="1"/>
    <col min="4387" max="4387" width="9.75" style="654" customWidth="1"/>
    <col min="4388" max="4608" width="9" style="654"/>
    <col min="4609" max="4609" width="7.125" style="654" customWidth="1"/>
    <col min="4610" max="4611" width="4.125" style="654" customWidth="1"/>
    <col min="4612" max="4617" width="12.875" style="654" customWidth="1"/>
    <col min="4618" max="4618" width="7.125" style="654" customWidth="1"/>
    <col min="4619" max="4620" width="4.125" style="654" customWidth="1"/>
    <col min="4621" max="4621" width="8.5" style="654" customWidth="1"/>
    <col min="4622" max="4622" width="4.5" style="654" customWidth="1"/>
    <col min="4623" max="4623" width="8.5" style="654" customWidth="1"/>
    <col min="4624" max="4624" width="4.5" style="654" customWidth="1"/>
    <col min="4625" max="4625" width="8.5" style="654" customWidth="1"/>
    <col min="4626" max="4626" width="4.5" style="654" customWidth="1"/>
    <col min="4627" max="4627" width="8.5" style="654" customWidth="1"/>
    <col min="4628" max="4628" width="4.5" style="654" customWidth="1"/>
    <col min="4629" max="4629" width="8.5" style="654" customWidth="1"/>
    <col min="4630" max="4630" width="4.5" style="654" customWidth="1"/>
    <col min="4631" max="4631" width="8.5" style="654" customWidth="1"/>
    <col min="4632" max="4632" width="4.5" style="654" customWidth="1"/>
    <col min="4633" max="4633" width="7.125" style="654" customWidth="1"/>
    <col min="4634" max="4635" width="4.125" style="654" customWidth="1"/>
    <col min="4636" max="4636" width="9.625" style="654" customWidth="1"/>
    <col min="4637" max="4637" width="9.75" style="654" customWidth="1"/>
    <col min="4638" max="4638" width="9.625" style="654" customWidth="1"/>
    <col min="4639" max="4639" width="9.75" style="654" customWidth="1"/>
    <col min="4640" max="4640" width="9.625" style="654" customWidth="1"/>
    <col min="4641" max="4641" width="9.75" style="654" customWidth="1"/>
    <col min="4642" max="4642" width="9.625" style="654" customWidth="1"/>
    <col min="4643" max="4643" width="9.75" style="654" customWidth="1"/>
    <col min="4644" max="4864" width="9" style="654"/>
    <col min="4865" max="4865" width="7.125" style="654" customWidth="1"/>
    <col min="4866" max="4867" width="4.125" style="654" customWidth="1"/>
    <col min="4868" max="4873" width="12.875" style="654" customWidth="1"/>
    <col min="4874" max="4874" width="7.125" style="654" customWidth="1"/>
    <col min="4875" max="4876" width="4.125" style="654" customWidth="1"/>
    <col min="4877" max="4877" width="8.5" style="654" customWidth="1"/>
    <col min="4878" max="4878" width="4.5" style="654" customWidth="1"/>
    <col min="4879" max="4879" width="8.5" style="654" customWidth="1"/>
    <col min="4880" max="4880" width="4.5" style="654" customWidth="1"/>
    <col min="4881" max="4881" width="8.5" style="654" customWidth="1"/>
    <col min="4882" max="4882" width="4.5" style="654" customWidth="1"/>
    <col min="4883" max="4883" width="8.5" style="654" customWidth="1"/>
    <col min="4884" max="4884" width="4.5" style="654" customWidth="1"/>
    <col min="4885" max="4885" width="8.5" style="654" customWidth="1"/>
    <col min="4886" max="4886" width="4.5" style="654" customWidth="1"/>
    <col min="4887" max="4887" width="8.5" style="654" customWidth="1"/>
    <col min="4888" max="4888" width="4.5" style="654" customWidth="1"/>
    <col min="4889" max="4889" width="7.125" style="654" customWidth="1"/>
    <col min="4890" max="4891" width="4.125" style="654" customWidth="1"/>
    <col min="4892" max="4892" width="9.625" style="654" customWidth="1"/>
    <col min="4893" max="4893" width="9.75" style="654" customWidth="1"/>
    <col min="4894" max="4894" width="9.625" style="654" customWidth="1"/>
    <col min="4895" max="4895" width="9.75" style="654" customWidth="1"/>
    <col min="4896" max="4896" width="9.625" style="654" customWidth="1"/>
    <col min="4897" max="4897" width="9.75" style="654" customWidth="1"/>
    <col min="4898" max="4898" width="9.625" style="654" customWidth="1"/>
    <col min="4899" max="4899" width="9.75" style="654" customWidth="1"/>
    <col min="4900" max="5120" width="9" style="654"/>
    <col min="5121" max="5121" width="7.125" style="654" customWidth="1"/>
    <col min="5122" max="5123" width="4.125" style="654" customWidth="1"/>
    <col min="5124" max="5129" width="12.875" style="654" customWidth="1"/>
    <col min="5130" max="5130" width="7.125" style="654" customWidth="1"/>
    <col min="5131" max="5132" width="4.125" style="654" customWidth="1"/>
    <col min="5133" max="5133" width="8.5" style="654" customWidth="1"/>
    <col min="5134" max="5134" width="4.5" style="654" customWidth="1"/>
    <col min="5135" max="5135" width="8.5" style="654" customWidth="1"/>
    <col min="5136" max="5136" width="4.5" style="654" customWidth="1"/>
    <col min="5137" max="5137" width="8.5" style="654" customWidth="1"/>
    <col min="5138" max="5138" width="4.5" style="654" customWidth="1"/>
    <col min="5139" max="5139" width="8.5" style="654" customWidth="1"/>
    <col min="5140" max="5140" width="4.5" style="654" customWidth="1"/>
    <col min="5141" max="5141" width="8.5" style="654" customWidth="1"/>
    <col min="5142" max="5142" width="4.5" style="654" customWidth="1"/>
    <col min="5143" max="5143" width="8.5" style="654" customWidth="1"/>
    <col min="5144" max="5144" width="4.5" style="654" customWidth="1"/>
    <col min="5145" max="5145" width="7.125" style="654" customWidth="1"/>
    <col min="5146" max="5147" width="4.125" style="654" customWidth="1"/>
    <col min="5148" max="5148" width="9.625" style="654" customWidth="1"/>
    <col min="5149" max="5149" width="9.75" style="654" customWidth="1"/>
    <col min="5150" max="5150" width="9.625" style="654" customWidth="1"/>
    <col min="5151" max="5151" width="9.75" style="654" customWidth="1"/>
    <col min="5152" max="5152" width="9.625" style="654" customWidth="1"/>
    <col min="5153" max="5153" width="9.75" style="654" customWidth="1"/>
    <col min="5154" max="5154" width="9.625" style="654" customWidth="1"/>
    <col min="5155" max="5155" width="9.75" style="654" customWidth="1"/>
    <col min="5156" max="5376" width="9" style="654"/>
    <col min="5377" max="5377" width="7.125" style="654" customWidth="1"/>
    <col min="5378" max="5379" width="4.125" style="654" customWidth="1"/>
    <col min="5380" max="5385" width="12.875" style="654" customWidth="1"/>
    <col min="5386" max="5386" width="7.125" style="654" customWidth="1"/>
    <col min="5387" max="5388" width="4.125" style="654" customWidth="1"/>
    <col min="5389" max="5389" width="8.5" style="654" customWidth="1"/>
    <col min="5390" max="5390" width="4.5" style="654" customWidth="1"/>
    <col min="5391" max="5391" width="8.5" style="654" customWidth="1"/>
    <col min="5392" max="5392" width="4.5" style="654" customWidth="1"/>
    <col min="5393" max="5393" width="8.5" style="654" customWidth="1"/>
    <col min="5394" max="5394" width="4.5" style="654" customWidth="1"/>
    <col min="5395" max="5395" width="8.5" style="654" customWidth="1"/>
    <col min="5396" max="5396" width="4.5" style="654" customWidth="1"/>
    <col min="5397" max="5397" width="8.5" style="654" customWidth="1"/>
    <col min="5398" max="5398" width="4.5" style="654" customWidth="1"/>
    <col min="5399" max="5399" width="8.5" style="654" customWidth="1"/>
    <col min="5400" max="5400" width="4.5" style="654" customWidth="1"/>
    <col min="5401" max="5401" width="7.125" style="654" customWidth="1"/>
    <col min="5402" max="5403" width="4.125" style="654" customWidth="1"/>
    <col min="5404" max="5404" width="9.625" style="654" customWidth="1"/>
    <col min="5405" max="5405" width="9.75" style="654" customWidth="1"/>
    <col min="5406" max="5406" width="9.625" style="654" customWidth="1"/>
    <col min="5407" max="5407" width="9.75" style="654" customWidth="1"/>
    <col min="5408" max="5408" width="9.625" style="654" customWidth="1"/>
    <col min="5409" max="5409" width="9.75" style="654" customWidth="1"/>
    <col min="5410" max="5410" width="9.625" style="654" customWidth="1"/>
    <col min="5411" max="5411" width="9.75" style="654" customWidth="1"/>
    <col min="5412" max="5632" width="9" style="654"/>
    <col min="5633" max="5633" width="7.125" style="654" customWidth="1"/>
    <col min="5634" max="5635" width="4.125" style="654" customWidth="1"/>
    <col min="5636" max="5641" width="12.875" style="654" customWidth="1"/>
    <col min="5642" max="5642" width="7.125" style="654" customWidth="1"/>
    <col min="5643" max="5644" width="4.125" style="654" customWidth="1"/>
    <col min="5645" max="5645" width="8.5" style="654" customWidth="1"/>
    <col min="5646" max="5646" width="4.5" style="654" customWidth="1"/>
    <col min="5647" max="5647" width="8.5" style="654" customWidth="1"/>
    <col min="5648" max="5648" width="4.5" style="654" customWidth="1"/>
    <col min="5649" max="5649" width="8.5" style="654" customWidth="1"/>
    <col min="5650" max="5650" width="4.5" style="654" customWidth="1"/>
    <col min="5651" max="5651" width="8.5" style="654" customWidth="1"/>
    <col min="5652" max="5652" width="4.5" style="654" customWidth="1"/>
    <col min="5653" max="5653" width="8.5" style="654" customWidth="1"/>
    <col min="5654" max="5654" width="4.5" style="654" customWidth="1"/>
    <col min="5655" max="5655" width="8.5" style="654" customWidth="1"/>
    <col min="5656" max="5656" width="4.5" style="654" customWidth="1"/>
    <col min="5657" max="5657" width="7.125" style="654" customWidth="1"/>
    <col min="5658" max="5659" width="4.125" style="654" customWidth="1"/>
    <col min="5660" max="5660" width="9.625" style="654" customWidth="1"/>
    <col min="5661" max="5661" width="9.75" style="654" customWidth="1"/>
    <col min="5662" max="5662" width="9.625" style="654" customWidth="1"/>
    <col min="5663" max="5663" width="9.75" style="654" customWidth="1"/>
    <col min="5664" max="5664" width="9.625" style="654" customWidth="1"/>
    <col min="5665" max="5665" width="9.75" style="654" customWidth="1"/>
    <col min="5666" max="5666" width="9.625" style="654" customWidth="1"/>
    <col min="5667" max="5667" width="9.75" style="654" customWidth="1"/>
    <col min="5668" max="5888" width="9" style="654"/>
    <col min="5889" max="5889" width="7.125" style="654" customWidth="1"/>
    <col min="5890" max="5891" width="4.125" style="654" customWidth="1"/>
    <col min="5892" max="5897" width="12.875" style="654" customWidth="1"/>
    <col min="5898" max="5898" width="7.125" style="654" customWidth="1"/>
    <col min="5899" max="5900" width="4.125" style="654" customWidth="1"/>
    <col min="5901" max="5901" width="8.5" style="654" customWidth="1"/>
    <col min="5902" max="5902" width="4.5" style="654" customWidth="1"/>
    <col min="5903" max="5903" width="8.5" style="654" customWidth="1"/>
    <col min="5904" max="5904" width="4.5" style="654" customWidth="1"/>
    <col min="5905" max="5905" width="8.5" style="654" customWidth="1"/>
    <col min="5906" max="5906" width="4.5" style="654" customWidth="1"/>
    <col min="5907" max="5907" width="8.5" style="654" customWidth="1"/>
    <col min="5908" max="5908" width="4.5" style="654" customWidth="1"/>
    <col min="5909" max="5909" width="8.5" style="654" customWidth="1"/>
    <col min="5910" max="5910" width="4.5" style="654" customWidth="1"/>
    <col min="5911" max="5911" width="8.5" style="654" customWidth="1"/>
    <col min="5912" max="5912" width="4.5" style="654" customWidth="1"/>
    <col min="5913" max="5913" width="7.125" style="654" customWidth="1"/>
    <col min="5914" max="5915" width="4.125" style="654" customWidth="1"/>
    <col min="5916" max="5916" width="9.625" style="654" customWidth="1"/>
    <col min="5917" max="5917" width="9.75" style="654" customWidth="1"/>
    <col min="5918" max="5918" width="9.625" style="654" customWidth="1"/>
    <col min="5919" max="5919" width="9.75" style="654" customWidth="1"/>
    <col min="5920" max="5920" width="9.625" style="654" customWidth="1"/>
    <col min="5921" max="5921" width="9.75" style="654" customWidth="1"/>
    <col min="5922" max="5922" width="9.625" style="654" customWidth="1"/>
    <col min="5923" max="5923" width="9.75" style="654" customWidth="1"/>
    <col min="5924" max="6144" width="9" style="654"/>
    <col min="6145" max="6145" width="7.125" style="654" customWidth="1"/>
    <col min="6146" max="6147" width="4.125" style="654" customWidth="1"/>
    <col min="6148" max="6153" width="12.875" style="654" customWidth="1"/>
    <col min="6154" max="6154" width="7.125" style="654" customWidth="1"/>
    <col min="6155" max="6156" width="4.125" style="654" customWidth="1"/>
    <col min="6157" max="6157" width="8.5" style="654" customWidth="1"/>
    <col min="6158" max="6158" width="4.5" style="654" customWidth="1"/>
    <col min="6159" max="6159" width="8.5" style="654" customWidth="1"/>
    <col min="6160" max="6160" width="4.5" style="654" customWidth="1"/>
    <col min="6161" max="6161" width="8.5" style="654" customWidth="1"/>
    <col min="6162" max="6162" width="4.5" style="654" customWidth="1"/>
    <col min="6163" max="6163" width="8.5" style="654" customWidth="1"/>
    <col min="6164" max="6164" width="4.5" style="654" customWidth="1"/>
    <col min="6165" max="6165" width="8.5" style="654" customWidth="1"/>
    <col min="6166" max="6166" width="4.5" style="654" customWidth="1"/>
    <col min="6167" max="6167" width="8.5" style="654" customWidth="1"/>
    <col min="6168" max="6168" width="4.5" style="654" customWidth="1"/>
    <col min="6169" max="6169" width="7.125" style="654" customWidth="1"/>
    <col min="6170" max="6171" width="4.125" style="654" customWidth="1"/>
    <col min="6172" max="6172" width="9.625" style="654" customWidth="1"/>
    <col min="6173" max="6173" width="9.75" style="654" customWidth="1"/>
    <col min="6174" max="6174" width="9.625" style="654" customWidth="1"/>
    <col min="6175" max="6175" width="9.75" style="654" customWidth="1"/>
    <col min="6176" max="6176" width="9.625" style="654" customWidth="1"/>
    <col min="6177" max="6177" width="9.75" style="654" customWidth="1"/>
    <col min="6178" max="6178" width="9.625" style="654" customWidth="1"/>
    <col min="6179" max="6179" width="9.75" style="654" customWidth="1"/>
    <col min="6180" max="6400" width="9" style="654"/>
    <col min="6401" max="6401" width="7.125" style="654" customWidth="1"/>
    <col min="6402" max="6403" width="4.125" style="654" customWidth="1"/>
    <col min="6404" max="6409" width="12.875" style="654" customWidth="1"/>
    <col min="6410" max="6410" width="7.125" style="654" customWidth="1"/>
    <col min="6411" max="6412" width="4.125" style="654" customWidth="1"/>
    <col min="6413" max="6413" width="8.5" style="654" customWidth="1"/>
    <col min="6414" max="6414" width="4.5" style="654" customWidth="1"/>
    <col min="6415" max="6415" width="8.5" style="654" customWidth="1"/>
    <col min="6416" max="6416" width="4.5" style="654" customWidth="1"/>
    <col min="6417" max="6417" width="8.5" style="654" customWidth="1"/>
    <col min="6418" max="6418" width="4.5" style="654" customWidth="1"/>
    <col min="6419" max="6419" width="8.5" style="654" customWidth="1"/>
    <col min="6420" max="6420" width="4.5" style="654" customWidth="1"/>
    <col min="6421" max="6421" width="8.5" style="654" customWidth="1"/>
    <col min="6422" max="6422" width="4.5" style="654" customWidth="1"/>
    <col min="6423" max="6423" width="8.5" style="654" customWidth="1"/>
    <col min="6424" max="6424" width="4.5" style="654" customWidth="1"/>
    <col min="6425" max="6425" width="7.125" style="654" customWidth="1"/>
    <col min="6426" max="6427" width="4.125" style="654" customWidth="1"/>
    <col min="6428" max="6428" width="9.625" style="654" customWidth="1"/>
    <col min="6429" max="6429" width="9.75" style="654" customWidth="1"/>
    <col min="6430" max="6430" width="9.625" style="654" customWidth="1"/>
    <col min="6431" max="6431" width="9.75" style="654" customWidth="1"/>
    <col min="6432" max="6432" width="9.625" style="654" customWidth="1"/>
    <col min="6433" max="6433" width="9.75" style="654" customWidth="1"/>
    <col min="6434" max="6434" width="9.625" style="654" customWidth="1"/>
    <col min="6435" max="6435" width="9.75" style="654" customWidth="1"/>
    <col min="6436" max="6656" width="9" style="654"/>
    <col min="6657" max="6657" width="7.125" style="654" customWidth="1"/>
    <col min="6658" max="6659" width="4.125" style="654" customWidth="1"/>
    <col min="6660" max="6665" width="12.875" style="654" customWidth="1"/>
    <col min="6666" max="6666" width="7.125" style="654" customWidth="1"/>
    <col min="6667" max="6668" width="4.125" style="654" customWidth="1"/>
    <col min="6669" max="6669" width="8.5" style="654" customWidth="1"/>
    <col min="6670" max="6670" width="4.5" style="654" customWidth="1"/>
    <col min="6671" max="6671" width="8.5" style="654" customWidth="1"/>
    <col min="6672" max="6672" width="4.5" style="654" customWidth="1"/>
    <col min="6673" max="6673" width="8.5" style="654" customWidth="1"/>
    <col min="6674" max="6674" width="4.5" style="654" customWidth="1"/>
    <col min="6675" max="6675" width="8.5" style="654" customWidth="1"/>
    <col min="6676" max="6676" width="4.5" style="654" customWidth="1"/>
    <col min="6677" max="6677" width="8.5" style="654" customWidth="1"/>
    <col min="6678" max="6678" width="4.5" style="654" customWidth="1"/>
    <col min="6679" max="6679" width="8.5" style="654" customWidth="1"/>
    <col min="6680" max="6680" width="4.5" style="654" customWidth="1"/>
    <col min="6681" max="6681" width="7.125" style="654" customWidth="1"/>
    <col min="6682" max="6683" width="4.125" style="654" customWidth="1"/>
    <col min="6684" max="6684" width="9.625" style="654" customWidth="1"/>
    <col min="6685" max="6685" width="9.75" style="654" customWidth="1"/>
    <col min="6686" max="6686" width="9.625" style="654" customWidth="1"/>
    <col min="6687" max="6687" width="9.75" style="654" customWidth="1"/>
    <col min="6688" max="6688" width="9.625" style="654" customWidth="1"/>
    <col min="6689" max="6689" width="9.75" style="654" customWidth="1"/>
    <col min="6690" max="6690" width="9.625" style="654" customWidth="1"/>
    <col min="6691" max="6691" width="9.75" style="654" customWidth="1"/>
    <col min="6692" max="6912" width="9" style="654"/>
    <col min="6913" max="6913" width="7.125" style="654" customWidth="1"/>
    <col min="6914" max="6915" width="4.125" style="654" customWidth="1"/>
    <col min="6916" max="6921" width="12.875" style="654" customWidth="1"/>
    <col min="6922" max="6922" width="7.125" style="654" customWidth="1"/>
    <col min="6923" max="6924" width="4.125" style="654" customWidth="1"/>
    <col min="6925" max="6925" width="8.5" style="654" customWidth="1"/>
    <col min="6926" max="6926" width="4.5" style="654" customWidth="1"/>
    <col min="6927" max="6927" width="8.5" style="654" customWidth="1"/>
    <col min="6928" max="6928" width="4.5" style="654" customWidth="1"/>
    <col min="6929" max="6929" width="8.5" style="654" customWidth="1"/>
    <col min="6930" max="6930" width="4.5" style="654" customWidth="1"/>
    <col min="6931" max="6931" width="8.5" style="654" customWidth="1"/>
    <col min="6932" max="6932" width="4.5" style="654" customWidth="1"/>
    <col min="6933" max="6933" width="8.5" style="654" customWidth="1"/>
    <col min="6934" max="6934" width="4.5" style="654" customWidth="1"/>
    <col min="6935" max="6935" width="8.5" style="654" customWidth="1"/>
    <col min="6936" max="6936" width="4.5" style="654" customWidth="1"/>
    <col min="6937" max="6937" width="7.125" style="654" customWidth="1"/>
    <col min="6938" max="6939" width="4.125" style="654" customWidth="1"/>
    <col min="6940" max="6940" width="9.625" style="654" customWidth="1"/>
    <col min="6941" max="6941" width="9.75" style="654" customWidth="1"/>
    <col min="6942" max="6942" width="9.625" style="654" customWidth="1"/>
    <col min="6943" max="6943" width="9.75" style="654" customWidth="1"/>
    <col min="6944" max="6944" width="9.625" style="654" customWidth="1"/>
    <col min="6945" max="6945" width="9.75" style="654" customWidth="1"/>
    <col min="6946" max="6946" width="9.625" style="654" customWidth="1"/>
    <col min="6947" max="6947" width="9.75" style="654" customWidth="1"/>
    <col min="6948" max="7168" width="9" style="654"/>
    <col min="7169" max="7169" width="7.125" style="654" customWidth="1"/>
    <col min="7170" max="7171" width="4.125" style="654" customWidth="1"/>
    <col min="7172" max="7177" width="12.875" style="654" customWidth="1"/>
    <col min="7178" max="7178" width="7.125" style="654" customWidth="1"/>
    <col min="7179" max="7180" width="4.125" style="654" customWidth="1"/>
    <col min="7181" max="7181" width="8.5" style="654" customWidth="1"/>
    <col min="7182" max="7182" width="4.5" style="654" customWidth="1"/>
    <col min="7183" max="7183" width="8.5" style="654" customWidth="1"/>
    <col min="7184" max="7184" width="4.5" style="654" customWidth="1"/>
    <col min="7185" max="7185" width="8.5" style="654" customWidth="1"/>
    <col min="7186" max="7186" width="4.5" style="654" customWidth="1"/>
    <col min="7187" max="7187" width="8.5" style="654" customWidth="1"/>
    <col min="7188" max="7188" width="4.5" style="654" customWidth="1"/>
    <col min="7189" max="7189" width="8.5" style="654" customWidth="1"/>
    <col min="7190" max="7190" width="4.5" style="654" customWidth="1"/>
    <col min="7191" max="7191" width="8.5" style="654" customWidth="1"/>
    <col min="7192" max="7192" width="4.5" style="654" customWidth="1"/>
    <col min="7193" max="7193" width="7.125" style="654" customWidth="1"/>
    <col min="7194" max="7195" width="4.125" style="654" customWidth="1"/>
    <col min="7196" max="7196" width="9.625" style="654" customWidth="1"/>
    <col min="7197" max="7197" width="9.75" style="654" customWidth="1"/>
    <col min="7198" max="7198" width="9.625" style="654" customWidth="1"/>
    <col min="7199" max="7199" width="9.75" style="654" customWidth="1"/>
    <col min="7200" max="7200" width="9.625" style="654" customWidth="1"/>
    <col min="7201" max="7201" width="9.75" style="654" customWidth="1"/>
    <col min="7202" max="7202" width="9.625" style="654" customWidth="1"/>
    <col min="7203" max="7203" width="9.75" style="654" customWidth="1"/>
    <col min="7204" max="7424" width="9" style="654"/>
    <col min="7425" max="7425" width="7.125" style="654" customWidth="1"/>
    <col min="7426" max="7427" width="4.125" style="654" customWidth="1"/>
    <col min="7428" max="7433" width="12.875" style="654" customWidth="1"/>
    <col min="7434" max="7434" width="7.125" style="654" customWidth="1"/>
    <col min="7435" max="7436" width="4.125" style="654" customWidth="1"/>
    <col min="7437" max="7437" width="8.5" style="654" customWidth="1"/>
    <col min="7438" max="7438" width="4.5" style="654" customWidth="1"/>
    <col min="7439" max="7439" width="8.5" style="654" customWidth="1"/>
    <col min="7440" max="7440" width="4.5" style="654" customWidth="1"/>
    <col min="7441" max="7441" width="8.5" style="654" customWidth="1"/>
    <col min="7442" max="7442" width="4.5" style="654" customWidth="1"/>
    <col min="7443" max="7443" width="8.5" style="654" customWidth="1"/>
    <col min="7444" max="7444" width="4.5" style="654" customWidth="1"/>
    <col min="7445" max="7445" width="8.5" style="654" customWidth="1"/>
    <col min="7446" max="7446" width="4.5" style="654" customWidth="1"/>
    <col min="7447" max="7447" width="8.5" style="654" customWidth="1"/>
    <col min="7448" max="7448" width="4.5" style="654" customWidth="1"/>
    <col min="7449" max="7449" width="7.125" style="654" customWidth="1"/>
    <col min="7450" max="7451" width="4.125" style="654" customWidth="1"/>
    <col min="7452" max="7452" width="9.625" style="654" customWidth="1"/>
    <col min="7453" max="7453" width="9.75" style="654" customWidth="1"/>
    <col min="7454" max="7454" width="9.625" style="654" customWidth="1"/>
    <col min="7455" max="7455" width="9.75" style="654" customWidth="1"/>
    <col min="7456" max="7456" width="9.625" style="654" customWidth="1"/>
    <col min="7457" max="7457" width="9.75" style="654" customWidth="1"/>
    <col min="7458" max="7458" width="9.625" style="654" customWidth="1"/>
    <col min="7459" max="7459" width="9.75" style="654" customWidth="1"/>
    <col min="7460" max="7680" width="9" style="654"/>
    <col min="7681" max="7681" width="7.125" style="654" customWidth="1"/>
    <col min="7682" max="7683" width="4.125" style="654" customWidth="1"/>
    <col min="7684" max="7689" width="12.875" style="654" customWidth="1"/>
    <col min="7690" max="7690" width="7.125" style="654" customWidth="1"/>
    <col min="7691" max="7692" width="4.125" style="654" customWidth="1"/>
    <col min="7693" max="7693" width="8.5" style="654" customWidth="1"/>
    <col min="7694" max="7694" width="4.5" style="654" customWidth="1"/>
    <col min="7695" max="7695" width="8.5" style="654" customWidth="1"/>
    <col min="7696" max="7696" width="4.5" style="654" customWidth="1"/>
    <col min="7697" max="7697" width="8.5" style="654" customWidth="1"/>
    <col min="7698" max="7698" width="4.5" style="654" customWidth="1"/>
    <col min="7699" max="7699" width="8.5" style="654" customWidth="1"/>
    <col min="7700" max="7700" width="4.5" style="654" customWidth="1"/>
    <col min="7701" max="7701" width="8.5" style="654" customWidth="1"/>
    <col min="7702" max="7702" width="4.5" style="654" customWidth="1"/>
    <col min="7703" max="7703" width="8.5" style="654" customWidth="1"/>
    <col min="7704" max="7704" width="4.5" style="654" customWidth="1"/>
    <col min="7705" max="7705" width="7.125" style="654" customWidth="1"/>
    <col min="7706" max="7707" width="4.125" style="654" customWidth="1"/>
    <col min="7708" max="7708" width="9.625" style="654" customWidth="1"/>
    <col min="7709" max="7709" width="9.75" style="654" customWidth="1"/>
    <col min="7710" max="7710" width="9.625" style="654" customWidth="1"/>
    <col min="7711" max="7711" width="9.75" style="654" customWidth="1"/>
    <col min="7712" max="7712" width="9.625" style="654" customWidth="1"/>
    <col min="7713" max="7713" width="9.75" style="654" customWidth="1"/>
    <col min="7714" max="7714" width="9.625" style="654" customWidth="1"/>
    <col min="7715" max="7715" width="9.75" style="654" customWidth="1"/>
    <col min="7716" max="7936" width="9" style="654"/>
    <col min="7937" max="7937" width="7.125" style="654" customWidth="1"/>
    <col min="7938" max="7939" width="4.125" style="654" customWidth="1"/>
    <col min="7940" max="7945" width="12.875" style="654" customWidth="1"/>
    <col min="7946" max="7946" width="7.125" style="654" customWidth="1"/>
    <col min="7947" max="7948" width="4.125" style="654" customWidth="1"/>
    <col min="7949" max="7949" width="8.5" style="654" customWidth="1"/>
    <col min="7950" max="7950" width="4.5" style="654" customWidth="1"/>
    <col min="7951" max="7951" width="8.5" style="654" customWidth="1"/>
    <col min="7952" max="7952" width="4.5" style="654" customWidth="1"/>
    <col min="7953" max="7953" width="8.5" style="654" customWidth="1"/>
    <col min="7954" max="7954" width="4.5" style="654" customWidth="1"/>
    <col min="7955" max="7955" width="8.5" style="654" customWidth="1"/>
    <col min="7956" max="7956" width="4.5" style="654" customWidth="1"/>
    <col min="7957" max="7957" width="8.5" style="654" customWidth="1"/>
    <col min="7958" max="7958" width="4.5" style="654" customWidth="1"/>
    <col min="7959" max="7959" width="8.5" style="654" customWidth="1"/>
    <col min="7960" max="7960" width="4.5" style="654" customWidth="1"/>
    <col min="7961" max="7961" width="7.125" style="654" customWidth="1"/>
    <col min="7962" max="7963" width="4.125" style="654" customWidth="1"/>
    <col min="7964" max="7964" width="9.625" style="654" customWidth="1"/>
    <col min="7965" max="7965" width="9.75" style="654" customWidth="1"/>
    <col min="7966" max="7966" width="9.625" style="654" customWidth="1"/>
    <col min="7967" max="7967" width="9.75" style="654" customWidth="1"/>
    <col min="7968" max="7968" width="9.625" style="654" customWidth="1"/>
    <col min="7969" max="7969" width="9.75" style="654" customWidth="1"/>
    <col min="7970" max="7970" width="9.625" style="654" customWidth="1"/>
    <col min="7971" max="7971" width="9.75" style="654" customWidth="1"/>
    <col min="7972" max="8192" width="9" style="654"/>
    <col min="8193" max="8193" width="7.125" style="654" customWidth="1"/>
    <col min="8194" max="8195" width="4.125" style="654" customWidth="1"/>
    <col min="8196" max="8201" width="12.875" style="654" customWidth="1"/>
    <col min="8202" max="8202" width="7.125" style="654" customWidth="1"/>
    <col min="8203" max="8204" width="4.125" style="654" customWidth="1"/>
    <col min="8205" max="8205" width="8.5" style="654" customWidth="1"/>
    <col min="8206" max="8206" width="4.5" style="654" customWidth="1"/>
    <col min="8207" max="8207" width="8.5" style="654" customWidth="1"/>
    <col min="8208" max="8208" width="4.5" style="654" customWidth="1"/>
    <col min="8209" max="8209" width="8.5" style="654" customWidth="1"/>
    <col min="8210" max="8210" width="4.5" style="654" customWidth="1"/>
    <col min="8211" max="8211" width="8.5" style="654" customWidth="1"/>
    <col min="8212" max="8212" width="4.5" style="654" customWidth="1"/>
    <col min="8213" max="8213" width="8.5" style="654" customWidth="1"/>
    <col min="8214" max="8214" width="4.5" style="654" customWidth="1"/>
    <col min="8215" max="8215" width="8.5" style="654" customWidth="1"/>
    <col min="8216" max="8216" width="4.5" style="654" customWidth="1"/>
    <col min="8217" max="8217" width="7.125" style="654" customWidth="1"/>
    <col min="8218" max="8219" width="4.125" style="654" customWidth="1"/>
    <col min="8220" max="8220" width="9.625" style="654" customWidth="1"/>
    <col min="8221" max="8221" width="9.75" style="654" customWidth="1"/>
    <col min="8222" max="8222" width="9.625" style="654" customWidth="1"/>
    <col min="8223" max="8223" width="9.75" style="654" customWidth="1"/>
    <col min="8224" max="8224" width="9.625" style="654" customWidth="1"/>
    <col min="8225" max="8225" width="9.75" style="654" customWidth="1"/>
    <col min="8226" max="8226" width="9.625" style="654" customWidth="1"/>
    <col min="8227" max="8227" width="9.75" style="654" customWidth="1"/>
    <col min="8228" max="8448" width="9" style="654"/>
    <col min="8449" max="8449" width="7.125" style="654" customWidth="1"/>
    <col min="8450" max="8451" width="4.125" style="654" customWidth="1"/>
    <col min="8452" max="8457" width="12.875" style="654" customWidth="1"/>
    <col min="8458" max="8458" width="7.125" style="654" customWidth="1"/>
    <col min="8459" max="8460" width="4.125" style="654" customWidth="1"/>
    <col min="8461" max="8461" width="8.5" style="654" customWidth="1"/>
    <col min="8462" max="8462" width="4.5" style="654" customWidth="1"/>
    <col min="8463" max="8463" width="8.5" style="654" customWidth="1"/>
    <col min="8464" max="8464" width="4.5" style="654" customWidth="1"/>
    <col min="8465" max="8465" width="8.5" style="654" customWidth="1"/>
    <col min="8466" max="8466" width="4.5" style="654" customWidth="1"/>
    <col min="8467" max="8467" width="8.5" style="654" customWidth="1"/>
    <col min="8468" max="8468" width="4.5" style="654" customWidth="1"/>
    <col min="8469" max="8469" width="8.5" style="654" customWidth="1"/>
    <col min="8470" max="8470" width="4.5" style="654" customWidth="1"/>
    <col min="8471" max="8471" width="8.5" style="654" customWidth="1"/>
    <col min="8472" max="8472" width="4.5" style="654" customWidth="1"/>
    <col min="8473" max="8473" width="7.125" style="654" customWidth="1"/>
    <col min="8474" max="8475" width="4.125" style="654" customWidth="1"/>
    <col min="8476" max="8476" width="9.625" style="654" customWidth="1"/>
    <col min="8477" max="8477" width="9.75" style="654" customWidth="1"/>
    <col min="8478" max="8478" width="9.625" style="654" customWidth="1"/>
    <col min="8479" max="8479" width="9.75" style="654" customWidth="1"/>
    <col min="8480" max="8480" width="9.625" style="654" customWidth="1"/>
    <col min="8481" max="8481" width="9.75" style="654" customWidth="1"/>
    <col min="8482" max="8482" width="9.625" style="654" customWidth="1"/>
    <col min="8483" max="8483" width="9.75" style="654" customWidth="1"/>
    <col min="8484" max="8704" width="9" style="654"/>
    <col min="8705" max="8705" width="7.125" style="654" customWidth="1"/>
    <col min="8706" max="8707" width="4.125" style="654" customWidth="1"/>
    <col min="8708" max="8713" width="12.875" style="654" customWidth="1"/>
    <col min="8714" max="8714" width="7.125" style="654" customWidth="1"/>
    <col min="8715" max="8716" width="4.125" style="654" customWidth="1"/>
    <col min="8717" max="8717" width="8.5" style="654" customWidth="1"/>
    <col min="8718" max="8718" width="4.5" style="654" customWidth="1"/>
    <col min="8719" max="8719" width="8.5" style="654" customWidth="1"/>
    <col min="8720" max="8720" width="4.5" style="654" customWidth="1"/>
    <col min="8721" max="8721" width="8.5" style="654" customWidth="1"/>
    <col min="8722" max="8722" width="4.5" style="654" customWidth="1"/>
    <col min="8723" max="8723" width="8.5" style="654" customWidth="1"/>
    <col min="8724" max="8724" width="4.5" style="654" customWidth="1"/>
    <col min="8725" max="8725" width="8.5" style="654" customWidth="1"/>
    <col min="8726" max="8726" width="4.5" style="654" customWidth="1"/>
    <col min="8727" max="8727" width="8.5" style="654" customWidth="1"/>
    <col min="8728" max="8728" width="4.5" style="654" customWidth="1"/>
    <col min="8729" max="8729" width="7.125" style="654" customWidth="1"/>
    <col min="8730" max="8731" width="4.125" style="654" customWidth="1"/>
    <col min="8732" max="8732" width="9.625" style="654" customWidth="1"/>
    <col min="8733" max="8733" width="9.75" style="654" customWidth="1"/>
    <col min="8734" max="8734" width="9.625" style="654" customWidth="1"/>
    <col min="8735" max="8735" width="9.75" style="654" customWidth="1"/>
    <col min="8736" max="8736" width="9.625" style="654" customWidth="1"/>
    <col min="8737" max="8737" width="9.75" style="654" customWidth="1"/>
    <col min="8738" max="8738" width="9.625" style="654" customWidth="1"/>
    <col min="8739" max="8739" width="9.75" style="654" customWidth="1"/>
    <col min="8740" max="8960" width="9" style="654"/>
    <col min="8961" max="8961" width="7.125" style="654" customWidth="1"/>
    <col min="8962" max="8963" width="4.125" style="654" customWidth="1"/>
    <col min="8964" max="8969" width="12.875" style="654" customWidth="1"/>
    <col min="8970" max="8970" width="7.125" style="654" customWidth="1"/>
    <col min="8971" max="8972" width="4.125" style="654" customWidth="1"/>
    <col min="8973" max="8973" width="8.5" style="654" customWidth="1"/>
    <col min="8974" max="8974" width="4.5" style="654" customWidth="1"/>
    <col min="8975" max="8975" width="8.5" style="654" customWidth="1"/>
    <col min="8976" max="8976" width="4.5" style="654" customWidth="1"/>
    <col min="8977" max="8977" width="8.5" style="654" customWidth="1"/>
    <col min="8978" max="8978" width="4.5" style="654" customWidth="1"/>
    <col min="8979" max="8979" width="8.5" style="654" customWidth="1"/>
    <col min="8980" max="8980" width="4.5" style="654" customWidth="1"/>
    <col min="8981" max="8981" width="8.5" style="654" customWidth="1"/>
    <col min="8982" max="8982" width="4.5" style="654" customWidth="1"/>
    <col min="8983" max="8983" width="8.5" style="654" customWidth="1"/>
    <col min="8984" max="8984" width="4.5" style="654" customWidth="1"/>
    <col min="8985" max="8985" width="7.125" style="654" customWidth="1"/>
    <col min="8986" max="8987" width="4.125" style="654" customWidth="1"/>
    <col min="8988" max="8988" width="9.625" style="654" customWidth="1"/>
    <col min="8989" max="8989" width="9.75" style="654" customWidth="1"/>
    <col min="8990" max="8990" width="9.625" style="654" customWidth="1"/>
    <col min="8991" max="8991" width="9.75" style="654" customWidth="1"/>
    <col min="8992" max="8992" width="9.625" style="654" customWidth="1"/>
    <col min="8993" max="8993" width="9.75" style="654" customWidth="1"/>
    <col min="8994" max="8994" width="9.625" style="654" customWidth="1"/>
    <col min="8995" max="8995" width="9.75" style="654" customWidth="1"/>
    <col min="8996" max="9216" width="9" style="654"/>
    <col min="9217" max="9217" width="7.125" style="654" customWidth="1"/>
    <col min="9218" max="9219" width="4.125" style="654" customWidth="1"/>
    <col min="9220" max="9225" width="12.875" style="654" customWidth="1"/>
    <col min="9226" max="9226" width="7.125" style="654" customWidth="1"/>
    <col min="9227" max="9228" width="4.125" style="654" customWidth="1"/>
    <col min="9229" max="9229" width="8.5" style="654" customWidth="1"/>
    <col min="9230" max="9230" width="4.5" style="654" customWidth="1"/>
    <col min="9231" max="9231" width="8.5" style="654" customWidth="1"/>
    <col min="9232" max="9232" width="4.5" style="654" customWidth="1"/>
    <col min="9233" max="9233" width="8.5" style="654" customWidth="1"/>
    <col min="9234" max="9234" width="4.5" style="654" customWidth="1"/>
    <col min="9235" max="9235" width="8.5" style="654" customWidth="1"/>
    <col min="9236" max="9236" width="4.5" style="654" customWidth="1"/>
    <col min="9237" max="9237" width="8.5" style="654" customWidth="1"/>
    <col min="9238" max="9238" width="4.5" style="654" customWidth="1"/>
    <col min="9239" max="9239" width="8.5" style="654" customWidth="1"/>
    <col min="9240" max="9240" width="4.5" style="654" customWidth="1"/>
    <col min="9241" max="9241" width="7.125" style="654" customWidth="1"/>
    <col min="9242" max="9243" width="4.125" style="654" customWidth="1"/>
    <col min="9244" max="9244" width="9.625" style="654" customWidth="1"/>
    <col min="9245" max="9245" width="9.75" style="654" customWidth="1"/>
    <col min="9246" max="9246" width="9.625" style="654" customWidth="1"/>
    <col min="9247" max="9247" width="9.75" style="654" customWidth="1"/>
    <col min="9248" max="9248" width="9.625" style="654" customWidth="1"/>
    <col min="9249" max="9249" width="9.75" style="654" customWidth="1"/>
    <col min="9250" max="9250" width="9.625" style="654" customWidth="1"/>
    <col min="9251" max="9251" width="9.75" style="654" customWidth="1"/>
    <col min="9252" max="9472" width="9" style="654"/>
    <col min="9473" max="9473" width="7.125" style="654" customWidth="1"/>
    <col min="9474" max="9475" width="4.125" style="654" customWidth="1"/>
    <col min="9476" max="9481" width="12.875" style="654" customWidth="1"/>
    <col min="9482" max="9482" width="7.125" style="654" customWidth="1"/>
    <col min="9483" max="9484" width="4.125" style="654" customWidth="1"/>
    <col min="9485" max="9485" width="8.5" style="654" customWidth="1"/>
    <col min="9486" max="9486" width="4.5" style="654" customWidth="1"/>
    <col min="9487" max="9487" width="8.5" style="654" customWidth="1"/>
    <col min="9488" max="9488" width="4.5" style="654" customWidth="1"/>
    <col min="9489" max="9489" width="8.5" style="654" customWidth="1"/>
    <col min="9490" max="9490" width="4.5" style="654" customWidth="1"/>
    <col min="9491" max="9491" width="8.5" style="654" customWidth="1"/>
    <col min="9492" max="9492" width="4.5" style="654" customWidth="1"/>
    <col min="9493" max="9493" width="8.5" style="654" customWidth="1"/>
    <col min="9494" max="9494" width="4.5" style="654" customWidth="1"/>
    <col min="9495" max="9495" width="8.5" style="654" customWidth="1"/>
    <col min="9496" max="9496" width="4.5" style="654" customWidth="1"/>
    <col min="9497" max="9497" width="7.125" style="654" customWidth="1"/>
    <col min="9498" max="9499" width="4.125" style="654" customWidth="1"/>
    <col min="9500" max="9500" width="9.625" style="654" customWidth="1"/>
    <col min="9501" max="9501" width="9.75" style="654" customWidth="1"/>
    <col min="9502" max="9502" width="9.625" style="654" customWidth="1"/>
    <col min="9503" max="9503" width="9.75" style="654" customWidth="1"/>
    <col min="9504" max="9504" width="9.625" style="654" customWidth="1"/>
    <col min="9505" max="9505" width="9.75" style="654" customWidth="1"/>
    <col min="9506" max="9506" width="9.625" style="654" customWidth="1"/>
    <col min="9507" max="9507" width="9.75" style="654" customWidth="1"/>
    <col min="9508" max="9728" width="9" style="654"/>
    <col min="9729" max="9729" width="7.125" style="654" customWidth="1"/>
    <col min="9730" max="9731" width="4.125" style="654" customWidth="1"/>
    <col min="9732" max="9737" width="12.875" style="654" customWidth="1"/>
    <col min="9738" max="9738" width="7.125" style="654" customWidth="1"/>
    <col min="9739" max="9740" width="4.125" style="654" customWidth="1"/>
    <col min="9741" max="9741" width="8.5" style="654" customWidth="1"/>
    <col min="9742" max="9742" width="4.5" style="654" customWidth="1"/>
    <col min="9743" max="9743" width="8.5" style="654" customWidth="1"/>
    <col min="9744" max="9744" width="4.5" style="654" customWidth="1"/>
    <col min="9745" max="9745" width="8.5" style="654" customWidth="1"/>
    <col min="9746" max="9746" width="4.5" style="654" customWidth="1"/>
    <col min="9747" max="9747" width="8.5" style="654" customWidth="1"/>
    <col min="9748" max="9748" width="4.5" style="654" customWidth="1"/>
    <col min="9749" max="9749" width="8.5" style="654" customWidth="1"/>
    <col min="9750" max="9750" width="4.5" style="654" customWidth="1"/>
    <col min="9751" max="9751" width="8.5" style="654" customWidth="1"/>
    <col min="9752" max="9752" width="4.5" style="654" customWidth="1"/>
    <col min="9753" max="9753" width="7.125" style="654" customWidth="1"/>
    <col min="9754" max="9755" width="4.125" style="654" customWidth="1"/>
    <col min="9756" max="9756" width="9.625" style="654" customWidth="1"/>
    <col min="9757" max="9757" width="9.75" style="654" customWidth="1"/>
    <col min="9758" max="9758" width="9.625" style="654" customWidth="1"/>
    <col min="9759" max="9759" width="9.75" style="654" customWidth="1"/>
    <col min="9760" max="9760" width="9.625" style="654" customWidth="1"/>
    <col min="9761" max="9761" width="9.75" style="654" customWidth="1"/>
    <col min="9762" max="9762" width="9.625" style="654" customWidth="1"/>
    <col min="9763" max="9763" width="9.75" style="654" customWidth="1"/>
    <col min="9764" max="9984" width="9" style="654"/>
    <col min="9985" max="9985" width="7.125" style="654" customWidth="1"/>
    <col min="9986" max="9987" width="4.125" style="654" customWidth="1"/>
    <col min="9988" max="9993" width="12.875" style="654" customWidth="1"/>
    <col min="9994" max="9994" width="7.125" style="654" customWidth="1"/>
    <col min="9995" max="9996" width="4.125" style="654" customWidth="1"/>
    <col min="9997" max="9997" width="8.5" style="654" customWidth="1"/>
    <col min="9998" max="9998" width="4.5" style="654" customWidth="1"/>
    <col min="9999" max="9999" width="8.5" style="654" customWidth="1"/>
    <col min="10000" max="10000" width="4.5" style="654" customWidth="1"/>
    <col min="10001" max="10001" width="8.5" style="654" customWidth="1"/>
    <col min="10002" max="10002" width="4.5" style="654" customWidth="1"/>
    <col min="10003" max="10003" width="8.5" style="654" customWidth="1"/>
    <col min="10004" max="10004" width="4.5" style="654" customWidth="1"/>
    <col min="10005" max="10005" width="8.5" style="654" customWidth="1"/>
    <col min="10006" max="10006" width="4.5" style="654" customWidth="1"/>
    <col min="10007" max="10007" width="8.5" style="654" customWidth="1"/>
    <col min="10008" max="10008" width="4.5" style="654" customWidth="1"/>
    <col min="10009" max="10009" width="7.125" style="654" customWidth="1"/>
    <col min="10010" max="10011" width="4.125" style="654" customWidth="1"/>
    <col min="10012" max="10012" width="9.625" style="654" customWidth="1"/>
    <col min="10013" max="10013" width="9.75" style="654" customWidth="1"/>
    <col min="10014" max="10014" width="9.625" style="654" customWidth="1"/>
    <col min="10015" max="10015" width="9.75" style="654" customWidth="1"/>
    <col min="10016" max="10016" width="9.625" style="654" customWidth="1"/>
    <col min="10017" max="10017" width="9.75" style="654" customWidth="1"/>
    <col min="10018" max="10018" width="9.625" style="654" customWidth="1"/>
    <col min="10019" max="10019" width="9.75" style="654" customWidth="1"/>
    <col min="10020" max="10240" width="9" style="654"/>
    <col min="10241" max="10241" width="7.125" style="654" customWidth="1"/>
    <col min="10242" max="10243" width="4.125" style="654" customWidth="1"/>
    <col min="10244" max="10249" width="12.875" style="654" customWidth="1"/>
    <col min="10250" max="10250" width="7.125" style="654" customWidth="1"/>
    <col min="10251" max="10252" width="4.125" style="654" customWidth="1"/>
    <col min="10253" max="10253" width="8.5" style="654" customWidth="1"/>
    <col min="10254" max="10254" width="4.5" style="654" customWidth="1"/>
    <col min="10255" max="10255" width="8.5" style="654" customWidth="1"/>
    <col min="10256" max="10256" width="4.5" style="654" customWidth="1"/>
    <col min="10257" max="10257" width="8.5" style="654" customWidth="1"/>
    <col min="10258" max="10258" width="4.5" style="654" customWidth="1"/>
    <col min="10259" max="10259" width="8.5" style="654" customWidth="1"/>
    <col min="10260" max="10260" width="4.5" style="654" customWidth="1"/>
    <col min="10261" max="10261" width="8.5" style="654" customWidth="1"/>
    <col min="10262" max="10262" width="4.5" style="654" customWidth="1"/>
    <col min="10263" max="10263" width="8.5" style="654" customWidth="1"/>
    <col min="10264" max="10264" width="4.5" style="654" customWidth="1"/>
    <col min="10265" max="10265" width="7.125" style="654" customWidth="1"/>
    <col min="10266" max="10267" width="4.125" style="654" customWidth="1"/>
    <col min="10268" max="10268" width="9.625" style="654" customWidth="1"/>
    <col min="10269" max="10269" width="9.75" style="654" customWidth="1"/>
    <col min="10270" max="10270" width="9.625" style="654" customWidth="1"/>
    <col min="10271" max="10271" width="9.75" style="654" customWidth="1"/>
    <col min="10272" max="10272" width="9.625" style="654" customWidth="1"/>
    <col min="10273" max="10273" width="9.75" style="654" customWidth="1"/>
    <col min="10274" max="10274" width="9.625" style="654" customWidth="1"/>
    <col min="10275" max="10275" width="9.75" style="654" customWidth="1"/>
    <col min="10276" max="10496" width="9" style="654"/>
    <col min="10497" max="10497" width="7.125" style="654" customWidth="1"/>
    <col min="10498" max="10499" width="4.125" style="654" customWidth="1"/>
    <col min="10500" max="10505" width="12.875" style="654" customWidth="1"/>
    <col min="10506" max="10506" width="7.125" style="654" customWidth="1"/>
    <col min="10507" max="10508" width="4.125" style="654" customWidth="1"/>
    <col min="10509" max="10509" width="8.5" style="654" customWidth="1"/>
    <col min="10510" max="10510" width="4.5" style="654" customWidth="1"/>
    <col min="10511" max="10511" width="8.5" style="654" customWidth="1"/>
    <col min="10512" max="10512" width="4.5" style="654" customWidth="1"/>
    <col min="10513" max="10513" width="8.5" style="654" customWidth="1"/>
    <col min="10514" max="10514" width="4.5" style="654" customWidth="1"/>
    <col min="10515" max="10515" width="8.5" style="654" customWidth="1"/>
    <col min="10516" max="10516" width="4.5" style="654" customWidth="1"/>
    <col min="10517" max="10517" width="8.5" style="654" customWidth="1"/>
    <col min="10518" max="10518" width="4.5" style="654" customWidth="1"/>
    <col min="10519" max="10519" width="8.5" style="654" customWidth="1"/>
    <col min="10520" max="10520" width="4.5" style="654" customWidth="1"/>
    <col min="10521" max="10521" width="7.125" style="654" customWidth="1"/>
    <col min="10522" max="10523" width="4.125" style="654" customWidth="1"/>
    <col min="10524" max="10524" width="9.625" style="654" customWidth="1"/>
    <col min="10525" max="10525" width="9.75" style="654" customWidth="1"/>
    <col min="10526" max="10526" width="9.625" style="654" customWidth="1"/>
    <col min="10527" max="10527" width="9.75" style="654" customWidth="1"/>
    <col min="10528" max="10528" width="9.625" style="654" customWidth="1"/>
    <col min="10529" max="10529" width="9.75" style="654" customWidth="1"/>
    <col min="10530" max="10530" width="9.625" style="654" customWidth="1"/>
    <col min="10531" max="10531" width="9.75" style="654" customWidth="1"/>
    <col min="10532" max="10752" width="9" style="654"/>
    <col min="10753" max="10753" width="7.125" style="654" customWidth="1"/>
    <col min="10754" max="10755" width="4.125" style="654" customWidth="1"/>
    <col min="10756" max="10761" width="12.875" style="654" customWidth="1"/>
    <col min="10762" max="10762" width="7.125" style="654" customWidth="1"/>
    <col min="10763" max="10764" width="4.125" style="654" customWidth="1"/>
    <col min="10765" max="10765" width="8.5" style="654" customWidth="1"/>
    <col min="10766" max="10766" width="4.5" style="654" customWidth="1"/>
    <col min="10767" max="10767" width="8.5" style="654" customWidth="1"/>
    <col min="10768" max="10768" width="4.5" style="654" customWidth="1"/>
    <col min="10769" max="10769" width="8.5" style="654" customWidth="1"/>
    <col min="10770" max="10770" width="4.5" style="654" customWidth="1"/>
    <col min="10771" max="10771" width="8.5" style="654" customWidth="1"/>
    <col min="10772" max="10772" width="4.5" style="654" customWidth="1"/>
    <col min="10773" max="10773" width="8.5" style="654" customWidth="1"/>
    <col min="10774" max="10774" width="4.5" style="654" customWidth="1"/>
    <col min="10775" max="10775" width="8.5" style="654" customWidth="1"/>
    <col min="10776" max="10776" width="4.5" style="654" customWidth="1"/>
    <col min="10777" max="10777" width="7.125" style="654" customWidth="1"/>
    <col min="10778" max="10779" width="4.125" style="654" customWidth="1"/>
    <col min="10780" max="10780" width="9.625" style="654" customWidth="1"/>
    <col min="10781" max="10781" width="9.75" style="654" customWidth="1"/>
    <col min="10782" max="10782" width="9.625" style="654" customWidth="1"/>
    <col min="10783" max="10783" width="9.75" style="654" customWidth="1"/>
    <col min="10784" max="10784" width="9.625" style="654" customWidth="1"/>
    <col min="10785" max="10785" width="9.75" style="654" customWidth="1"/>
    <col min="10786" max="10786" width="9.625" style="654" customWidth="1"/>
    <col min="10787" max="10787" width="9.75" style="654" customWidth="1"/>
    <col min="10788" max="11008" width="9" style="654"/>
    <col min="11009" max="11009" width="7.125" style="654" customWidth="1"/>
    <col min="11010" max="11011" width="4.125" style="654" customWidth="1"/>
    <col min="11012" max="11017" width="12.875" style="654" customWidth="1"/>
    <col min="11018" max="11018" width="7.125" style="654" customWidth="1"/>
    <col min="11019" max="11020" width="4.125" style="654" customWidth="1"/>
    <col min="11021" max="11021" width="8.5" style="654" customWidth="1"/>
    <col min="11022" max="11022" width="4.5" style="654" customWidth="1"/>
    <col min="11023" max="11023" width="8.5" style="654" customWidth="1"/>
    <col min="11024" max="11024" width="4.5" style="654" customWidth="1"/>
    <col min="11025" max="11025" width="8.5" style="654" customWidth="1"/>
    <col min="11026" max="11026" width="4.5" style="654" customWidth="1"/>
    <col min="11027" max="11027" width="8.5" style="654" customWidth="1"/>
    <col min="11028" max="11028" width="4.5" style="654" customWidth="1"/>
    <col min="11029" max="11029" width="8.5" style="654" customWidth="1"/>
    <col min="11030" max="11030" width="4.5" style="654" customWidth="1"/>
    <col min="11031" max="11031" width="8.5" style="654" customWidth="1"/>
    <col min="11032" max="11032" width="4.5" style="654" customWidth="1"/>
    <col min="11033" max="11033" width="7.125" style="654" customWidth="1"/>
    <col min="11034" max="11035" width="4.125" style="654" customWidth="1"/>
    <col min="11036" max="11036" width="9.625" style="654" customWidth="1"/>
    <col min="11037" max="11037" width="9.75" style="654" customWidth="1"/>
    <col min="11038" max="11038" width="9.625" style="654" customWidth="1"/>
    <col min="11039" max="11039" width="9.75" style="654" customWidth="1"/>
    <col min="11040" max="11040" width="9.625" style="654" customWidth="1"/>
    <col min="11041" max="11041" width="9.75" style="654" customWidth="1"/>
    <col min="11042" max="11042" width="9.625" style="654" customWidth="1"/>
    <col min="11043" max="11043" width="9.75" style="654" customWidth="1"/>
    <col min="11044" max="11264" width="9" style="654"/>
    <col min="11265" max="11265" width="7.125" style="654" customWidth="1"/>
    <col min="11266" max="11267" width="4.125" style="654" customWidth="1"/>
    <col min="11268" max="11273" width="12.875" style="654" customWidth="1"/>
    <col min="11274" max="11274" width="7.125" style="654" customWidth="1"/>
    <col min="11275" max="11276" width="4.125" style="654" customWidth="1"/>
    <col min="11277" max="11277" width="8.5" style="654" customWidth="1"/>
    <col min="11278" max="11278" width="4.5" style="654" customWidth="1"/>
    <col min="11279" max="11279" width="8.5" style="654" customWidth="1"/>
    <col min="11280" max="11280" width="4.5" style="654" customWidth="1"/>
    <col min="11281" max="11281" width="8.5" style="654" customWidth="1"/>
    <col min="11282" max="11282" width="4.5" style="654" customWidth="1"/>
    <col min="11283" max="11283" width="8.5" style="654" customWidth="1"/>
    <col min="11284" max="11284" width="4.5" style="654" customWidth="1"/>
    <col min="11285" max="11285" width="8.5" style="654" customWidth="1"/>
    <col min="11286" max="11286" width="4.5" style="654" customWidth="1"/>
    <col min="11287" max="11287" width="8.5" style="654" customWidth="1"/>
    <col min="11288" max="11288" width="4.5" style="654" customWidth="1"/>
    <col min="11289" max="11289" width="7.125" style="654" customWidth="1"/>
    <col min="11290" max="11291" width="4.125" style="654" customWidth="1"/>
    <col min="11292" max="11292" width="9.625" style="654" customWidth="1"/>
    <col min="11293" max="11293" width="9.75" style="654" customWidth="1"/>
    <col min="11294" max="11294" width="9.625" style="654" customWidth="1"/>
    <col min="11295" max="11295" width="9.75" style="654" customWidth="1"/>
    <col min="11296" max="11296" width="9.625" style="654" customWidth="1"/>
    <col min="11297" max="11297" width="9.75" style="654" customWidth="1"/>
    <col min="11298" max="11298" width="9.625" style="654" customWidth="1"/>
    <col min="11299" max="11299" width="9.75" style="654" customWidth="1"/>
    <col min="11300" max="11520" width="9" style="654"/>
    <col min="11521" max="11521" width="7.125" style="654" customWidth="1"/>
    <col min="11522" max="11523" width="4.125" style="654" customWidth="1"/>
    <col min="11524" max="11529" width="12.875" style="654" customWidth="1"/>
    <col min="11530" max="11530" width="7.125" style="654" customWidth="1"/>
    <col min="11531" max="11532" width="4.125" style="654" customWidth="1"/>
    <col min="11533" max="11533" width="8.5" style="654" customWidth="1"/>
    <col min="11534" max="11534" width="4.5" style="654" customWidth="1"/>
    <col min="11535" max="11535" width="8.5" style="654" customWidth="1"/>
    <col min="11536" max="11536" width="4.5" style="654" customWidth="1"/>
    <col min="11537" max="11537" width="8.5" style="654" customWidth="1"/>
    <col min="11538" max="11538" width="4.5" style="654" customWidth="1"/>
    <col min="11539" max="11539" width="8.5" style="654" customWidth="1"/>
    <col min="11540" max="11540" width="4.5" style="654" customWidth="1"/>
    <col min="11541" max="11541" width="8.5" style="654" customWidth="1"/>
    <col min="11542" max="11542" width="4.5" style="654" customWidth="1"/>
    <col min="11543" max="11543" width="8.5" style="654" customWidth="1"/>
    <col min="11544" max="11544" width="4.5" style="654" customWidth="1"/>
    <col min="11545" max="11545" width="7.125" style="654" customWidth="1"/>
    <col min="11546" max="11547" width="4.125" style="654" customWidth="1"/>
    <col min="11548" max="11548" width="9.625" style="654" customWidth="1"/>
    <col min="11549" max="11549" width="9.75" style="654" customWidth="1"/>
    <col min="11550" max="11550" width="9.625" style="654" customWidth="1"/>
    <col min="11551" max="11551" width="9.75" style="654" customWidth="1"/>
    <col min="11552" max="11552" width="9.625" style="654" customWidth="1"/>
    <col min="11553" max="11553" width="9.75" style="654" customWidth="1"/>
    <col min="11554" max="11554" width="9.625" style="654" customWidth="1"/>
    <col min="11555" max="11555" width="9.75" style="654" customWidth="1"/>
    <col min="11556" max="11776" width="9" style="654"/>
    <col min="11777" max="11777" width="7.125" style="654" customWidth="1"/>
    <col min="11778" max="11779" width="4.125" style="654" customWidth="1"/>
    <col min="11780" max="11785" width="12.875" style="654" customWidth="1"/>
    <col min="11786" max="11786" width="7.125" style="654" customWidth="1"/>
    <col min="11787" max="11788" width="4.125" style="654" customWidth="1"/>
    <col min="11789" max="11789" width="8.5" style="654" customWidth="1"/>
    <col min="11790" max="11790" width="4.5" style="654" customWidth="1"/>
    <col min="11791" max="11791" width="8.5" style="654" customWidth="1"/>
    <col min="11792" max="11792" width="4.5" style="654" customWidth="1"/>
    <col min="11793" max="11793" width="8.5" style="654" customWidth="1"/>
    <col min="11794" max="11794" width="4.5" style="654" customWidth="1"/>
    <col min="11795" max="11795" width="8.5" style="654" customWidth="1"/>
    <col min="11796" max="11796" width="4.5" style="654" customWidth="1"/>
    <col min="11797" max="11797" width="8.5" style="654" customWidth="1"/>
    <col min="11798" max="11798" width="4.5" style="654" customWidth="1"/>
    <col min="11799" max="11799" width="8.5" style="654" customWidth="1"/>
    <col min="11800" max="11800" width="4.5" style="654" customWidth="1"/>
    <col min="11801" max="11801" width="7.125" style="654" customWidth="1"/>
    <col min="11802" max="11803" width="4.125" style="654" customWidth="1"/>
    <col min="11804" max="11804" width="9.625" style="654" customWidth="1"/>
    <col min="11805" max="11805" width="9.75" style="654" customWidth="1"/>
    <col min="11806" max="11806" width="9.625" style="654" customWidth="1"/>
    <col min="11807" max="11807" width="9.75" style="654" customWidth="1"/>
    <col min="11808" max="11808" width="9.625" style="654" customWidth="1"/>
    <col min="11809" max="11809" width="9.75" style="654" customWidth="1"/>
    <col min="11810" max="11810" width="9.625" style="654" customWidth="1"/>
    <col min="11811" max="11811" width="9.75" style="654" customWidth="1"/>
    <col min="11812" max="12032" width="9" style="654"/>
    <col min="12033" max="12033" width="7.125" style="654" customWidth="1"/>
    <col min="12034" max="12035" width="4.125" style="654" customWidth="1"/>
    <col min="12036" max="12041" width="12.875" style="654" customWidth="1"/>
    <col min="12042" max="12042" width="7.125" style="654" customWidth="1"/>
    <col min="12043" max="12044" width="4.125" style="654" customWidth="1"/>
    <col min="12045" max="12045" width="8.5" style="654" customWidth="1"/>
    <col min="12046" max="12046" width="4.5" style="654" customWidth="1"/>
    <col min="12047" max="12047" width="8.5" style="654" customWidth="1"/>
    <col min="12048" max="12048" width="4.5" style="654" customWidth="1"/>
    <col min="12049" max="12049" width="8.5" style="654" customWidth="1"/>
    <col min="12050" max="12050" width="4.5" style="654" customWidth="1"/>
    <col min="12051" max="12051" width="8.5" style="654" customWidth="1"/>
    <col min="12052" max="12052" width="4.5" style="654" customWidth="1"/>
    <col min="12053" max="12053" width="8.5" style="654" customWidth="1"/>
    <col min="12054" max="12054" width="4.5" style="654" customWidth="1"/>
    <col min="12055" max="12055" width="8.5" style="654" customWidth="1"/>
    <col min="12056" max="12056" width="4.5" style="654" customWidth="1"/>
    <col min="12057" max="12057" width="7.125" style="654" customWidth="1"/>
    <col min="12058" max="12059" width="4.125" style="654" customWidth="1"/>
    <col min="12060" max="12060" width="9.625" style="654" customWidth="1"/>
    <col min="12061" max="12061" width="9.75" style="654" customWidth="1"/>
    <col min="12062" max="12062" width="9.625" style="654" customWidth="1"/>
    <col min="12063" max="12063" width="9.75" style="654" customWidth="1"/>
    <col min="12064" max="12064" width="9.625" style="654" customWidth="1"/>
    <col min="12065" max="12065" width="9.75" style="654" customWidth="1"/>
    <col min="12066" max="12066" width="9.625" style="654" customWidth="1"/>
    <col min="12067" max="12067" width="9.75" style="654" customWidth="1"/>
    <col min="12068" max="12288" width="9" style="654"/>
    <col min="12289" max="12289" width="7.125" style="654" customWidth="1"/>
    <col min="12290" max="12291" width="4.125" style="654" customWidth="1"/>
    <col min="12292" max="12297" width="12.875" style="654" customWidth="1"/>
    <col min="12298" max="12298" width="7.125" style="654" customWidth="1"/>
    <col min="12299" max="12300" width="4.125" style="654" customWidth="1"/>
    <col min="12301" max="12301" width="8.5" style="654" customWidth="1"/>
    <col min="12302" max="12302" width="4.5" style="654" customWidth="1"/>
    <col min="12303" max="12303" width="8.5" style="654" customWidth="1"/>
    <col min="12304" max="12304" width="4.5" style="654" customWidth="1"/>
    <col min="12305" max="12305" width="8.5" style="654" customWidth="1"/>
    <col min="12306" max="12306" width="4.5" style="654" customWidth="1"/>
    <col min="12307" max="12307" width="8.5" style="654" customWidth="1"/>
    <col min="12308" max="12308" width="4.5" style="654" customWidth="1"/>
    <col min="12309" max="12309" width="8.5" style="654" customWidth="1"/>
    <col min="12310" max="12310" width="4.5" style="654" customWidth="1"/>
    <col min="12311" max="12311" width="8.5" style="654" customWidth="1"/>
    <col min="12312" max="12312" width="4.5" style="654" customWidth="1"/>
    <col min="12313" max="12313" width="7.125" style="654" customWidth="1"/>
    <col min="12314" max="12315" width="4.125" style="654" customWidth="1"/>
    <col min="12316" max="12316" width="9.625" style="654" customWidth="1"/>
    <col min="12317" max="12317" width="9.75" style="654" customWidth="1"/>
    <col min="12318" max="12318" width="9.625" style="654" customWidth="1"/>
    <col min="12319" max="12319" width="9.75" style="654" customWidth="1"/>
    <col min="12320" max="12320" width="9.625" style="654" customWidth="1"/>
    <col min="12321" max="12321" width="9.75" style="654" customWidth="1"/>
    <col min="12322" max="12322" width="9.625" style="654" customWidth="1"/>
    <col min="12323" max="12323" width="9.75" style="654" customWidth="1"/>
    <col min="12324" max="12544" width="9" style="654"/>
    <col min="12545" max="12545" width="7.125" style="654" customWidth="1"/>
    <col min="12546" max="12547" width="4.125" style="654" customWidth="1"/>
    <col min="12548" max="12553" width="12.875" style="654" customWidth="1"/>
    <col min="12554" max="12554" width="7.125" style="654" customWidth="1"/>
    <col min="12555" max="12556" width="4.125" style="654" customWidth="1"/>
    <col min="12557" max="12557" width="8.5" style="654" customWidth="1"/>
    <col min="12558" max="12558" width="4.5" style="654" customWidth="1"/>
    <col min="12559" max="12559" width="8.5" style="654" customWidth="1"/>
    <col min="12560" max="12560" width="4.5" style="654" customWidth="1"/>
    <col min="12561" max="12561" width="8.5" style="654" customWidth="1"/>
    <col min="12562" max="12562" width="4.5" style="654" customWidth="1"/>
    <col min="12563" max="12563" width="8.5" style="654" customWidth="1"/>
    <col min="12564" max="12564" width="4.5" style="654" customWidth="1"/>
    <col min="12565" max="12565" width="8.5" style="654" customWidth="1"/>
    <col min="12566" max="12566" width="4.5" style="654" customWidth="1"/>
    <col min="12567" max="12567" width="8.5" style="654" customWidth="1"/>
    <col min="12568" max="12568" width="4.5" style="654" customWidth="1"/>
    <col min="12569" max="12569" width="7.125" style="654" customWidth="1"/>
    <col min="12570" max="12571" width="4.125" style="654" customWidth="1"/>
    <col min="12572" max="12572" width="9.625" style="654" customWidth="1"/>
    <col min="12573" max="12573" width="9.75" style="654" customWidth="1"/>
    <col min="12574" max="12574" width="9.625" style="654" customWidth="1"/>
    <col min="12575" max="12575" width="9.75" style="654" customWidth="1"/>
    <col min="12576" max="12576" width="9.625" style="654" customWidth="1"/>
    <col min="12577" max="12577" width="9.75" style="654" customWidth="1"/>
    <col min="12578" max="12578" width="9.625" style="654" customWidth="1"/>
    <col min="12579" max="12579" width="9.75" style="654" customWidth="1"/>
    <col min="12580" max="12800" width="9" style="654"/>
    <col min="12801" max="12801" width="7.125" style="654" customWidth="1"/>
    <col min="12802" max="12803" width="4.125" style="654" customWidth="1"/>
    <col min="12804" max="12809" width="12.875" style="654" customWidth="1"/>
    <col min="12810" max="12810" width="7.125" style="654" customWidth="1"/>
    <col min="12811" max="12812" width="4.125" style="654" customWidth="1"/>
    <col min="12813" max="12813" width="8.5" style="654" customWidth="1"/>
    <col min="12814" max="12814" width="4.5" style="654" customWidth="1"/>
    <col min="12815" max="12815" width="8.5" style="654" customWidth="1"/>
    <col min="12816" max="12816" width="4.5" style="654" customWidth="1"/>
    <col min="12817" max="12817" width="8.5" style="654" customWidth="1"/>
    <col min="12818" max="12818" width="4.5" style="654" customWidth="1"/>
    <col min="12819" max="12819" width="8.5" style="654" customWidth="1"/>
    <col min="12820" max="12820" width="4.5" style="654" customWidth="1"/>
    <col min="12821" max="12821" width="8.5" style="654" customWidth="1"/>
    <col min="12822" max="12822" width="4.5" style="654" customWidth="1"/>
    <col min="12823" max="12823" width="8.5" style="654" customWidth="1"/>
    <col min="12824" max="12824" width="4.5" style="654" customWidth="1"/>
    <col min="12825" max="12825" width="7.125" style="654" customWidth="1"/>
    <col min="12826" max="12827" width="4.125" style="654" customWidth="1"/>
    <col min="12828" max="12828" width="9.625" style="654" customWidth="1"/>
    <col min="12829" max="12829" width="9.75" style="654" customWidth="1"/>
    <col min="12830" max="12830" width="9.625" style="654" customWidth="1"/>
    <col min="12831" max="12831" width="9.75" style="654" customWidth="1"/>
    <col min="12832" max="12832" width="9.625" style="654" customWidth="1"/>
    <col min="12833" max="12833" width="9.75" style="654" customWidth="1"/>
    <col min="12834" max="12834" width="9.625" style="654" customWidth="1"/>
    <col min="12835" max="12835" width="9.75" style="654" customWidth="1"/>
    <col min="12836" max="13056" width="9" style="654"/>
    <col min="13057" max="13057" width="7.125" style="654" customWidth="1"/>
    <col min="13058" max="13059" width="4.125" style="654" customWidth="1"/>
    <col min="13060" max="13065" width="12.875" style="654" customWidth="1"/>
    <col min="13066" max="13066" width="7.125" style="654" customWidth="1"/>
    <col min="13067" max="13068" width="4.125" style="654" customWidth="1"/>
    <col min="13069" max="13069" width="8.5" style="654" customWidth="1"/>
    <col min="13070" max="13070" width="4.5" style="654" customWidth="1"/>
    <col min="13071" max="13071" width="8.5" style="654" customWidth="1"/>
    <col min="13072" max="13072" width="4.5" style="654" customWidth="1"/>
    <col min="13073" max="13073" width="8.5" style="654" customWidth="1"/>
    <col min="13074" max="13074" width="4.5" style="654" customWidth="1"/>
    <col min="13075" max="13075" width="8.5" style="654" customWidth="1"/>
    <col min="13076" max="13076" width="4.5" style="654" customWidth="1"/>
    <col min="13077" max="13077" width="8.5" style="654" customWidth="1"/>
    <col min="13078" max="13078" width="4.5" style="654" customWidth="1"/>
    <col min="13079" max="13079" width="8.5" style="654" customWidth="1"/>
    <col min="13080" max="13080" width="4.5" style="654" customWidth="1"/>
    <col min="13081" max="13081" width="7.125" style="654" customWidth="1"/>
    <col min="13082" max="13083" width="4.125" style="654" customWidth="1"/>
    <col min="13084" max="13084" width="9.625" style="654" customWidth="1"/>
    <col min="13085" max="13085" width="9.75" style="654" customWidth="1"/>
    <col min="13086" max="13086" width="9.625" style="654" customWidth="1"/>
    <col min="13087" max="13087" width="9.75" style="654" customWidth="1"/>
    <col min="13088" max="13088" width="9.625" style="654" customWidth="1"/>
    <col min="13089" max="13089" width="9.75" style="654" customWidth="1"/>
    <col min="13090" max="13090" width="9.625" style="654" customWidth="1"/>
    <col min="13091" max="13091" width="9.75" style="654" customWidth="1"/>
    <col min="13092" max="13312" width="9" style="654"/>
    <col min="13313" max="13313" width="7.125" style="654" customWidth="1"/>
    <col min="13314" max="13315" width="4.125" style="654" customWidth="1"/>
    <col min="13316" max="13321" width="12.875" style="654" customWidth="1"/>
    <col min="13322" max="13322" width="7.125" style="654" customWidth="1"/>
    <col min="13323" max="13324" width="4.125" style="654" customWidth="1"/>
    <col min="13325" max="13325" width="8.5" style="654" customWidth="1"/>
    <col min="13326" max="13326" width="4.5" style="654" customWidth="1"/>
    <col min="13327" max="13327" width="8.5" style="654" customWidth="1"/>
    <col min="13328" max="13328" width="4.5" style="654" customWidth="1"/>
    <col min="13329" max="13329" width="8.5" style="654" customWidth="1"/>
    <col min="13330" max="13330" width="4.5" style="654" customWidth="1"/>
    <col min="13331" max="13331" width="8.5" style="654" customWidth="1"/>
    <col min="13332" max="13332" width="4.5" style="654" customWidth="1"/>
    <col min="13333" max="13333" width="8.5" style="654" customWidth="1"/>
    <col min="13334" max="13334" width="4.5" style="654" customWidth="1"/>
    <col min="13335" max="13335" width="8.5" style="654" customWidth="1"/>
    <col min="13336" max="13336" width="4.5" style="654" customWidth="1"/>
    <col min="13337" max="13337" width="7.125" style="654" customWidth="1"/>
    <col min="13338" max="13339" width="4.125" style="654" customWidth="1"/>
    <col min="13340" max="13340" width="9.625" style="654" customWidth="1"/>
    <col min="13341" max="13341" width="9.75" style="654" customWidth="1"/>
    <col min="13342" max="13342" width="9.625" style="654" customWidth="1"/>
    <col min="13343" max="13343" width="9.75" style="654" customWidth="1"/>
    <col min="13344" max="13344" width="9.625" style="654" customWidth="1"/>
    <col min="13345" max="13345" width="9.75" style="654" customWidth="1"/>
    <col min="13346" max="13346" width="9.625" style="654" customWidth="1"/>
    <col min="13347" max="13347" width="9.75" style="654" customWidth="1"/>
    <col min="13348" max="13568" width="9" style="654"/>
    <col min="13569" max="13569" width="7.125" style="654" customWidth="1"/>
    <col min="13570" max="13571" width="4.125" style="654" customWidth="1"/>
    <col min="13572" max="13577" width="12.875" style="654" customWidth="1"/>
    <col min="13578" max="13578" width="7.125" style="654" customWidth="1"/>
    <col min="13579" max="13580" width="4.125" style="654" customWidth="1"/>
    <col min="13581" max="13581" width="8.5" style="654" customWidth="1"/>
    <col min="13582" max="13582" width="4.5" style="654" customWidth="1"/>
    <col min="13583" max="13583" width="8.5" style="654" customWidth="1"/>
    <col min="13584" max="13584" width="4.5" style="654" customWidth="1"/>
    <col min="13585" max="13585" width="8.5" style="654" customWidth="1"/>
    <col min="13586" max="13586" width="4.5" style="654" customWidth="1"/>
    <col min="13587" max="13587" width="8.5" style="654" customWidth="1"/>
    <col min="13588" max="13588" width="4.5" style="654" customWidth="1"/>
    <col min="13589" max="13589" width="8.5" style="654" customWidth="1"/>
    <col min="13590" max="13590" width="4.5" style="654" customWidth="1"/>
    <col min="13591" max="13591" width="8.5" style="654" customWidth="1"/>
    <col min="13592" max="13592" width="4.5" style="654" customWidth="1"/>
    <col min="13593" max="13593" width="7.125" style="654" customWidth="1"/>
    <col min="13594" max="13595" width="4.125" style="654" customWidth="1"/>
    <col min="13596" max="13596" width="9.625" style="654" customWidth="1"/>
    <col min="13597" max="13597" width="9.75" style="654" customWidth="1"/>
    <col min="13598" max="13598" width="9.625" style="654" customWidth="1"/>
    <col min="13599" max="13599" width="9.75" style="654" customWidth="1"/>
    <col min="13600" max="13600" width="9.625" style="654" customWidth="1"/>
    <col min="13601" max="13601" width="9.75" style="654" customWidth="1"/>
    <col min="13602" max="13602" width="9.625" style="654" customWidth="1"/>
    <col min="13603" max="13603" width="9.75" style="654" customWidth="1"/>
    <col min="13604" max="13824" width="9" style="654"/>
    <col min="13825" max="13825" width="7.125" style="654" customWidth="1"/>
    <col min="13826" max="13827" width="4.125" style="654" customWidth="1"/>
    <col min="13828" max="13833" width="12.875" style="654" customWidth="1"/>
    <col min="13834" max="13834" width="7.125" style="654" customWidth="1"/>
    <col min="13835" max="13836" width="4.125" style="654" customWidth="1"/>
    <col min="13837" max="13837" width="8.5" style="654" customWidth="1"/>
    <col min="13838" max="13838" width="4.5" style="654" customWidth="1"/>
    <col min="13839" max="13839" width="8.5" style="654" customWidth="1"/>
    <col min="13840" max="13840" width="4.5" style="654" customWidth="1"/>
    <col min="13841" max="13841" width="8.5" style="654" customWidth="1"/>
    <col min="13842" max="13842" width="4.5" style="654" customWidth="1"/>
    <col min="13843" max="13843" width="8.5" style="654" customWidth="1"/>
    <col min="13844" max="13844" width="4.5" style="654" customWidth="1"/>
    <col min="13845" max="13845" width="8.5" style="654" customWidth="1"/>
    <col min="13846" max="13846" width="4.5" style="654" customWidth="1"/>
    <col min="13847" max="13847" width="8.5" style="654" customWidth="1"/>
    <col min="13848" max="13848" width="4.5" style="654" customWidth="1"/>
    <col min="13849" max="13849" width="7.125" style="654" customWidth="1"/>
    <col min="13850" max="13851" width="4.125" style="654" customWidth="1"/>
    <col min="13852" max="13852" width="9.625" style="654" customWidth="1"/>
    <col min="13853" max="13853" width="9.75" style="654" customWidth="1"/>
    <col min="13854" max="13854" width="9.625" style="654" customWidth="1"/>
    <col min="13855" max="13855" width="9.75" style="654" customWidth="1"/>
    <col min="13856" max="13856" width="9.625" style="654" customWidth="1"/>
    <col min="13857" max="13857" width="9.75" style="654" customWidth="1"/>
    <col min="13858" max="13858" width="9.625" style="654" customWidth="1"/>
    <col min="13859" max="13859" width="9.75" style="654" customWidth="1"/>
    <col min="13860" max="14080" width="9" style="654"/>
    <col min="14081" max="14081" width="7.125" style="654" customWidth="1"/>
    <col min="14082" max="14083" width="4.125" style="654" customWidth="1"/>
    <col min="14084" max="14089" width="12.875" style="654" customWidth="1"/>
    <col min="14090" max="14090" width="7.125" style="654" customWidth="1"/>
    <col min="14091" max="14092" width="4.125" style="654" customWidth="1"/>
    <col min="14093" max="14093" width="8.5" style="654" customWidth="1"/>
    <col min="14094" max="14094" width="4.5" style="654" customWidth="1"/>
    <col min="14095" max="14095" width="8.5" style="654" customWidth="1"/>
    <col min="14096" max="14096" width="4.5" style="654" customWidth="1"/>
    <col min="14097" max="14097" width="8.5" style="654" customWidth="1"/>
    <col min="14098" max="14098" width="4.5" style="654" customWidth="1"/>
    <col min="14099" max="14099" width="8.5" style="654" customWidth="1"/>
    <col min="14100" max="14100" width="4.5" style="654" customWidth="1"/>
    <col min="14101" max="14101" width="8.5" style="654" customWidth="1"/>
    <col min="14102" max="14102" width="4.5" style="654" customWidth="1"/>
    <col min="14103" max="14103" width="8.5" style="654" customWidth="1"/>
    <col min="14104" max="14104" width="4.5" style="654" customWidth="1"/>
    <col min="14105" max="14105" width="7.125" style="654" customWidth="1"/>
    <col min="14106" max="14107" width="4.125" style="654" customWidth="1"/>
    <col min="14108" max="14108" width="9.625" style="654" customWidth="1"/>
    <col min="14109" max="14109" width="9.75" style="654" customWidth="1"/>
    <col min="14110" max="14110" width="9.625" style="654" customWidth="1"/>
    <col min="14111" max="14111" width="9.75" style="654" customWidth="1"/>
    <col min="14112" max="14112" width="9.625" style="654" customWidth="1"/>
    <col min="14113" max="14113" width="9.75" style="654" customWidth="1"/>
    <col min="14114" max="14114" width="9.625" style="654" customWidth="1"/>
    <col min="14115" max="14115" width="9.75" style="654" customWidth="1"/>
    <col min="14116" max="14336" width="9" style="654"/>
    <col min="14337" max="14337" width="7.125" style="654" customWidth="1"/>
    <col min="14338" max="14339" width="4.125" style="654" customWidth="1"/>
    <col min="14340" max="14345" width="12.875" style="654" customWidth="1"/>
    <col min="14346" max="14346" width="7.125" style="654" customWidth="1"/>
    <col min="14347" max="14348" width="4.125" style="654" customWidth="1"/>
    <col min="14349" max="14349" width="8.5" style="654" customWidth="1"/>
    <col min="14350" max="14350" width="4.5" style="654" customWidth="1"/>
    <col min="14351" max="14351" width="8.5" style="654" customWidth="1"/>
    <col min="14352" max="14352" width="4.5" style="654" customWidth="1"/>
    <col min="14353" max="14353" width="8.5" style="654" customWidth="1"/>
    <col min="14354" max="14354" width="4.5" style="654" customWidth="1"/>
    <col min="14355" max="14355" width="8.5" style="654" customWidth="1"/>
    <col min="14356" max="14356" width="4.5" style="654" customWidth="1"/>
    <col min="14357" max="14357" width="8.5" style="654" customWidth="1"/>
    <col min="14358" max="14358" width="4.5" style="654" customWidth="1"/>
    <col min="14359" max="14359" width="8.5" style="654" customWidth="1"/>
    <col min="14360" max="14360" width="4.5" style="654" customWidth="1"/>
    <col min="14361" max="14361" width="7.125" style="654" customWidth="1"/>
    <col min="14362" max="14363" width="4.125" style="654" customWidth="1"/>
    <col min="14364" max="14364" width="9.625" style="654" customWidth="1"/>
    <col min="14365" max="14365" width="9.75" style="654" customWidth="1"/>
    <col min="14366" max="14366" width="9.625" style="654" customWidth="1"/>
    <col min="14367" max="14367" width="9.75" style="654" customWidth="1"/>
    <col min="14368" max="14368" width="9.625" style="654" customWidth="1"/>
    <col min="14369" max="14369" width="9.75" style="654" customWidth="1"/>
    <col min="14370" max="14370" width="9.625" style="654" customWidth="1"/>
    <col min="14371" max="14371" width="9.75" style="654" customWidth="1"/>
    <col min="14372" max="14592" width="9" style="654"/>
    <col min="14593" max="14593" width="7.125" style="654" customWidth="1"/>
    <col min="14594" max="14595" width="4.125" style="654" customWidth="1"/>
    <col min="14596" max="14601" width="12.875" style="654" customWidth="1"/>
    <col min="14602" max="14602" width="7.125" style="654" customWidth="1"/>
    <col min="14603" max="14604" width="4.125" style="654" customWidth="1"/>
    <col min="14605" max="14605" width="8.5" style="654" customWidth="1"/>
    <col min="14606" max="14606" width="4.5" style="654" customWidth="1"/>
    <col min="14607" max="14607" width="8.5" style="654" customWidth="1"/>
    <col min="14608" max="14608" width="4.5" style="654" customWidth="1"/>
    <col min="14609" max="14609" width="8.5" style="654" customWidth="1"/>
    <col min="14610" max="14610" width="4.5" style="654" customWidth="1"/>
    <col min="14611" max="14611" width="8.5" style="654" customWidth="1"/>
    <col min="14612" max="14612" width="4.5" style="654" customWidth="1"/>
    <col min="14613" max="14613" width="8.5" style="654" customWidth="1"/>
    <col min="14614" max="14614" width="4.5" style="654" customWidth="1"/>
    <col min="14615" max="14615" width="8.5" style="654" customWidth="1"/>
    <col min="14616" max="14616" width="4.5" style="654" customWidth="1"/>
    <col min="14617" max="14617" width="7.125" style="654" customWidth="1"/>
    <col min="14618" max="14619" width="4.125" style="654" customWidth="1"/>
    <col min="14620" max="14620" width="9.625" style="654" customWidth="1"/>
    <col min="14621" max="14621" width="9.75" style="654" customWidth="1"/>
    <col min="14622" max="14622" width="9.625" style="654" customWidth="1"/>
    <col min="14623" max="14623" width="9.75" style="654" customWidth="1"/>
    <col min="14624" max="14624" width="9.625" style="654" customWidth="1"/>
    <col min="14625" max="14625" width="9.75" style="654" customWidth="1"/>
    <col min="14626" max="14626" width="9.625" style="654" customWidth="1"/>
    <col min="14627" max="14627" width="9.75" style="654" customWidth="1"/>
    <col min="14628" max="14848" width="9" style="654"/>
    <col min="14849" max="14849" width="7.125" style="654" customWidth="1"/>
    <col min="14850" max="14851" width="4.125" style="654" customWidth="1"/>
    <col min="14852" max="14857" width="12.875" style="654" customWidth="1"/>
    <col min="14858" max="14858" width="7.125" style="654" customWidth="1"/>
    <col min="14859" max="14860" width="4.125" style="654" customWidth="1"/>
    <col min="14861" max="14861" width="8.5" style="654" customWidth="1"/>
    <col min="14862" max="14862" width="4.5" style="654" customWidth="1"/>
    <col min="14863" max="14863" width="8.5" style="654" customWidth="1"/>
    <col min="14864" max="14864" width="4.5" style="654" customWidth="1"/>
    <col min="14865" max="14865" width="8.5" style="654" customWidth="1"/>
    <col min="14866" max="14866" width="4.5" style="654" customWidth="1"/>
    <col min="14867" max="14867" width="8.5" style="654" customWidth="1"/>
    <col min="14868" max="14868" width="4.5" style="654" customWidth="1"/>
    <col min="14869" max="14869" width="8.5" style="654" customWidth="1"/>
    <col min="14870" max="14870" width="4.5" style="654" customWidth="1"/>
    <col min="14871" max="14871" width="8.5" style="654" customWidth="1"/>
    <col min="14872" max="14872" width="4.5" style="654" customWidth="1"/>
    <col min="14873" max="14873" width="7.125" style="654" customWidth="1"/>
    <col min="14874" max="14875" width="4.125" style="654" customWidth="1"/>
    <col min="14876" max="14876" width="9.625" style="654" customWidth="1"/>
    <col min="14877" max="14877" width="9.75" style="654" customWidth="1"/>
    <col min="14878" max="14878" width="9.625" style="654" customWidth="1"/>
    <col min="14879" max="14879" width="9.75" style="654" customWidth="1"/>
    <col min="14880" max="14880" width="9.625" style="654" customWidth="1"/>
    <col min="14881" max="14881" width="9.75" style="654" customWidth="1"/>
    <col min="14882" max="14882" width="9.625" style="654" customWidth="1"/>
    <col min="14883" max="14883" width="9.75" style="654" customWidth="1"/>
    <col min="14884" max="15104" width="9" style="654"/>
    <col min="15105" max="15105" width="7.125" style="654" customWidth="1"/>
    <col min="15106" max="15107" width="4.125" style="654" customWidth="1"/>
    <col min="15108" max="15113" width="12.875" style="654" customWidth="1"/>
    <col min="15114" max="15114" width="7.125" style="654" customWidth="1"/>
    <col min="15115" max="15116" width="4.125" style="654" customWidth="1"/>
    <col min="15117" max="15117" width="8.5" style="654" customWidth="1"/>
    <col min="15118" max="15118" width="4.5" style="654" customWidth="1"/>
    <col min="15119" max="15119" width="8.5" style="654" customWidth="1"/>
    <col min="15120" max="15120" width="4.5" style="654" customWidth="1"/>
    <col min="15121" max="15121" width="8.5" style="654" customWidth="1"/>
    <col min="15122" max="15122" width="4.5" style="654" customWidth="1"/>
    <col min="15123" max="15123" width="8.5" style="654" customWidth="1"/>
    <col min="15124" max="15124" width="4.5" style="654" customWidth="1"/>
    <col min="15125" max="15125" width="8.5" style="654" customWidth="1"/>
    <col min="15126" max="15126" width="4.5" style="654" customWidth="1"/>
    <col min="15127" max="15127" width="8.5" style="654" customWidth="1"/>
    <col min="15128" max="15128" width="4.5" style="654" customWidth="1"/>
    <col min="15129" max="15129" width="7.125" style="654" customWidth="1"/>
    <col min="15130" max="15131" width="4.125" style="654" customWidth="1"/>
    <col min="15132" max="15132" width="9.625" style="654" customWidth="1"/>
    <col min="15133" max="15133" width="9.75" style="654" customWidth="1"/>
    <col min="15134" max="15134" width="9.625" style="654" customWidth="1"/>
    <col min="15135" max="15135" width="9.75" style="654" customWidth="1"/>
    <col min="15136" max="15136" width="9.625" style="654" customWidth="1"/>
    <col min="15137" max="15137" width="9.75" style="654" customWidth="1"/>
    <col min="15138" max="15138" width="9.625" style="654" customWidth="1"/>
    <col min="15139" max="15139" width="9.75" style="654" customWidth="1"/>
    <col min="15140" max="15360" width="9" style="654"/>
    <col min="15361" max="15361" width="7.125" style="654" customWidth="1"/>
    <col min="15362" max="15363" width="4.125" style="654" customWidth="1"/>
    <col min="15364" max="15369" width="12.875" style="654" customWidth="1"/>
    <col min="15370" max="15370" width="7.125" style="654" customWidth="1"/>
    <col min="15371" max="15372" width="4.125" style="654" customWidth="1"/>
    <col min="15373" max="15373" width="8.5" style="654" customWidth="1"/>
    <col min="15374" max="15374" width="4.5" style="654" customWidth="1"/>
    <col min="15375" max="15375" width="8.5" style="654" customWidth="1"/>
    <col min="15376" max="15376" width="4.5" style="654" customWidth="1"/>
    <col min="15377" max="15377" width="8.5" style="654" customWidth="1"/>
    <col min="15378" max="15378" width="4.5" style="654" customWidth="1"/>
    <col min="15379" max="15379" width="8.5" style="654" customWidth="1"/>
    <col min="15380" max="15380" width="4.5" style="654" customWidth="1"/>
    <col min="15381" max="15381" width="8.5" style="654" customWidth="1"/>
    <col min="15382" max="15382" width="4.5" style="654" customWidth="1"/>
    <col min="15383" max="15383" width="8.5" style="654" customWidth="1"/>
    <col min="15384" max="15384" width="4.5" style="654" customWidth="1"/>
    <col min="15385" max="15385" width="7.125" style="654" customWidth="1"/>
    <col min="15386" max="15387" width="4.125" style="654" customWidth="1"/>
    <col min="15388" max="15388" width="9.625" style="654" customWidth="1"/>
    <col min="15389" max="15389" width="9.75" style="654" customWidth="1"/>
    <col min="15390" max="15390" width="9.625" style="654" customWidth="1"/>
    <col min="15391" max="15391" width="9.75" style="654" customWidth="1"/>
    <col min="15392" max="15392" width="9.625" style="654" customWidth="1"/>
    <col min="15393" max="15393" width="9.75" style="654" customWidth="1"/>
    <col min="15394" max="15394" width="9.625" style="654" customWidth="1"/>
    <col min="15395" max="15395" width="9.75" style="654" customWidth="1"/>
    <col min="15396" max="15616" width="9" style="654"/>
    <col min="15617" max="15617" width="7.125" style="654" customWidth="1"/>
    <col min="15618" max="15619" width="4.125" style="654" customWidth="1"/>
    <col min="15620" max="15625" width="12.875" style="654" customWidth="1"/>
    <col min="15626" max="15626" width="7.125" style="654" customWidth="1"/>
    <col min="15627" max="15628" width="4.125" style="654" customWidth="1"/>
    <col min="15629" max="15629" width="8.5" style="654" customWidth="1"/>
    <col min="15630" max="15630" width="4.5" style="654" customWidth="1"/>
    <col min="15631" max="15631" width="8.5" style="654" customWidth="1"/>
    <col min="15632" max="15632" width="4.5" style="654" customWidth="1"/>
    <col min="15633" max="15633" width="8.5" style="654" customWidth="1"/>
    <col min="15634" max="15634" width="4.5" style="654" customWidth="1"/>
    <col min="15635" max="15635" width="8.5" style="654" customWidth="1"/>
    <col min="15636" max="15636" width="4.5" style="654" customWidth="1"/>
    <col min="15637" max="15637" width="8.5" style="654" customWidth="1"/>
    <col min="15638" max="15638" width="4.5" style="654" customWidth="1"/>
    <col min="15639" max="15639" width="8.5" style="654" customWidth="1"/>
    <col min="15640" max="15640" width="4.5" style="654" customWidth="1"/>
    <col min="15641" max="15641" width="7.125" style="654" customWidth="1"/>
    <col min="15642" max="15643" width="4.125" style="654" customWidth="1"/>
    <col min="15644" max="15644" width="9.625" style="654" customWidth="1"/>
    <col min="15645" max="15645" width="9.75" style="654" customWidth="1"/>
    <col min="15646" max="15646" width="9.625" style="654" customWidth="1"/>
    <col min="15647" max="15647" width="9.75" style="654" customWidth="1"/>
    <col min="15648" max="15648" width="9.625" style="654" customWidth="1"/>
    <col min="15649" max="15649" width="9.75" style="654" customWidth="1"/>
    <col min="15650" max="15650" width="9.625" style="654" customWidth="1"/>
    <col min="15651" max="15651" width="9.75" style="654" customWidth="1"/>
    <col min="15652" max="15872" width="9" style="654"/>
    <col min="15873" max="15873" width="7.125" style="654" customWidth="1"/>
    <col min="15874" max="15875" width="4.125" style="654" customWidth="1"/>
    <col min="15876" max="15881" width="12.875" style="654" customWidth="1"/>
    <col min="15882" max="15882" width="7.125" style="654" customWidth="1"/>
    <col min="15883" max="15884" width="4.125" style="654" customWidth="1"/>
    <col min="15885" max="15885" width="8.5" style="654" customWidth="1"/>
    <col min="15886" max="15886" width="4.5" style="654" customWidth="1"/>
    <col min="15887" max="15887" width="8.5" style="654" customWidth="1"/>
    <col min="15888" max="15888" width="4.5" style="654" customWidth="1"/>
    <col min="15889" max="15889" width="8.5" style="654" customWidth="1"/>
    <col min="15890" max="15890" width="4.5" style="654" customWidth="1"/>
    <col min="15891" max="15891" width="8.5" style="654" customWidth="1"/>
    <col min="15892" max="15892" width="4.5" style="654" customWidth="1"/>
    <col min="15893" max="15893" width="8.5" style="654" customWidth="1"/>
    <col min="15894" max="15894" width="4.5" style="654" customWidth="1"/>
    <col min="15895" max="15895" width="8.5" style="654" customWidth="1"/>
    <col min="15896" max="15896" width="4.5" style="654" customWidth="1"/>
    <col min="15897" max="15897" width="7.125" style="654" customWidth="1"/>
    <col min="15898" max="15899" width="4.125" style="654" customWidth="1"/>
    <col min="15900" max="15900" width="9.625" style="654" customWidth="1"/>
    <col min="15901" max="15901" width="9.75" style="654" customWidth="1"/>
    <col min="15902" max="15902" width="9.625" style="654" customWidth="1"/>
    <col min="15903" max="15903" width="9.75" style="654" customWidth="1"/>
    <col min="15904" max="15904" width="9.625" style="654" customWidth="1"/>
    <col min="15905" max="15905" width="9.75" style="654" customWidth="1"/>
    <col min="15906" max="15906" width="9.625" style="654" customWidth="1"/>
    <col min="15907" max="15907" width="9.75" style="654" customWidth="1"/>
    <col min="15908" max="16128" width="9" style="654"/>
    <col min="16129" max="16129" width="7.125" style="654" customWidth="1"/>
    <col min="16130" max="16131" width="4.125" style="654" customWidth="1"/>
    <col min="16132" max="16137" width="12.875" style="654" customWidth="1"/>
    <col min="16138" max="16138" width="7.125" style="654" customWidth="1"/>
    <col min="16139" max="16140" width="4.125" style="654" customWidth="1"/>
    <col min="16141" max="16141" width="8.5" style="654" customWidth="1"/>
    <col min="16142" max="16142" width="4.5" style="654" customWidth="1"/>
    <col min="16143" max="16143" width="8.5" style="654" customWidth="1"/>
    <col min="16144" max="16144" width="4.5" style="654" customWidth="1"/>
    <col min="16145" max="16145" width="8.5" style="654" customWidth="1"/>
    <col min="16146" max="16146" width="4.5" style="654" customWidth="1"/>
    <col min="16147" max="16147" width="8.5" style="654" customWidth="1"/>
    <col min="16148" max="16148" width="4.5" style="654" customWidth="1"/>
    <col min="16149" max="16149" width="8.5" style="654" customWidth="1"/>
    <col min="16150" max="16150" width="4.5" style="654" customWidth="1"/>
    <col min="16151" max="16151" width="8.5" style="654" customWidth="1"/>
    <col min="16152" max="16152" width="4.5" style="654" customWidth="1"/>
    <col min="16153" max="16153" width="7.125" style="654" customWidth="1"/>
    <col min="16154" max="16155" width="4.125" style="654" customWidth="1"/>
    <col min="16156" max="16156" width="9.625" style="654" customWidth="1"/>
    <col min="16157" max="16157" width="9.75" style="654" customWidth="1"/>
    <col min="16158" max="16158" width="9.625" style="654" customWidth="1"/>
    <col min="16159" max="16159" width="9.75" style="654" customWidth="1"/>
    <col min="16160" max="16160" width="9.625" style="654" customWidth="1"/>
    <col min="16161" max="16161" width="9.75" style="654" customWidth="1"/>
    <col min="16162" max="16162" width="9.625" style="654" customWidth="1"/>
    <col min="16163" max="16163" width="9.75" style="654" customWidth="1"/>
    <col min="16164" max="16384" width="9" style="654"/>
  </cols>
  <sheetData>
    <row r="1" spans="1:22" ht="15" customHeight="1"/>
    <row r="2" spans="1:22" ht="20.100000000000001" customHeight="1">
      <c r="E2" s="655" t="s">
        <v>569</v>
      </c>
      <c r="I2" s="655"/>
      <c r="J2" s="655"/>
      <c r="K2" s="655"/>
      <c r="L2" s="655"/>
      <c r="M2" s="655"/>
      <c r="N2" s="655"/>
      <c r="O2" s="655"/>
      <c r="P2" s="655"/>
      <c r="Q2" s="655"/>
      <c r="R2" s="655"/>
      <c r="S2" s="655"/>
      <c r="T2" s="655"/>
      <c r="V2" s="81"/>
    </row>
    <row r="3" spans="1:22" ht="11.25" customHeight="1">
      <c r="A3" s="654" t="s">
        <v>570</v>
      </c>
      <c r="G3" s="81"/>
      <c r="I3" s="656" t="s">
        <v>571</v>
      </c>
    </row>
    <row r="4" spans="1:22" ht="16.5" customHeight="1">
      <c r="A4" s="1211" t="s">
        <v>572</v>
      </c>
      <c r="B4" s="1211"/>
      <c r="C4" s="1230"/>
      <c r="D4" s="1187" t="s">
        <v>573</v>
      </c>
      <c r="E4" s="1189"/>
      <c r="F4" s="1274"/>
      <c r="G4" s="1275" t="s">
        <v>574</v>
      </c>
      <c r="H4" s="1189"/>
      <c r="I4" s="1189"/>
    </row>
    <row r="5" spans="1:22" ht="6" customHeight="1">
      <c r="A5" s="1212"/>
      <c r="B5" s="1212"/>
      <c r="C5" s="1239"/>
      <c r="D5" s="1203" t="s">
        <v>575</v>
      </c>
      <c r="E5" s="657"/>
      <c r="F5" s="657"/>
      <c r="G5" s="1276" t="s">
        <v>575</v>
      </c>
      <c r="H5" s="657"/>
      <c r="I5" s="657"/>
    </row>
    <row r="6" spans="1:22" ht="17.25" customHeight="1">
      <c r="A6" s="1213"/>
      <c r="B6" s="1213"/>
      <c r="C6" s="1231"/>
      <c r="D6" s="1218"/>
      <c r="E6" s="7" t="s">
        <v>576</v>
      </c>
      <c r="F6" s="7" t="s">
        <v>577</v>
      </c>
      <c r="G6" s="1277"/>
      <c r="H6" s="7" t="s">
        <v>576</v>
      </c>
      <c r="I6" s="7" t="s">
        <v>577</v>
      </c>
    </row>
    <row r="7" spans="1:22" ht="12" customHeight="1">
      <c r="A7" s="1767" t="s">
        <v>176</v>
      </c>
      <c r="B7" s="1767"/>
      <c r="C7" s="1768"/>
      <c r="D7" s="658">
        <v>231547</v>
      </c>
      <c r="E7" s="659">
        <v>148545</v>
      </c>
      <c r="F7" s="659">
        <v>83001</v>
      </c>
      <c r="G7" s="660">
        <v>136053</v>
      </c>
      <c r="H7" s="659">
        <v>97814</v>
      </c>
      <c r="I7" s="659">
        <v>38238</v>
      </c>
    </row>
    <row r="8" spans="1:22" ht="12" customHeight="1">
      <c r="A8" s="1769"/>
      <c r="B8" s="1770">
        <v>2</v>
      </c>
      <c r="C8" s="1771"/>
      <c r="D8" s="661">
        <v>251426</v>
      </c>
      <c r="E8" s="662">
        <v>163057</v>
      </c>
      <c r="F8" s="662">
        <v>88368</v>
      </c>
      <c r="G8" s="663">
        <v>145818</v>
      </c>
      <c r="H8" s="662">
        <v>104699</v>
      </c>
      <c r="I8" s="662">
        <v>41119</v>
      </c>
    </row>
    <row r="9" spans="1:22" ht="12" customHeight="1">
      <c r="A9" s="1772"/>
      <c r="B9" s="1773"/>
      <c r="C9" s="1774"/>
      <c r="D9" s="664"/>
      <c r="E9" s="665"/>
      <c r="F9" s="666"/>
      <c r="G9" s="667"/>
      <c r="H9" s="665"/>
      <c r="I9" s="665"/>
    </row>
    <row r="10" spans="1:22" ht="12" customHeight="1">
      <c r="A10" s="1775" t="s">
        <v>940</v>
      </c>
      <c r="B10" s="1773">
        <v>1</v>
      </c>
      <c r="C10" s="1776" t="s">
        <v>111</v>
      </c>
      <c r="D10" s="1777">
        <v>251334</v>
      </c>
      <c r="E10" s="1778">
        <v>163450</v>
      </c>
      <c r="F10" s="1778">
        <v>87883</v>
      </c>
      <c r="G10" s="1779">
        <v>145171</v>
      </c>
      <c r="H10" s="1778">
        <v>104192</v>
      </c>
      <c r="I10" s="1778">
        <v>40979</v>
      </c>
    </row>
    <row r="11" spans="1:22" ht="12" customHeight="1">
      <c r="A11" s="1780"/>
      <c r="B11" s="1776">
        <v>2</v>
      </c>
      <c r="C11" s="1773"/>
      <c r="D11" s="1777">
        <v>253372</v>
      </c>
      <c r="E11" s="1778">
        <v>164943</v>
      </c>
      <c r="F11" s="1778">
        <v>88429</v>
      </c>
      <c r="G11" s="1779">
        <v>145181</v>
      </c>
      <c r="H11" s="1778">
        <v>104189</v>
      </c>
      <c r="I11" s="1778">
        <v>40991</v>
      </c>
    </row>
    <row r="12" spans="1:22" ht="12" customHeight="1">
      <c r="A12" s="1780" t="s">
        <v>46</v>
      </c>
      <c r="B12" s="1773">
        <v>3</v>
      </c>
      <c r="C12" s="1774" t="s">
        <v>46</v>
      </c>
      <c r="D12" s="1777">
        <v>253706</v>
      </c>
      <c r="E12" s="1778">
        <v>164673</v>
      </c>
      <c r="F12" s="1778">
        <v>89032</v>
      </c>
      <c r="G12" s="1779">
        <v>144708</v>
      </c>
      <c r="H12" s="1778">
        <v>103331</v>
      </c>
      <c r="I12" s="1778">
        <v>41376</v>
      </c>
    </row>
    <row r="13" spans="1:22" ht="12" customHeight="1">
      <c r="A13" s="1780" t="s">
        <v>46</v>
      </c>
      <c r="B13" s="1773">
        <v>4</v>
      </c>
      <c r="C13" s="1774" t="s">
        <v>46</v>
      </c>
      <c r="D13" s="1777">
        <v>254937</v>
      </c>
      <c r="E13" s="1778">
        <v>165497</v>
      </c>
      <c r="F13" s="1778">
        <v>89439</v>
      </c>
      <c r="G13" s="1779">
        <v>144230</v>
      </c>
      <c r="H13" s="1778">
        <v>102977</v>
      </c>
      <c r="I13" s="1778">
        <v>41253</v>
      </c>
    </row>
    <row r="14" spans="1:22" ht="12" customHeight="1">
      <c r="A14" s="1780" t="s">
        <v>46</v>
      </c>
      <c r="B14" s="1776">
        <v>5</v>
      </c>
      <c r="C14" s="1774" t="s">
        <v>46</v>
      </c>
      <c r="D14" s="1777">
        <v>255156</v>
      </c>
      <c r="E14" s="1778">
        <v>165743</v>
      </c>
      <c r="F14" s="1778">
        <v>89413</v>
      </c>
      <c r="G14" s="1779">
        <v>143987</v>
      </c>
      <c r="H14" s="1778">
        <v>102766</v>
      </c>
      <c r="I14" s="1778">
        <v>41221</v>
      </c>
    </row>
    <row r="15" spans="1:22" ht="12" customHeight="1">
      <c r="A15" s="1780" t="s">
        <v>46</v>
      </c>
      <c r="B15" s="1773">
        <v>6</v>
      </c>
      <c r="C15" s="1776" t="s">
        <v>46</v>
      </c>
      <c r="D15" s="1777">
        <v>257755</v>
      </c>
      <c r="E15" s="1778">
        <v>167759</v>
      </c>
      <c r="F15" s="1778">
        <v>89995</v>
      </c>
      <c r="G15" s="1779">
        <v>143740</v>
      </c>
      <c r="H15" s="1778">
        <v>102416</v>
      </c>
      <c r="I15" s="1778">
        <v>41323</v>
      </c>
    </row>
    <row r="16" spans="1:22" s="668" customFormat="1" ht="12" customHeight="1">
      <c r="A16" s="1780" t="s">
        <v>46</v>
      </c>
      <c r="B16" s="1773">
        <v>7</v>
      </c>
      <c r="C16" s="1776" t="s">
        <v>46</v>
      </c>
      <c r="D16" s="1777">
        <v>256803</v>
      </c>
      <c r="E16" s="1778">
        <v>167274</v>
      </c>
      <c r="F16" s="1778">
        <v>89528</v>
      </c>
      <c r="G16" s="1779">
        <v>143574</v>
      </c>
      <c r="H16" s="1778">
        <v>102248</v>
      </c>
      <c r="I16" s="1778">
        <v>41326</v>
      </c>
    </row>
    <row r="17" spans="1:35" s="668" customFormat="1" ht="12" customHeight="1">
      <c r="A17" s="1780" t="s">
        <v>46</v>
      </c>
      <c r="B17" s="1776">
        <v>8</v>
      </c>
      <c r="C17" s="1776" t="s">
        <v>46</v>
      </c>
      <c r="D17" s="1777">
        <v>258237</v>
      </c>
      <c r="E17" s="1778">
        <v>167952</v>
      </c>
      <c r="F17" s="1778">
        <v>90284</v>
      </c>
      <c r="G17" s="1779">
        <v>143032</v>
      </c>
      <c r="H17" s="1778">
        <v>101824</v>
      </c>
      <c r="I17" s="1778">
        <v>41207</v>
      </c>
    </row>
    <row r="18" spans="1:35" s="668" customFormat="1" ht="12" customHeight="1">
      <c r="A18" s="1780" t="s">
        <v>46</v>
      </c>
      <c r="B18" s="1773">
        <v>9</v>
      </c>
      <c r="C18" s="1776" t="s">
        <v>46</v>
      </c>
      <c r="D18" s="1777">
        <v>257964</v>
      </c>
      <c r="E18" s="1778">
        <v>167893</v>
      </c>
      <c r="F18" s="1778">
        <v>90070</v>
      </c>
      <c r="G18" s="1779">
        <v>143213</v>
      </c>
      <c r="H18" s="1778">
        <v>101768</v>
      </c>
      <c r="I18" s="1778">
        <v>41445</v>
      </c>
    </row>
    <row r="19" spans="1:35" s="668" customFormat="1" ht="12" customHeight="1">
      <c r="A19" s="1780" t="s">
        <v>46</v>
      </c>
      <c r="B19" s="1773">
        <v>10</v>
      </c>
      <c r="C19" s="1776" t="s">
        <v>46</v>
      </c>
      <c r="D19" s="1777">
        <v>257254</v>
      </c>
      <c r="E19" s="1778">
        <v>166955</v>
      </c>
      <c r="F19" s="1778">
        <v>90298</v>
      </c>
      <c r="G19" s="1779">
        <v>142571</v>
      </c>
      <c r="H19" s="1778">
        <v>101267</v>
      </c>
      <c r="I19" s="1778">
        <v>41303</v>
      </c>
    </row>
    <row r="20" spans="1:35" s="668" customFormat="1" ht="12" customHeight="1">
      <c r="A20" s="1780" t="s">
        <v>46</v>
      </c>
      <c r="B20" s="1776">
        <v>11</v>
      </c>
      <c r="C20" s="1776" t="s">
        <v>46</v>
      </c>
      <c r="D20" s="1781">
        <v>257709</v>
      </c>
      <c r="E20" s="1782">
        <v>167445</v>
      </c>
      <c r="F20" s="1782">
        <v>90263</v>
      </c>
      <c r="G20" s="1783">
        <v>142603</v>
      </c>
      <c r="H20" s="1782">
        <v>101360</v>
      </c>
      <c r="I20" s="1782">
        <v>41243</v>
      </c>
    </row>
    <row r="21" spans="1:35" s="668" customFormat="1" ht="12" customHeight="1">
      <c r="A21" s="1784" t="s">
        <v>46</v>
      </c>
      <c r="B21" s="1785">
        <v>12</v>
      </c>
      <c r="C21" s="1786" t="s">
        <v>46</v>
      </c>
      <c r="D21" s="1787" t="s">
        <v>53</v>
      </c>
      <c r="E21" s="1788" t="s">
        <v>53</v>
      </c>
      <c r="F21" s="1789" t="s">
        <v>53</v>
      </c>
      <c r="G21" s="1788" t="s">
        <v>53</v>
      </c>
      <c r="H21" s="1788" t="s">
        <v>53</v>
      </c>
      <c r="I21" s="1788" t="s">
        <v>53</v>
      </c>
    </row>
    <row r="22" spans="1:35" ht="12" customHeight="1">
      <c r="A22" s="1790" t="s">
        <v>941</v>
      </c>
    </row>
    <row r="23" spans="1:35" ht="12" customHeight="1">
      <c r="A23" s="1790" t="s">
        <v>942</v>
      </c>
    </row>
    <row r="24" spans="1:35" ht="11.25" customHeight="1"/>
    <row r="25" spans="1:35" ht="11.25" customHeight="1">
      <c r="AB25" s="669"/>
      <c r="AC25" s="669"/>
      <c r="AD25" s="669"/>
      <c r="AE25" s="669"/>
      <c r="AF25" s="669"/>
      <c r="AG25" s="669"/>
      <c r="AH25" s="669"/>
      <c r="AI25" s="669"/>
    </row>
  </sheetData>
  <mergeCells count="6">
    <mergeCell ref="A4:C6"/>
    <mergeCell ref="D4:F4"/>
    <mergeCell ref="G4:I4"/>
    <mergeCell ref="D5:D6"/>
    <mergeCell ref="G5:G6"/>
    <mergeCell ref="A7:C7"/>
  </mergeCells>
  <phoneticPr fontId="1"/>
  <dataValidations count="1">
    <dataValidation imeMode="off" allowBlank="1" showInputMessage="1" showErrorMessage="1" sqref="WLP983050:WLU983061 IX10:IX21 ST10:ST21 ACP10:ACP21 AML10:AML21 AWH10:AWH21 BGD10:BGD21 BPZ10:BPZ21 BZV10:BZV21 CJR10:CJR21 CTN10:CTN21 DDJ10:DDJ21 DNF10:DNF21 DXB10:DXB21 EGX10:EGX21 EQT10:EQT21 FAP10:FAP21 FKL10:FKL21 FUH10:FUH21 GED10:GED21 GNZ10:GNZ21 GXV10:GXV21 HHR10:HHR21 HRN10:HRN21 IBJ10:IBJ21 ILF10:ILF21 IVB10:IVB21 JEX10:JEX21 JOT10:JOT21 JYP10:JYP21 KIL10:KIL21 KSH10:KSH21 LCD10:LCD21 LLZ10:LLZ21 LVV10:LVV21 MFR10:MFR21 MPN10:MPN21 MZJ10:MZJ21 NJF10:NJF21 NTB10:NTB21 OCX10:OCX21 OMT10:OMT21 OWP10:OWP21 PGL10:PGL21 PQH10:PQH21 QAD10:QAD21 QJZ10:QJZ21 QTV10:QTV21 RDR10:RDR21 RNN10:RNN21 RXJ10:RXJ21 SHF10:SHF21 SRB10:SRB21 TAX10:TAX21 TKT10:TKT21 TUP10:TUP21 UEL10:UEL21 UOH10:UOH21 UYD10:UYD21 VHZ10:VHZ21 VRV10:VRV21 WBR10:WBR21 WLN10:WLN21 WVJ10:WVJ21 B65546:B65557 IX65546:IX65557 ST65546:ST65557 ACP65546:ACP65557 AML65546:AML65557 AWH65546:AWH65557 BGD65546:BGD65557 BPZ65546:BPZ65557 BZV65546:BZV65557 CJR65546:CJR65557 CTN65546:CTN65557 DDJ65546:DDJ65557 DNF65546:DNF65557 DXB65546:DXB65557 EGX65546:EGX65557 EQT65546:EQT65557 FAP65546:FAP65557 FKL65546:FKL65557 FUH65546:FUH65557 GED65546:GED65557 GNZ65546:GNZ65557 GXV65546:GXV65557 HHR65546:HHR65557 HRN65546:HRN65557 IBJ65546:IBJ65557 ILF65546:ILF65557 IVB65546:IVB65557 JEX65546:JEX65557 JOT65546:JOT65557 JYP65546:JYP65557 KIL65546:KIL65557 KSH65546:KSH65557 LCD65546:LCD65557 LLZ65546:LLZ65557 LVV65546:LVV65557 MFR65546:MFR65557 MPN65546:MPN65557 MZJ65546:MZJ65557 NJF65546:NJF65557 NTB65546:NTB65557 OCX65546:OCX65557 OMT65546:OMT65557 OWP65546:OWP65557 PGL65546:PGL65557 PQH65546:PQH65557 QAD65546:QAD65557 QJZ65546:QJZ65557 QTV65546:QTV65557 RDR65546:RDR65557 RNN65546:RNN65557 RXJ65546:RXJ65557 SHF65546:SHF65557 SRB65546:SRB65557 TAX65546:TAX65557 TKT65546:TKT65557 TUP65546:TUP65557 UEL65546:UEL65557 UOH65546:UOH65557 UYD65546:UYD65557 VHZ65546:VHZ65557 VRV65546:VRV65557 WBR65546:WBR65557 WLN65546:WLN65557 WVJ65546:WVJ65557 B131082:B131093 IX131082:IX131093 ST131082:ST131093 ACP131082:ACP131093 AML131082:AML131093 AWH131082:AWH131093 BGD131082:BGD131093 BPZ131082:BPZ131093 BZV131082:BZV131093 CJR131082:CJR131093 CTN131082:CTN131093 DDJ131082:DDJ131093 DNF131082:DNF131093 DXB131082:DXB131093 EGX131082:EGX131093 EQT131082:EQT131093 FAP131082:FAP131093 FKL131082:FKL131093 FUH131082:FUH131093 GED131082:GED131093 GNZ131082:GNZ131093 GXV131082:GXV131093 HHR131082:HHR131093 HRN131082:HRN131093 IBJ131082:IBJ131093 ILF131082:ILF131093 IVB131082:IVB131093 JEX131082:JEX131093 JOT131082:JOT131093 JYP131082:JYP131093 KIL131082:KIL131093 KSH131082:KSH131093 LCD131082:LCD131093 LLZ131082:LLZ131093 LVV131082:LVV131093 MFR131082:MFR131093 MPN131082:MPN131093 MZJ131082:MZJ131093 NJF131082:NJF131093 NTB131082:NTB131093 OCX131082:OCX131093 OMT131082:OMT131093 OWP131082:OWP131093 PGL131082:PGL131093 PQH131082:PQH131093 QAD131082:QAD131093 QJZ131082:QJZ131093 QTV131082:QTV131093 RDR131082:RDR131093 RNN131082:RNN131093 RXJ131082:RXJ131093 SHF131082:SHF131093 SRB131082:SRB131093 TAX131082:TAX131093 TKT131082:TKT131093 TUP131082:TUP131093 UEL131082:UEL131093 UOH131082:UOH131093 UYD131082:UYD131093 VHZ131082:VHZ131093 VRV131082:VRV131093 WBR131082:WBR131093 WLN131082:WLN131093 WVJ131082:WVJ131093 B196618:B196629 IX196618:IX196629 ST196618:ST196629 ACP196618:ACP196629 AML196618:AML196629 AWH196618:AWH196629 BGD196618:BGD196629 BPZ196618:BPZ196629 BZV196618:BZV196629 CJR196618:CJR196629 CTN196618:CTN196629 DDJ196618:DDJ196629 DNF196618:DNF196629 DXB196618:DXB196629 EGX196618:EGX196629 EQT196618:EQT196629 FAP196618:FAP196629 FKL196618:FKL196629 FUH196618:FUH196629 GED196618:GED196629 GNZ196618:GNZ196629 GXV196618:GXV196629 HHR196618:HHR196629 HRN196618:HRN196629 IBJ196618:IBJ196629 ILF196618:ILF196629 IVB196618:IVB196629 JEX196618:JEX196629 JOT196618:JOT196629 JYP196618:JYP196629 KIL196618:KIL196629 KSH196618:KSH196629 LCD196618:LCD196629 LLZ196618:LLZ196629 LVV196618:LVV196629 MFR196618:MFR196629 MPN196618:MPN196629 MZJ196618:MZJ196629 NJF196618:NJF196629 NTB196618:NTB196629 OCX196618:OCX196629 OMT196618:OMT196629 OWP196618:OWP196629 PGL196618:PGL196629 PQH196618:PQH196629 QAD196618:QAD196629 QJZ196618:QJZ196629 QTV196618:QTV196629 RDR196618:RDR196629 RNN196618:RNN196629 RXJ196618:RXJ196629 SHF196618:SHF196629 SRB196618:SRB196629 TAX196618:TAX196629 TKT196618:TKT196629 TUP196618:TUP196629 UEL196618:UEL196629 UOH196618:UOH196629 UYD196618:UYD196629 VHZ196618:VHZ196629 VRV196618:VRV196629 WBR196618:WBR196629 WLN196618:WLN196629 WVJ196618:WVJ196629 B262154:B262165 IX262154:IX262165 ST262154:ST262165 ACP262154:ACP262165 AML262154:AML262165 AWH262154:AWH262165 BGD262154:BGD262165 BPZ262154:BPZ262165 BZV262154:BZV262165 CJR262154:CJR262165 CTN262154:CTN262165 DDJ262154:DDJ262165 DNF262154:DNF262165 DXB262154:DXB262165 EGX262154:EGX262165 EQT262154:EQT262165 FAP262154:FAP262165 FKL262154:FKL262165 FUH262154:FUH262165 GED262154:GED262165 GNZ262154:GNZ262165 GXV262154:GXV262165 HHR262154:HHR262165 HRN262154:HRN262165 IBJ262154:IBJ262165 ILF262154:ILF262165 IVB262154:IVB262165 JEX262154:JEX262165 JOT262154:JOT262165 JYP262154:JYP262165 KIL262154:KIL262165 KSH262154:KSH262165 LCD262154:LCD262165 LLZ262154:LLZ262165 LVV262154:LVV262165 MFR262154:MFR262165 MPN262154:MPN262165 MZJ262154:MZJ262165 NJF262154:NJF262165 NTB262154:NTB262165 OCX262154:OCX262165 OMT262154:OMT262165 OWP262154:OWP262165 PGL262154:PGL262165 PQH262154:PQH262165 QAD262154:QAD262165 QJZ262154:QJZ262165 QTV262154:QTV262165 RDR262154:RDR262165 RNN262154:RNN262165 RXJ262154:RXJ262165 SHF262154:SHF262165 SRB262154:SRB262165 TAX262154:TAX262165 TKT262154:TKT262165 TUP262154:TUP262165 UEL262154:UEL262165 UOH262154:UOH262165 UYD262154:UYD262165 VHZ262154:VHZ262165 VRV262154:VRV262165 WBR262154:WBR262165 WLN262154:WLN262165 WVJ262154:WVJ262165 B327690:B327701 IX327690:IX327701 ST327690:ST327701 ACP327690:ACP327701 AML327690:AML327701 AWH327690:AWH327701 BGD327690:BGD327701 BPZ327690:BPZ327701 BZV327690:BZV327701 CJR327690:CJR327701 CTN327690:CTN327701 DDJ327690:DDJ327701 DNF327690:DNF327701 DXB327690:DXB327701 EGX327690:EGX327701 EQT327690:EQT327701 FAP327690:FAP327701 FKL327690:FKL327701 FUH327690:FUH327701 GED327690:GED327701 GNZ327690:GNZ327701 GXV327690:GXV327701 HHR327690:HHR327701 HRN327690:HRN327701 IBJ327690:IBJ327701 ILF327690:ILF327701 IVB327690:IVB327701 JEX327690:JEX327701 JOT327690:JOT327701 JYP327690:JYP327701 KIL327690:KIL327701 KSH327690:KSH327701 LCD327690:LCD327701 LLZ327690:LLZ327701 LVV327690:LVV327701 MFR327690:MFR327701 MPN327690:MPN327701 MZJ327690:MZJ327701 NJF327690:NJF327701 NTB327690:NTB327701 OCX327690:OCX327701 OMT327690:OMT327701 OWP327690:OWP327701 PGL327690:PGL327701 PQH327690:PQH327701 QAD327690:QAD327701 QJZ327690:QJZ327701 QTV327690:QTV327701 RDR327690:RDR327701 RNN327690:RNN327701 RXJ327690:RXJ327701 SHF327690:SHF327701 SRB327690:SRB327701 TAX327690:TAX327701 TKT327690:TKT327701 TUP327690:TUP327701 UEL327690:UEL327701 UOH327690:UOH327701 UYD327690:UYD327701 VHZ327690:VHZ327701 VRV327690:VRV327701 WBR327690:WBR327701 WLN327690:WLN327701 WVJ327690:WVJ327701 B393226:B393237 IX393226:IX393237 ST393226:ST393237 ACP393226:ACP393237 AML393226:AML393237 AWH393226:AWH393237 BGD393226:BGD393237 BPZ393226:BPZ393237 BZV393226:BZV393237 CJR393226:CJR393237 CTN393226:CTN393237 DDJ393226:DDJ393237 DNF393226:DNF393237 DXB393226:DXB393237 EGX393226:EGX393237 EQT393226:EQT393237 FAP393226:FAP393237 FKL393226:FKL393237 FUH393226:FUH393237 GED393226:GED393237 GNZ393226:GNZ393237 GXV393226:GXV393237 HHR393226:HHR393237 HRN393226:HRN393237 IBJ393226:IBJ393237 ILF393226:ILF393237 IVB393226:IVB393237 JEX393226:JEX393237 JOT393226:JOT393237 JYP393226:JYP393237 KIL393226:KIL393237 KSH393226:KSH393237 LCD393226:LCD393237 LLZ393226:LLZ393237 LVV393226:LVV393237 MFR393226:MFR393237 MPN393226:MPN393237 MZJ393226:MZJ393237 NJF393226:NJF393237 NTB393226:NTB393237 OCX393226:OCX393237 OMT393226:OMT393237 OWP393226:OWP393237 PGL393226:PGL393237 PQH393226:PQH393237 QAD393226:QAD393237 QJZ393226:QJZ393237 QTV393226:QTV393237 RDR393226:RDR393237 RNN393226:RNN393237 RXJ393226:RXJ393237 SHF393226:SHF393237 SRB393226:SRB393237 TAX393226:TAX393237 TKT393226:TKT393237 TUP393226:TUP393237 UEL393226:UEL393237 UOH393226:UOH393237 UYD393226:UYD393237 VHZ393226:VHZ393237 VRV393226:VRV393237 WBR393226:WBR393237 WLN393226:WLN393237 WVJ393226:WVJ393237 B458762:B458773 IX458762:IX458773 ST458762:ST458773 ACP458762:ACP458773 AML458762:AML458773 AWH458762:AWH458773 BGD458762:BGD458773 BPZ458762:BPZ458773 BZV458762:BZV458773 CJR458762:CJR458773 CTN458762:CTN458773 DDJ458762:DDJ458773 DNF458762:DNF458773 DXB458762:DXB458773 EGX458762:EGX458773 EQT458762:EQT458773 FAP458762:FAP458773 FKL458762:FKL458773 FUH458762:FUH458773 GED458762:GED458773 GNZ458762:GNZ458773 GXV458762:GXV458773 HHR458762:HHR458773 HRN458762:HRN458773 IBJ458762:IBJ458773 ILF458762:ILF458773 IVB458762:IVB458773 JEX458762:JEX458773 JOT458762:JOT458773 JYP458762:JYP458773 KIL458762:KIL458773 KSH458762:KSH458773 LCD458762:LCD458773 LLZ458762:LLZ458773 LVV458762:LVV458773 MFR458762:MFR458773 MPN458762:MPN458773 MZJ458762:MZJ458773 NJF458762:NJF458773 NTB458762:NTB458773 OCX458762:OCX458773 OMT458762:OMT458773 OWP458762:OWP458773 PGL458762:PGL458773 PQH458762:PQH458773 QAD458762:QAD458773 QJZ458762:QJZ458773 QTV458762:QTV458773 RDR458762:RDR458773 RNN458762:RNN458773 RXJ458762:RXJ458773 SHF458762:SHF458773 SRB458762:SRB458773 TAX458762:TAX458773 TKT458762:TKT458773 TUP458762:TUP458773 UEL458762:UEL458773 UOH458762:UOH458773 UYD458762:UYD458773 VHZ458762:VHZ458773 VRV458762:VRV458773 WBR458762:WBR458773 WLN458762:WLN458773 WVJ458762:WVJ458773 B524298:B524309 IX524298:IX524309 ST524298:ST524309 ACP524298:ACP524309 AML524298:AML524309 AWH524298:AWH524309 BGD524298:BGD524309 BPZ524298:BPZ524309 BZV524298:BZV524309 CJR524298:CJR524309 CTN524298:CTN524309 DDJ524298:DDJ524309 DNF524298:DNF524309 DXB524298:DXB524309 EGX524298:EGX524309 EQT524298:EQT524309 FAP524298:FAP524309 FKL524298:FKL524309 FUH524298:FUH524309 GED524298:GED524309 GNZ524298:GNZ524309 GXV524298:GXV524309 HHR524298:HHR524309 HRN524298:HRN524309 IBJ524298:IBJ524309 ILF524298:ILF524309 IVB524298:IVB524309 JEX524298:JEX524309 JOT524298:JOT524309 JYP524298:JYP524309 KIL524298:KIL524309 KSH524298:KSH524309 LCD524298:LCD524309 LLZ524298:LLZ524309 LVV524298:LVV524309 MFR524298:MFR524309 MPN524298:MPN524309 MZJ524298:MZJ524309 NJF524298:NJF524309 NTB524298:NTB524309 OCX524298:OCX524309 OMT524298:OMT524309 OWP524298:OWP524309 PGL524298:PGL524309 PQH524298:PQH524309 QAD524298:QAD524309 QJZ524298:QJZ524309 QTV524298:QTV524309 RDR524298:RDR524309 RNN524298:RNN524309 RXJ524298:RXJ524309 SHF524298:SHF524309 SRB524298:SRB524309 TAX524298:TAX524309 TKT524298:TKT524309 TUP524298:TUP524309 UEL524298:UEL524309 UOH524298:UOH524309 UYD524298:UYD524309 VHZ524298:VHZ524309 VRV524298:VRV524309 WBR524298:WBR524309 WLN524298:WLN524309 WVJ524298:WVJ524309 B589834:B589845 IX589834:IX589845 ST589834:ST589845 ACP589834:ACP589845 AML589834:AML589845 AWH589834:AWH589845 BGD589834:BGD589845 BPZ589834:BPZ589845 BZV589834:BZV589845 CJR589834:CJR589845 CTN589834:CTN589845 DDJ589834:DDJ589845 DNF589834:DNF589845 DXB589834:DXB589845 EGX589834:EGX589845 EQT589834:EQT589845 FAP589834:FAP589845 FKL589834:FKL589845 FUH589834:FUH589845 GED589834:GED589845 GNZ589834:GNZ589845 GXV589834:GXV589845 HHR589834:HHR589845 HRN589834:HRN589845 IBJ589834:IBJ589845 ILF589834:ILF589845 IVB589834:IVB589845 JEX589834:JEX589845 JOT589834:JOT589845 JYP589834:JYP589845 KIL589834:KIL589845 KSH589834:KSH589845 LCD589834:LCD589845 LLZ589834:LLZ589845 LVV589834:LVV589845 MFR589834:MFR589845 MPN589834:MPN589845 MZJ589834:MZJ589845 NJF589834:NJF589845 NTB589834:NTB589845 OCX589834:OCX589845 OMT589834:OMT589845 OWP589834:OWP589845 PGL589834:PGL589845 PQH589834:PQH589845 QAD589834:QAD589845 QJZ589834:QJZ589845 QTV589834:QTV589845 RDR589834:RDR589845 RNN589834:RNN589845 RXJ589834:RXJ589845 SHF589834:SHF589845 SRB589834:SRB589845 TAX589834:TAX589845 TKT589834:TKT589845 TUP589834:TUP589845 UEL589834:UEL589845 UOH589834:UOH589845 UYD589834:UYD589845 VHZ589834:VHZ589845 VRV589834:VRV589845 WBR589834:WBR589845 WLN589834:WLN589845 WVJ589834:WVJ589845 B655370:B655381 IX655370:IX655381 ST655370:ST655381 ACP655370:ACP655381 AML655370:AML655381 AWH655370:AWH655381 BGD655370:BGD655381 BPZ655370:BPZ655381 BZV655370:BZV655381 CJR655370:CJR655381 CTN655370:CTN655381 DDJ655370:DDJ655381 DNF655370:DNF655381 DXB655370:DXB655381 EGX655370:EGX655381 EQT655370:EQT655381 FAP655370:FAP655381 FKL655370:FKL655381 FUH655370:FUH655381 GED655370:GED655381 GNZ655370:GNZ655381 GXV655370:GXV655381 HHR655370:HHR655381 HRN655370:HRN655381 IBJ655370:IBJ655381 ILF655370:ILF655381 IVB655370:IVB655381 JEX655370:JEX655381 JOT655370:JOT655381 JYP655370:JYP655381 KIL655370:KIL655381 KSH655370:KSH655381 LCD655370:LCD655381 LLZ655370:LLZ655381 LVV655370:LVV655381 MFR655370:MFR655381 MPN655370:MPN655381 MZJ655370:MZJ655381 NJF655370:NJF655381 NTB655370:NTB655381 OCX655370:OCX655381 OMT655370:OMT655381 OWP655370:OWP655381 PGL655370:PGL655381 PQH655370:PQH655381 QAD655370:QAD655381 QJZ655370:QJZ655381 QTV655370:QTV655381 RDR655370:RDR655381 RNN655370:RNN655381 RXJ655370:RXJ655381 SHF655370:SHF655381 SRB655370:SRB655381 TAX655370:TAX655381 TKT655370:TKT655381 TUP655370:TUP655381 UEL655370:UEL655381 UOH655370:UOH655381 UYD655370:UYD655381 VHZ655370:VHZ655381 VRV655370:VRV655381 WBR655370:WBR655381 WLN655370:WLN655381 WVJ655370:WVJ655381 B720906:B720917 IX720906:IX720917 ST720906:ST720917 ACP720906:ACP720917 AML720906:AML720917 AWH720906:AWH720917 BGD720906:BGD720917 BPZ720906:BPZ720917 BZV720906:BZV720917 CJR720906:CJR720917 CTN720906:CTN720917 DDJ720906:DDJ720917 DNF720906:DNF720917 DXB720906:DXB720917 EGX720906:EGX720917 EQT720906:EQT720917 FAP720906:FAP720917 FKL720906:FKL720917 FUH720906:FUH720917 GED720906:GED720917 GNZ720906:GNZ720917 GXV720906:GXV720917 HHR720906:HHR720917 HRN720906:HRN720917 IBJ720906:IBJ720917 ILF720906:ILF720917 IVB720906:IVB720917 JEX720906:JEX720917 JOT720906:JOT720917 JYP720906:JYP720917 KIL720906:KIL720917 KSH720906:KSH720917 LCD720906:LCD720917 LLZ720906:LLZ720917 LVV720906:LVV720917 MFR720906:MFR720917 MPN720906:MPN720917 MZJ720906:MZJ720917 NJF720906:NJF720917 NTB720906:NTB720917 OCX720906:OCX720917 OMT720906:OMT720917 OWP720906:OWP720917 PGL720906:PGL720917 PQH720906:PQH720917 QAD720906:QAD720917 QJZ720906:QJZ720917 QTV720906:QTV720917 RDR720906:RDR720917 RNN720906:RNN720917 RXJ720906:RXJ720917 SHF720906:SHF720917 SRB720906:SRB720917 TAX720906:TAX720917 TKT720906:TKT720917 TUP720906:TUP720917 UEL720906:UEL720917 UOH720906:UOH720917 UYD720906:UYD720917 VHZ720906:VHZ720917 VRV720906:VRV720917 WBR720906:WBR720917 WLN720906:WLN720917 WVJ720906:WVJ720917 B786442:B786453 IX786442:IX786453 ST786442:ST786453 ACP786442:ACP786453 AML786442:AML786453 AWH786442:AWH786453 BGD786442:BGD786453 BPZ786442:BPZ786453 BZV786442:BZV786453 CJR786442:CJR786453 CTN786442:CTN786453 DDJ786442:DDJ786453 DNF786442:DNF786453 DXB786442:DXB786453 EGX786442:EGX786453 EQT786442:EQT786453 FAP786442:FAP786453 FKL786442:FKL786453 FUH786442:FUH786453 GED786442:GED786453 GNZ786442:GNZ786453 GXV786442:GXV786453 HHR786442:HHR786453 HRN786442:HRN786453 IBJ786442:IBJ786453 ILF786442:ILF786453 IVB786442:IVB786453 JEX786442:JEX786453 JOT786442:JOT786453 JYP786442:JYP786453 KIL786442:KIL786453 KSH786442:KSH786453 LCD786442:LCD786453 LLZ786442:LLZ786453 LVV786442:LVV786453 MFR786442:MFR786453 MPN786442:MPN786453 MZJ786442:MZJ786453 NJF786442:NJF786453 NTB786442:NTB786453 OCX786442:OCX786453 OMT786442:OMT786453 OWP786442:OWP786453 PGL786442:PGL786453 PQH786442:PQH786453 QAD786442:QAD786453 QJZ786442:QJZ786453 QTV786442:QTV786453 RDR786442:RDR786453 RNN786442:RNN786453 RXJ786442:RXJ786453 SHF786442:SHF786453 SRB786442:SRB786453 TAX786442:TAX786453 TKT786442:TKT786453 TUP786442:TUP786453 UEL786442:UEL786453 UOH786442:UOH786453 UYD786442:UYD786453 VHZ786442:VHZ786453 VRV786442:VRV786453 WBR786442:WBR786453 WLN786442:WLN786453 WVJ786442:WVJ786453 B851978:B851989 IX851978:IX851989 ST851978:ST851989 ACP851978:ACP851989 AML851978:AML851989 AWH851978:AWH851989 BGD851978:BGD851989 BPZ851978:BPZ851989 BZV851978:BZV851989 CJR851978:CJR851989 CTN851978:CTN851989 DDJ851978:DDJ851989 DNF851978:DNF851989 DXB851978:DXB851989 EGX851978:EGX851989 EQT851978:EQT851989 FAP851978:FAP851989 FKL851978:FKL851989 FUH851978:FUH851989 GED851978:GED851989 GNZ851978:GNZ851989 GXV851978:GXV851989 HHR851978:HHR851989 HRN851978:HRN851989 IBJ851978:IBJ851989 ILF851978:ILF851989 IVB851978:IVB851989 JEX851978:JEX851989 JOT851978:JOT851989 JYP851978:JYP851989 KIL851978:KIL851989 KSH851978:KSH851989 LCD851978:LCD851989 LLZ851978:LLZ851989 LVV851978:LVV851989 MFR851978:MFR851989 MPN851978:MPN851989 MZJ851978:MZJ851989 NJF851978:NJF851989 NTB851978:NTB851989 OCX851978:OCX851989 OMT851978:OMT851989 OWP851978:OWP851989 PGL851978:PGL851989 PQH851978:PQH851989 QAD851978:QAD851989 QJZ851978:QJZ851989 QTV851978:QTV851989 RDR851978:RDR851989 RNN851978:RNN851989 RXJ851978:RXJ851989 SHF851978:SHF851989 SRB851978:SRB851989 TAX851978:TAX851989 TKT851978:TKT851989 TUP851978:TUP851989 UEL851978:UEL851989 UOH851978:UOH851989 UYD851978:UYD851989 VHZ851978:VHZ851989 VRV851978:VRV851989 WBR851978:WBR851989 WLN851978:WLN851989 WVJ851978:WVJ851989 B917514:B917525 IX917514:IX917525 ST917514:ST917525 ACP917514:ACP917525 AML917514:AML917525 AWH917514:AWH917525 BGD917514:BGD917525 BPZ917514:BPZ917525 BZV917514:BZV917525 CJR917514:CJR917525 CTN917514:CTN917525 DDJ917514:DDJ917525 DNF917514:DNF917525 DXB917514:DXB917525 EGX917514:EGX917525 EQT917514:EQT917525 FAP917514:FAP917525 FKL917514:FKL917525 FUH917514:FUH917525 GED917514:GED917525 GNZ917514:GNZ917525 GXV917514:GXV917525 HHR917514:HHR917525 HRN917514:HRN917525 IBJ917514:IBJ917525 ILF917514:ILF917525 IVB917514:IVB917525 JEX917514:JEX917525 JOT917514:JOT917525 JYP917514:JYP917525 KIL917514:KIL917525 KSH917514:KSH917525 LCD917514:LCD917525 LLZ917514:LLZ917525 LVV917514:LVV917525 MFR917514:MFR917525 MPN917514:MPN917525 MZJ917514:MZJ917525 NJF917514:NJF917525 NTB917514:NTB917525 OCX917514:OCX917525 OMT917514:OMT917525 OWP917514:OWP917525 PGL917514:PGL917525 PQH917514:PQH917525 QAD917514:QAD917525 QJZ917514:QJZ917525 QTV917514:QTV917525 RDR917514:RDR917525 RNN917514:RNN917525 RXJ917514:RXJ917525 SHF917514:SHF917525 SRB917514:SRB917525 TAX917514:TAX917525 TKT917514:TKT917525 TUP917514:TUP917525 UEL917514:UEL917525 UOH917514:UOH917525 UYD917514:UYD917525 VHZ917514:VHZ917525 VRV917514:VRV917525 WBR917514:WBR917525 WLN917514:WLN917525 WVJ917514:WVJ917525 B983050:B983061 IX983050:IX983061 ST983050:ST983061 ACP983050:ACP983061 AML983050:AML983061 AWH983050:AWH983061 BGD983050:BGD983061 BPZ983050:BPZ983061 BZV983050:BZV983061 CJR983050:CJR983061 CTN983050:CTN983061 DDJ983050:DDJ983061 DNF983050:DNF983061 DXB983050:DXB983061 EGX983050:EGX983061 EQT983050:EQT983061 FAP983050:FAP983061 FKL983050:FKL983061 FUH983050:FUH983061 GED983050:GED983061 GNZ983050:GNZ983061 GXV983050:GXV983061 HHR983050:HHR983061 HRN983050:HRN983061 IBJ983050:IBJ983061 ILF983050:ILF983061 IVB983050:IVB983061 JEX983050:JEX983061 JOT983050:JOT983061 JYP983050:JYP983061 KIL983050:KIL983061 KSH983050:KSH983061 LCD983050:LCD983061 LLZ983050:LLZ983061 LVV983050:LVV983061 MFR983050:MFR983061 MPN983050:MPN983061 MZJ983050:MZJ983061 NJF983050:NJF983061 NTB983050:NTB983061 OCX983050:OCX983061 OMT983050:OMT983061 OWP983050:OWP983061 PGL983050:PGL983061 PQH983050:PQH983061 QAD983050:QAD983061 QJZ983050:QJZ983061 QTV983050:QTV983061 RDR983050:RDR983061 RNN983050:RNN983061 RXJ983050:RXJ983061 SHF983050:SHF983061 SRB983050:SRB983061 TAX983050:TAX983061 TKT983050:TKT983061 TUP983050:TUP983061 UEL983050:UEL983061 UOH983050:UOH983061 UYD983050:UYD983061 VHZ983050:VHZ983061 VRV983050:VRV983061 WBR983050:WBR983061 WLN983050:WLN983061 WVJ983050:WVJ983061 WVL983050:WVQ983061 IZ10:JE21 SV10:TA21 ACR10:ACW21 AMN10:AMS21 AWJ10:AWO21 BGF10:BGK21 BQB10:BQG21 BZX10:CAC21 CJT10:CJY21 CTP10:CTU21 DDL10:DDQ21 DNH10:DNM21 DXD10:DXI21 EGZ10:EHE21 EQV10:ERA21 FAR10:FAW21 FKN10:FKS21 FUJ10:FUO21 GEF10:GEK21 GOB10:GOG21 GXX10:GYC21 HHT10:HHY21 HRP10:HRU21 IBL10:IBQ21 ILH10:ILM21 IVD10:IVI21 JEZ10:JFE21 JOV10:JPA21 JYR10:JYW21 KIN10:KIS21 KSJ10:KSO21 LCF10:LCK21 LMB10:LMG21 LVX10:LWC21 MFT10:MFY21 MPP10:MPU21 MZL10:MZQ21 NJH10:NJM21 NTD10:NTI21 OCZ10:ODE21 OMV10:ONA21 OWR10:OWW21 PGN10:PGS21 PQJ10:PQO21 QAF10:QAK21 QKB10:QKG21 QTX10:QUC21 RDT10:RDY21 RNP10:RNU21 RXL10:RXQ21 SHH10:SHM21 SRD10:SRI21 TAZ10:TBE21 TKV10:TLA21 TUR10:TUW21 UEN10:UES21 UOJ10:UOO21 UYF10:UYK21 VIB10:VIG21 VRX10:VSC21 WBT10:WBY21 WLP10:WLU21 WVL10:WVQ21 D65546:I65557 IZ65546:JE65557 SV65546:TA65557 ACR65546:ACW65557 AMN65546:AMS65557 AWJ65546:AWO65557 BGF65546:BGK65557 BQB65546:BQG65557 BZX65546:CAC65557 CJT65546:CJY65557 CTP65546:CTU65557 DDL65546:DDQ65557 DNH65546:DNM65557 DXD65546:DXI65557 EGZ65546:EHE65557 EQV65546:ERA65557 FAR65546:FAW65557 FKN65546:FKS65557 FUJ65546:FUO65557 GEF65546:GEK65557 GOB65546:GOG65557 GXX65546:GYC65557 HHT65546:HHY65557 HRP65546:HRU65557 IBL65546:IBQ65557 ILH65546:ILM65557 IVD65546:IVI65557 JEZ65546:JFE65557 JOV65546:JPA65557 JYR65546:JYW65557 KIN65546:KIS65557 KSJ65546:KSO65557 LCF65546:LCK65557 LMB65546:LMG65557 LVX65546:LWC65557 MFT65546:MFY65557 MPP65546:MPU65557 MZL65546:MZQ65557 NJH65546:NJM65557 NTD65546:NTI65557 OCZ65546:ODE65557 OMV65546:ONA65557 OWR65546:OWW65557 PGN65546:PGS65557 PQJ65546:PQO65557 QAF65546:QAK65557 QKB65546:QKG65557 QTX65546:QUC65557 RDT65546:RDY65557 RNP65546:RNU65557 RXL65546:RXQ65557 SHH65546:SHM65557 SRD65546:SRI65557 TAZ65546:TBE65557 TKV65546:TLA65557 TUR65546:TUW65557 UEN65546:UES65557 UOJ65546:UOO65557 UYF65546:UYK65557 VIB65546:VIG65557 VRX65546:VSC65557 WBT65546:WBY65557 WLP65546:WLU65557 WVL65546:WVQ65557 D131082:I131093 IZ131082:JE131093 SV131082:TA131093 ACR131082:ACW131093 AMN131082:AMS131093 AWJ131082:AWO131093 BGF131082:BGK131093 BQB131082:BQG131093 BZX131082:CAC131093 CJT131082:CJY131093 CTP131082:CTU131093 DDL131082:DDQ131093 DNH131082:DNM131093 DXD131082:DXI131093 EGZ131082:EHE131093 EQV131082:ERA131093 FAR131082:FAW131093 FKN131082:FKS131093 FUJ131082:FUO131093 GEF131082:GEK131093 GOB131082:GOG131093 GXX131082:GYC131093 HHT131082:HHY131093 HRP131082:HRU131093 IBL131082:IBQ131093 ILH131082:ILM131093 IVD131082:IVI131093 JEZ131082:JFE131093 JOV131082:JPA131093 JYR131082:JYW131093 KIN131082:KIS131093 KSJ131082:KSO131093 LCF131082:LCK131093 LMB131082:LMG131093 LVX131082:LWC131093 MFT131082:MFY131093 MPP131082:MPU131093 MZL131082:MZQ131093 NJH131082:NJM131093 NTD131082:NTI131093 OCZ131082:ODE131093 OMV131082:ONA131093 OWR131082:OWW131093 PGN131082:PGS131093 PQJ131082:PQO131093 QAF131082:QAK131093 QKB131082:QKG131093 QTX131082:QUC131093 RDT131082:RDY131093 RNP131082:RNU131093 RXL131082:RXQ131093 SHH131082:SHM131093 SRD131082:SRI131093 TAZ131082:TBE131093 TKV131082:TLA131093 TUR131082:TUW131093 UEN131082:UES131093 UOJ131082:UOO131093 UYF131082:UYK131093 VIB131082:VIG131093 VRX131082:VSC131093 WBT131082:WBY131093 WLP131082:WLU131093 WVL131082:WVQ131093 D196618:I196629 IZ196618:JE196629 SV196618:TA196629 ACR196618:ACW196629 AMN196618:AMS196629 AWJ196618:AWO196629 BGF196618:BGK196629 BQB196618:BQG196629 BZX196618:CAC196629 CJT196618:CJY196629 CTP196618:CTU196629 DDL196618:DDQ196629 DNH196618:DNM196629 DXD196618:DXI196629 EGZ196618:EHE196629 EQV196618:ERA196629 FAR196618:FAW196629 FKN196618:FKS196629 FUJ196618:FUO196629 GEF196618:GEK196629 GOB196618:GOG196629 GXX196618:GYC196629 HHT196618:HHY196629 HRP196618:HRU196629 IBL196618:IBQ196629 ILH196618:ILM196629 IVD196618:IVI196629 JEZ196618:JFE196629 JOV196618:JPA196629 JYR196618:JYW196629 KIN196618:KIS196629 KSJ196618:KSO196629 LCF196618:LCK196629 LMB196618:LMG196629 LVX196618:LWC196629 MFT196618:MFY196629 MPP196618:MPU196629 MZL196618:MZQ196629 NJH196618:NJM196629 NTD196618:NTI196629 OCZ196618:ODE196629 OMV196618:ONA196629 OWR196618:OWW196629 PGN196618:PGS196629 PQJ196618:PQO196629 QAF196618:QAK196629 QKB196618:QKG196629 QTX196618:QUC196629 RDT196618:RDY196629 RNP196618:RNU196629 RXL196618:RXQ196629 SHH196618:SHM196629 SRD196618:SRI196629 TAZ196618:TBE196629 TKV196618:TLA196629 TUR196618:TUW196629 UEN196618:UES196629 UOJ196618:UOO196629 UYF196618:UYK196629 VIB196618:VIG196629 VRX196618:VSC196629 WBT196618:WBY196629 WLP196618:WLU196629 WVL196618:WVQ196629 D262154:I262165 IZ262154:JE262165 SV262154:TA262165 ACR262154:ACW262165 AMN262154:AMS262165 AWJ262154:AWO262165 BGF262154:BGK262165 BQB262154:BQG262165 BZX262154:CAC262165 CJT262154:CJY262165 CTP262154:CTU262165 DDL262154:DDQ262165 DNH262154:DNM262165 DXD262154:DXI262165 EGZ262154:EHE262165 EQV262154:ERA262165 FAR262154:FAW262165 FKN262154:FKS262165 FUJ262154:FUO262165 GEF262154:GEK262165 GOB262154:GOG262165 GXX262154:GYC262165 HHT262154:HHY262165 HRP262154:HRU262165 IBL262154:IBQ262165 ILH262154:ILM262165 IVD262154:IVI262165 JEZ262154:JFE262165 JOV262154:JPA262165 JYR262154:JYW262165 KIN262154:KIS262165 KSJ262154:KSO262165 LCF262154:LCK262165 LMB262154:LMG262165 LVX262154:LWC262165 MFT262154:MFY262165 MPP262154:MPU262165 MZL262154:MZQ262165 NJH262154:NJM262165 NTD262154:NTI262165 OCZ262154:ODE262165 OMV262154:ONA262165 OWR262154:OWW262165 PGN262154:PGS262165 PQJ262154:PQO262165 QAF262154:QAK262165 QKB262154:QKG262165 QTX262154:QUC262165 RDT262154:RDY262165 RNP262154:RNU262165 RXL262154:RXQ262165 SHH262154:SHM262165 SRD262154:SRI262165 TAZ262154:TBE262165 TKV262154:TLA262165 TUR262154:TUW262165 UEN262154:UES262165 UOJ262154:UOO262165 UYF262154:UYK262165 VIB262154:VIG262165 VRX262154:VSC262165 WBT262154:WBY262165 WLP262154:WLU262165 WVL262154:WVQ262165 D327690:I327701 IZ327690:JE327701 SV327690:TA327701 ACR327690:ACW327701 AMN327690:AMS327701 AWJ327690:AWO327701 BGF327690:BGK327701 BQB327690:BQG327701 BZX327690:CAC327701 CJT327690:CJY327701 CTP327690:CTU327701 DDL327690:DDQ327701 DNH327690:DNM327701 DXD327690:DXI327701 EGZ327690:EHE327701 EQV327690:ERA327701 FAR327690:FAW327701 FKN327690:FKS327701 FUJ327690:FUO327701 GEF327690:GEK327701 GOB327690:GOG327701 GXX327690:GYC327701 HHT327690:HHY327701 HRP327690:HRU327701 IBL327690:IBQ327701 ILH327690:ILM327701 IVD327690:IVI327701 JEZ327690:JFE327701 JOV327690:JPA327701 JYR327690:JYW327701 KIN327690:KIS327701 KSJ327690:KSO327701 LCF327690:LCK327701 LMB327690:LMG327701 LVX327690:LWC327701 MFT327690:MFY327701 MPP327690:MPU327701 MZL327690:MZQ327701 NJH327690:NJM327701 NTD327690:NTI327701 OCZ327690:ODE327701 OMV327690:ONA327701 OWR327690:OWW327701 PGN327690:PGS327701 PQJ327690:PQO327701 QAF327690:QAK327701 QKB327690:QKG327701 QTX327690:QUC327701 RDT327690:RDY327701 RNP327690:RNU327701 RXL327690:RXQ327701 SHH327690:SHM327701 SRD327690:SRI327701 TAZ327690:TBE327701 TKV327690:TLA327701 TUR327690:TUW327701 UEN327690:UES327701 UOJ327690:UOO327701 UYF327690:UYK327701 VIB327690:VIG327701 VRX327690:VSC327701 WBT327690:WBY327701 WLP327690:WLU327701 WVL327690:WVQ327701 D393226:I393237 IZ393226:JE393237 SV393226:TA393237 ACR393226:ACW393237 AMN393226:AMS393237 AWJ393226:AWO393237 BGF393226:BGK393237 BQB393226:BQG393237 BZX393226:CAC393237 CJT393226:CJY393237 CTP393226:CTU393237 DDL393226:DDQ393237 DNH393226:DNM393237 DXD393226:DXI393237 EGZ393226:EHE393237 EQV393226:ERA393237 FAR393226:FAW393237 FKN393226:FKS393237 FUJ393226:FUO393237 GEF393226:GEK393237 GOB393226:GOG393237 GXX393226:GYC393237 HHT393226:HHY393237 HRP393226:HRU393237 IBL393226:IBQ393237 ILH393226:ILM393237 IVD393226:IVI393237 JEZ393226:JFE393237 JOV393226:JPA393237 JYR393226:JYW393237 KIN393226:KIS393237 KSJ393226:KSO393237 LCF393226:LCK393237 LMB393226:LMG393237 LVX393226:LWC393237 MFT393226:MFY393237 MPP393226:MPU393237 MZL393226:MZQ393237 NJH393226:NJM393237 NTD393226:NTI393237 OCZ393226:ODE393237 OMV393226:ONA393237 OWR393226:OWW393237 PGN393226:PGS393237 PQJ393226:PQO393237 QAF393226:QAK393237 QKB393226:QKG393237 QTX393226:QUC393237 RDT393226:RDY393237 RNP393226:RNU393237 RXL393226:RXQ393237 SHH393226:SHM393237 SRD393226:SRI393237 TAZ393226:TBE393237 TKV393226:TLA393237 TUR393226:TUW393237 UEN393226:UES393237 UOJ393226:UOO393237 UYF393226:UYK393237 VIB393226:VIG393237 VRX393226:VSC393237 WBT393226:WBY393237 WLP393226:WLU393237 WVL393226:WVQ393237 D458762:I458773 IZ458762:JE458773 SV458762:TA458773 ACR458762:ACW458773 AMN458762:AMS458773 AWJ458762:AWO458773 BGF458762:BGK458773 BQB458762:BQG458773 BZX458762:CAC458773 CJT458762:CJY458773 CTP458762:CTU458773 DDL458762:DDQ458773 DNH458762:DNM458773 DXD458762:DXI458773 EGZ458762:EHE458773 EQV458762:ERA458773 FAR458762:FAW458773 FKN458762:FKS458773 FUJ458762:FUO458773 GEF458762:GEK458773 GOB458762:GOG458773 GXX458762:GYC458773 HHT458762:HHY458773 HRP458762:HRU458773 IBL458762:IBQ458773 ILH458762:ILM458773 IVD458762:IVI458773 JEZ458762:JFE458773 JOV458762:JPA458773 JYR458762:JYW458773 KIN458762:KIS458773 KSJ458762:KSO458773 LCF458762:LCK458773 LMB458762:LMG458773 LVX458762:LWC458773 MFT458762:MFY458773 MPP458762:MPU458773 MZL458762:MZQ458773 NJH458762:NJM458773 NTD458762:NTI458773 OCZ458762:ODE458773 OMV458762:ONA458773 OWR458762:OWW458773 PGN458762:PGS458773 PQJ458762:PQO458773 QAF458762:QAK458773 QKB458762:QKG458773 QTX458762:QUC458773 RDT458762:RDY458773 RNP458762:RNU458773 RXL458762:RXQ458773 SHH458762:SHM458773 SRD458762:SRI458773 TAZ458762:TBE458773 TKV458762:TLA458773 TUR458762:TUW458773 UEN458762:UES458773 UOJ458762:UOO458773 UYF458762:UYK458773 VIB458762:VIG458773 VRX458762:VSC458773 WBT458762:WBY458773 WLP458762:WLU458773 WVL458762:WVQ458773 D524298:I524309 IZ524298:JE524309 SV524298:TA524309 ACR524298:ACW524309 AMN524298:AMS524309 AWJ524298:AWO524309 BGF524298:BGK524309 BQB524298:BQG524309 BZX524298:CAC524309 CJT524298:CJY524309 CTP524298:CTU524309 DDL524298:DDQ524309 DNH524298:DNM524309 DXD524298:DXI524309 EGZ524298:EHE524309 EQV524298:ERA524309 FAR524298:FAW524309 FKN524298:FKS524309 FUJ524298:FUO524309 GEF524298:GEK524309 GOB524298:GOG524309 GXX524298:GYC524309 HHT524298:HHY524309 HRP524298:HRU524309 IBL524298:IBQ524309 ILH524298:ILM524309 IVD524298:IVI524309 JEZ524298:JFE524309 JOV524298:JPA524309 JYR524298:JYW524309 KIN524298:KIS524309 KSJ524298:KSO524309 LCF524298:LCK524309 LMB524298:LMG524309 LVX524298:LWC524309 MFT524298:MFY524309 MPP524298:MPU524309 MZL524298:MZQ524309 NJH524298:NJM524309 NTD524298:NTI524309 OCZ524298:ODE524309 OMV524298:ONA524309 OWR524298:OWW524309 PGN524298:PGS524309 PQJ524298:PQO524309 QAF524298:QAK524309 QKB524298:QKG524309 QTX524298:QUC524309 RDT524298:RDY524309 RNP524298:RNU524309 RXL524298:RXQ524309 SHH524298:SHM524309 SRD524298:SRI524309 TAZ524298:TBE524309 TKV524298:TLA524309 TUR524298:TUW524309 UEN524298:UES524309 UOJ524298:UOO524309 UYF524298:UYK524309 VIB524298:VIG524309 VRX524298:VSC524309 WBT524298:WBY524309 WLP524298:WLU524309 WVL524298:WVQ524309 D589834:I589845 IZ589834:JE589845 SV589834:TA589845 ACR589834:ACW589845 AMN589834:AMS589845 AWJ589834:AWO589845 BGF589834:BGK589845 BQB589834:BQG589845 BZX589834:CAC589845 CJT589834:CJY589845 CTP589834:CTU589845 DDL589834:DDQ589845 DNH589834:DNM589845 DXD589834:DXI589845 EGZ589834:EHE589845 EQV589834:ERA589845 FAR589834:FAW589845 FKN589834:FKS589845 FUJ589834:FUO589845 GEF589834:GEK589845 GOB589834:GOG589845 GXX589834:GYC589845 HHT589834:HHY589845 HRP589834:HRU589845 IBL589834:IBQ589845 ILH589834:ILM589845 IVD589834:IVI589845 JEZ589834:JFE589845 JOV589834:JPA589845 JYR589834:JYW589845 KIN589834:KIS589845 KSJ589834:KSO589845 LCF589834:LCK589845 LMB589834:LMG589845 LVX589834:LWC589845 MFT589834:MFY589845 MPP589834:MPU589845 MZL589834:MZQ589845 NJH589834:NJM589845 NTD589834:NTI589845 OCZ589834:ODE589845 OMV589834:ONA589845 OWR589834:OWW589845 PGN589834:PGS589845 PQJ589834:PQO589845 QAF589834:QAK589845 QKB589834:QKG589845 QTX589834:QUC589845 RDT589834:RDY589845 RNP589834:RNU589845 RXL589834:RXQ589845 SHH589834:SHM589845 SRD589834:SRI589845 TAZ589834:TBE589845 TKV589834:TLA589845 TUR589834:TUW589845 UEN589834:UES589845 UOJ589834:UOO589845 UYF589834:UYK589845 VIB589834:VIG589845 VRX589834:VSC589845 WBT589834:WBY589845 WLP589834:WLU589845 WVL589834:WVQ589845 D655370:I655381 IZ655370:JE655381 SV655370:TA655381 ACR655370:ACW655381 AMN655370:AMS655381 AWJ655370:AWO655381 BGF655370:BGK655381 BQB655370:BQG655381 BZX655370:CAC655381 CJT655370:CJY655381 CTP655370:CTU655381 DDL655370:DDQ655381 DNH655370:DNM655381 DXD655370:DXI655381 EGZ655370:EHE655381 EQV655370:ERA655381 FAR655370:FAW655381 FKN655370:FKS655381 FUJ655370:FUO655381 GEF655370:GEK655381 GOB655370:GOG655381 GXX655370:GYC655381 HHT655370:HHY655381 HRP655370:HRU655381 IBL655370:IBQ655381 ILH655370:ILM655381 IVD655370:IVI655381 JEZ655370:JFE655381 JOV655370:JPA655381 JYR655370:JYW655381 KIN655370:KIS655381 KSJ655370:KSO655381 LCF655370:LCK655381 LMB655370:LMG655381 LVX655370:LWC655381 MFT655370:MFY655381 MPP655370:MPU655381 MZL655370:MZQ655381 NJH655370:NJM655381 NTD655370:NTI655381 OCZ655370:ODE655381 OMV655370:ONA655381 OWR655370:OWW655381 PGN655370:PGS655381 PQJ655370:PQO655381 QAF655370:QAK655381 QKB655370:QKG655381 QTX655370:QUC655381 RDT655370:RDY655381 RNP655370:RNU655381 RXL655370:RXQ655381 SHH655370:SHM655381 SRD655370:SRI655381 TAZ655370:TBE655381 TKV655370:TLA655381 TUR655370:TUW655381 UEN655370:UES655381 UOJ655370:UOO655381 UYF655370:UYK655381 VIB655370:VIG655381 VRX655370:VSC655381 WBT655370:WBY655381 WLP655370:WLU655381 WVL655370:WVQ655381 D720906:I720917 IZ720906:JE720917 SV720906:TA720917 ACR720906:ACW720917 AMN720906:AMS720917 AWJ720906:AWO720917 BGF720906:BGK720917 BQB720906:BQG720917 BZX720906:CAC720917 CJT720906:CJY720917 CTP720906:CTU720917 DDL720906:DDQ720917 DNH720906:DNM720917 DXD720906:DXI720917 EGZ720906:EHE720917 EQV720906:ERA720917 FAR720906:FAW720917 FKN720906:FKS720917 FUJ720906:FUO720917 GEF720906:GEK720917 GOB720906:GOG720917 GXX720906:GYC720917 HHT720906:HHY720917 HRP720906:HRU720917 IBL720906:IBQ720917 ILH720906:ILM720917 IVD720906:IVI720917 JEZ720906:JFE720917 JOV720906:JPA720917 JYR720906:JYW720917 KIN720906:KIS720917 KSJ720906:KSO720917 LCF720906:LCK720917 LMB720906:LMG720917 LVX720906:LWC720917 MFT720906:MFY720917 MPP720906:MPU720917 MZL720906:MZQ720917 NJH720906:NJM720917 NTD720906:NTI720917 OCZ720906:ODE720917 OMV720906:ONA720917 OWR720906:OWW720917 PGN720906:PGS720917 PQJ720906:PQO720917 QAF720906:QAK720917 QKB720906:QKG720917 QTX720906:QUC720917 RDT720906:RDY720917 RNP720906:RNU720917 RXL720906:RXQ720917 SHH720906:SHM720917 SRD720906:SRI720917 TAZ720906:TBE720917 TKV720906:TLA720917 TUR720906:TUW720917 UEN720906:UES720917 UOJ720906:UOO720917 UYF720906:UYK720917 VIB720906:VIG720917 VRX720906:VSC720917 WBT720906:WBY720917 WLP720906:WLU720917 WVL720906:WVQ720917 D786442:I786453 IZ786442:JE786453 SV786442:TA786453 ACR786442:ACW786453 AMN786442:AMS786453 AWJ786442:AWO786453 BGF786442:BGK786453 BQB786442:BQG786453 BZX786442:CAC786453 CJT786442:CJY786453 CTP786442:CTU786453 DDL786442:DDQ786453 DNH786442:DNM786453 DXD786442:DXI786453 EGZ786442:EHE786453 EQV786442:ERA786453 FAR786442:FAW786453 FKN786442:FKS786453 FUJ786442:FUO786453 GEF786442:GEK786453 GOB786442:GOG786453 GXX786442:GYC786453 HHT786442:HHY786453 HRP786442:HRU786453 IBL786442:IBQ786453 ILH786442:ILM786453 IVD786442:IVI786453 JEZ786442:JFE786453 JOV786442:JPA786453 JYR786442:JYW786453 KIN786442:KIS786453 KSJ786442:KSO786453 LCF786442:LCK786453 LMB786442:LMG786453 LVX786442:LWC786453 MFT786442:MFY786453 MPP786442:MPU786453 MZL786442:MZQ786453 NJH786442:NJM786453 NTD786442:NTI786453 OCZ786442:ODE786453 OMV786442:ONA786453 OWR786442:OWW786453 PGN786442:PGS786453 PQJ786442:PQO786453 QAF786442:QAK786453 QKB786442:QKG786453 QTX786442:QUC786453 RDT786442:RDY786453 RNP786442:RNU786453 RXL786442:RXQ786453 SHH786442:SHM786453 SRD786442:SRI786453 TAZ786442:TBE786453 TKV786442:TLA786453 TUR786442:TUW786453 UEN786442:UES786453 UOJ786442:UOO786453 UYF786442:UYK786453 VIB786442:VIG786453 VRX786442:VSC786453 WBT786442:WBY786453 WLP786442:WLU786453 WVL786442:WVQ786453 D851978:I851989 IZ851978:JE851989 SV851978:TA851989 ACR851978:ACW851989 AMN851978:AMS851989 AWJ851978:AWO851989 BGF851978:BGK851989 BQB851978:BQG851989 BZX851978:CAC851989 CJT851978:CJY851989 CTP851978:CTU851989 DDL851978:DDQ851989 DNH851978:DNM851989 DXD851978:DXI851989 EGZ851978:EHE851989 EQV851978:ERA851989 FAR851978:FAW851989 FKN851978:FKS851989 FUJ851978:FUO851989 GEF851978:GEK851989 GOB851978:GOG851989 GXX851978:GYC851989 HHT851978:HHY851989 HRP851978:HRU851989 IBL851978:IBQ851989 ILH851978:ILM851989 IVD851978:IVI851989 JEZ851978:JFE851989 JOV851978:JPA851989 JYR851978:JYW851989 KIN851978:KIS851989 KSJ851978:KSO851989 LCF851978:LCK851989 LMB851978:LMG851989 LVX851978:LWC851989 MFT851978:MFY851989 MPP851978:MPU851989 MZL851978:MZQ851989 NJH851978:NJM851989 NTD851978:NTI851989 OCZ851978:ODE851989 OMV851978:ONA851989 OWR851978:OWW851989 PGN851978:PGS851989 PQJ851978:PQO851989 QAF851978:QAK851989 QKB851978:QKG851989 QTX851978:QUC851989 RDT851978:RDY851989 RNP851978:RNU851989 RXL851978:RXQ851989 SHH851978:SHM851989 SRD851978:SRI851989 TAZ851978:TBE851989 TKV851978:TLA851989 TUR851978:TUW851989 UEN851978:UES851989 UOJ851978:UOO851989 UYF851978:UYK851989 VIB851978:VIG851989 VRX851978:VSC851989 WBT851978:WBY851989 WLP851978:WLU851989 WVL851978:WVQ851989 D917514:I917525 IZ917514:JE917525 SV917514:TA917525 ACR917514:ACW917525 AMN917514:AMS917525 AWJ917514:AWO917525 BGF917514:BGK917525 BQB917514:BQG917525 BZX917514:CAC917525 CJT917514:CJY917525 CTP917514:CTU917525 DDL917514:DDQ917525 DNH917514:DNM917525 DXD917514:DXI917525 EGZ917514:EHE917525 EQV917514:ERA917525 FAR917514:FAW917525 FKN917514:FKS917525 FUJ917514:FUO917525 GEF917514:GEK917525 GOB917514:GOG917525 GXX917514:GYC917525 HHT917514:HHY917525 HRP917514:HRU917525 IBL917514:IBQ917525 ILH917514:ILM917525 IVD917514:IVI917525 JEZ917514:JFE917525 JOV917514:JPA917525 JYR917514:JYW917525 KIN917514:KIS917525 KSJ917514:KSO917525 LCF917514:LCK917525 LMB917514:LMG917525 LVX917514:LWC917525 MFT917514:MFY917525 MPP917514:MPU917525 MZL917514:MZQ917525 NJH917514:NJM917525 NTD917514:NTI917525 OCZ917514:ODE917525 OMV917514:ONA917525 OWR917514:OWW917525 PGN917514:PGS917525 PQJ917514:PQO917525 QAF917514:QAK917525 QKB917514:QKG917525 QTX917514:QUC917525 RDT917514:RDY917525 RNP917514:RNU917525 RXL917514:RXQ917525 SHH917514:SHM917525 SRD917514:SRI917525 TAZ917514:TBE917525 TKV917514:TLA917525 TUR917514:TUW917525 UEN917514:UES917525 UOJ917514:UOO917525 UYF917514:UYK917525 VIB917514:VIG917525 VRX917514:VSC917525 WBT917514:WBY917525 WLP917514:WLU917525 WVL917514:WVQ917525 D983050:I983061 IZ983050:JE983061 SV983050:TA983061 ACR983050:ACW983061 AMN983050:AMS983061 AWJ983050:AWO983061 BGF983050:BGK983061 BQB983050:BQG983061 BZX983050:CAC983061 CJT983050:CJY983061 CTP983050:CTU983061 DDL983050:DDQ983061 DNH983050:DNM983061 DXD983050:DXI983061 EGZ983050:EHE983061 EQV983050:ERA983061 FAR983050:FAW983061 FKN983050:FKS983061 FUJ983050:FUO983061 GEF983050:GEK983061 GOB983050:GOG983061 GXX983050:GYC983061 HHT983050:HHY983061 HRP983050:HRU983061 IBL983050:IBQ983061 ILH983050:ILM983061 IVD983050:IVI983061 JEZ983050:JFE983061 JOV983050:JPA983061 JYR983050:JYW983061 KIN983050:KIS983061 KSJ983050:KSO983061 LCF983050:LCK983061 LMB983050:LMG983061 LVX983050:LWC983061 MFT983050:MFY983061 MPP983050:MPU983061 MZL983050:MZQ983061 NJH983050:NJM983061 NTD983050:NTI983061 OCZ983050:ODE983061 OMV983050:ONA983061 OWR983050:OWW983061 PGN983050:PGS983061 PQJ983050:PQO983061 QAF983050:QAK983061 QKB983050:QKG983061 QTX983050:QUC983061 RDT983050:RDY983061 RNP983050:RNU983061 RXL983050:RXQ983061 SHH983050:SHM983061 SRD983050:SRI983061 TAZ983050:TBE983061 TKV983050:TLA983061 TUR983050:TUW983061 UEN983050:UES983061 UOJ983050:UOO983061 UYF983050:UYK983061 VIB983050:VIG983061 VRX983050:VSC983061 WBT983050:WBY983061 B10:B21 D10:I21"/>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B22"/>
  <sheetViews>
    <sheetView zoomScaleNormal="100" zoomScaleSheetLayoutView="100" workbookViewId="0">
      <selection activeCell="J30" sqref="J30"/>
    </sheetView>
  </sheetViews>
  <sheetFormatPr defaultRowHeight="12"/>
  <cols>
    <col min="1" max="1" width="7.125" style="654" customWidth="1"/>
    <col min="2" max="3" width="4.125" style="654" customWidth="1"/>
    <col min="4" max="4" width="8.5" style="654" customWidth="1"/>
    <col min="5" max="5" width="4.5" style="654" customWidth="1"/>
    <col min="6" max="6" width="8.5" style="654" customWidth="1"/>
    <col min="7" max="7" width="4.5" style="654" customWidth="1"/>
    <col min="8" max="8" width="8.5" style="654" customWidth="1"/>
    <col min="9" max="9" width="4.5" style="654" customWidth="1"/>
    <col min="10" max="10" width="8.5" style="654" customWidth="1"/>
    <col min="11" max="11" width="4.5" style="654" customWidth="1"/>
    <col min="12" max="12" width="8.5" style="654" customWidth="1"/>
    <col min="13" max="13" width="4.5" style="654" customWidth="1"/>
    <col min="14" max="14" width="8.5" style="654" customWidth="1"/>
    <col min="15" max="15" width="4.5" style="654" customWidth="1"/>
    <col min="16" max="16" width="7.125" style="654" customWidth="1"/>
    <col min="17" max="18" width="4.125" style="654" customWidth="1"/>
    <col min="19" max="19" width="9.625" style="654" customWidth="1"/>
    <col min="20" max="20" width="9.75" style="654" customWidth="1"/>
    <col min="21" max="21" width="9.625" style="654" customWidth="1"/>
    <col min="22" max="22" width="9.75" style="654" customWidth="1"/>
    <col min="23" max="23" width="9.625" style="654" customWidth="1"/>
    <col min="24" max="24" width="9.75" style="654" customWidth="1"/>
    <col min="25" max="25" width="9.625" style="654" customWidth="1"/>
    <col min="26" max="26" width="9.75" style="654" customWidth="1"/>
    <col min="27" max="256" width="9" style="654"/>
    <col min="257" max="257" width="7.125" style="654" customWidth="1"/>
    <col min="258" max="259" width="4.125" style="654" customWidth="1"/>
    <col min="260" max="260" width="8.5" style="654" customWidth="1"/>
    <col min="261" max="261" width="4.5" style="654" customWidth="1"/>
    <col min="262" max="262" width="8.5" style="654" customWidth="1"/>
    <col min="263" max="263" width="4.5" style="654" customWidth="1"/>
    <col min="264" max="264" width="8.5" style="654" customWidth="1"/>
    <col min="265" max="265" width="4.5" style="654" customWidth="1"/>
    <col min="266" max="266" width="8.5" style="654" customWidth="1"/>
    <col min="267" max="267" width="4.5" style="654" customWidth="1"/>
    <col min="268" max="268" width="8.5" style="654" customWidth="1"/>
    <col min="269" max="269" width="4.5" style="654" customWidth="1"/>
    <col min="270" max="270" width="8.5" style="654" customWidth="1"/>
    <col min="271" max="271" width="4.5" style="654" customWidth="1"/>
    <col min="272" max="272" width="7.125" style="654" customWidth="1"/>
    <col min="273" max="274" width="4.125" style="654" customWidth="1"/>
    <col min="275" max="275" width="9.625" style="654" customWidth="1"/>
    <col min="276" max="276" width="9.75" style="654" customWidth="1"/>
    <col min="277" max="277" width="9.625" style="654" customWidth="1"/>
    <col min="278" max="278" width="9.75" style="654" customWidth="1"/>
    <col min="279" max="279" width="9.625" style="654" customWidth="1"/>
    <col min="280" max="280" width="9.75" style="654" customWidth="1"/>
    <col min="281" max="281" width="9.625" style="654" customWidth="1"/>
    <col min="282" max="282" width="9.75" style="654" customWidth="1"/>
    <col min="283" max="512" width="9" style="654"/>
    <col min="513" max="513" width="7.125" style="654" customWidth="1"/>
    <col min="514" max="515" width="4.125" style="654" customWidth="1"/>
    <col min="516" max="516" width="8.5" style="654" customWidth="1"/>
    <col min="517" max="517" width="4.5" style="654" customWidth="1"/>
    <col min="518" max="518" width="8.5" style="654" customWidth="1"/>
    <col min="519" max="519" width="4.5" style="654" customWidth="1"/>
    <col min="520" max="520" width="8.5" style="654" customWidth="1"/>
    <col min="521" max="521" width="4.5" style="654" customWidth="1"/>
    <col min="522" max="522" width="8.5" style="654" customWidth="1"/>
    <col min="523" max="523" width="4.5" style="654" customWidth="1"/>
    <col min="524" max="524" width="8.5" style="654" customWidth="1"/>
    <col min="525" max="525" width="4.5" style="654" customWidth="1"/>
    <col min="526" max="526" width="8.5" style="654" customWidth="1"/>
    <col min="527" max="527" width="4.5" style="654" customWidth="1"/>
    <col min="528" max="528" width="7.125" style="654" customWidth="1"/>
    <col min="529" max="530" width="4.125" style="654" customWidth="1"/>
    <col min="531" max="531" width="9.625" style="654" customWidth="1"/>
    <col min="532" max="532" width="9.75" style="654" customWidth="1"/>
    <col min="533" max="533" width="9.625" style="654" customWidth="1"/>
    <col min="534" max="534" width="9.75" style="654" customWidth="1"/>
    <col min="535" max="535" width="9.625" style="654" customWidth="1"/>
    <col min="536" max="536" width="9.75" style="654" customWidth="1"/>
    <col min="537" max="537" width="9.625" style="654" customWidth="1"/>
    <col min="538" max="538" width="9.75" style="654" customWidth="1"/>
    <col min="539" max="768" width="9" style="654"/>
    <col min="769" max="769" width="7.125" style="654" customWidth="1"/>
    <col min="770" max="771" width="4.125" style="654" customWidth="1"/>
    <col min="772" max="772" width="8.5" style="654" customWidth="1"/>
    <col min="773" max="773" width="4.5" style="654" customWidth="1"/>
    <col min="774" max="774" width="8.5" style="654" customWidth="1"/>
    <col min="775" max="775" width="4.5" style="654" customWidth="1"/>
    <col min="776" max="776" width="8.5" style="654" customWidth="1"/>
    <col min="777" max="777" width="4.5" style="654" customWidth="1"/>
    <col min="778" max="778" width="8.5" style="654" customWidth="1"/>
    <col min="779" max="779" width="4.5" style="654" customWidth="1"/>
    <col min="780" max="780" width="8.5" style="654" customWidth="1"/>
    <col min="781" max="781" width="4.5" style="654" customWidth="1"/>
    <col min="782" max="782" width="8.5" style="654" customWidth="1"/>
    <col min="783" max="783" width="4.5" style="654" customWidth="1"/>
    <col min="784" max="784" width="7.125" style="654" customWidth="1"/>
    <col min="785" max="786" width="4.125" style="654" customWidth="1"/>
    <col min="787" max="787" width="9.625" style="654" customWidth="1"/>
    <col min="788" max="788" width="9.75" style="654" customWidth="1"/>
    <col min="789" max="789" width="9.625" style="654" customWidth="1"/>
    <col min="790" max="790" width="9.75" style="654" customWidth="1"/>
    <col min="791" max="791" width="9.625" style="654" customWidth="1"/>
    <col min="792" max="792" width="9.75" style="654" customWidth="1"/>
    <col min="793" max="793" width="9.625" style="654" customWidth="1"/>
    <col min="794" max="794" width="9.75" style="654" customWidth="1"/>
    <col min="795" max="1024" width="9" style="654"/>
    <col min="1025" max="1025" width="7.125" style="654" customWidth="1"/>
    <col min="1026" max="1027" width="4.125" style="654" customWidth="1"/>
    <col min="1028" max="1028" width="8.5" style="654" customWidth="1"/>
    <col min="1029" max="1029" width="4.5" style="654" customWidth="1"/>
    <col min="1030" max="1030" width="8.5" style="654" customWidth="1"/>
    <col min="1031" max="1031" width="4.5" style="654" customWidth="1"/>
    <col min="1032" max="1032" width="8.5" style="654" customWidth="1"/>
    <col min="1033" max="1033" width="4.5" style="654" customWidth="1"/>
    <col min="1034" max="1034" width="8.5" style="654" customWidth="1"/>
    <col min="1035" max="1035" width="4.5" style="654" customWidth="1"/>
    <col min="1036" max="1036" width="8.5" style="654" customWidth="1"/>
    <col min="1037" max="1037" width="4.5" style="654" customWidth="1"/>
    <col min="1038" max="1038" width="8.5" style="654" customWidth="1"/>
    <col min="1039" max="1039" width="4.5" style="654" customWidth="1"/>
    <col min="1040" max="1040" width="7.125" style="654" customWidth="1"/>
    <col min="1041" max="1042" width="4.125" style="654" customWidth="1"/>
    <col min="1043" max="1043" width="9.625" style="654" customWidth="1"/>
    <col min="1044" max="1044" width="9.75" style="654" customWidth="1"/>
    <col min="1045" max="1045" width="9.625" style="654" customWidth="1"/>
    <col min="1046" max="1046" width="9.75" style="654" customWidth="1"/>
    <col min="1047" max="1047" width="9.625" style="654" customWidth="1"/>
    <col min="1048" max="1048" width="9.75" style="654" customWidth="1"/>
    <col min="1049" max="1049" width="9.625" style="654" customWidth="1"/>
    <col min="1050" max="1050" width="9.75" style="654" customWidth="1"/>
    <col min="1051" max="1280" width="9" style="654"/>
    <col min="1281" max="1281" width="7.125" style="654" customWidth="1"/>
    <col min="1282" max="1283" width="4.125" style="654" customWidth="1"/>
    <col min="1284" max="1284" width="8.5" style="654" customWidth="1"/>
    <col min="1285" max="1285" width="4.5" style="654" customWidth="1"/>
    <col min="1286" max="1286" width="8.5" style="654" customWidth="1"/>
    <col min="1287" max="1287" width="4.5" style="654" customWidth="1"/>
    <col min="1288" max="1288" width="8.5" style="654" customWidth="1"/>
    <col min="1289" max="1289" width="4.5" style="654" customWidth="1"/>
    <col min="1290" max="1290" width="8.5" style="654" customWidth="1"/>
    <col min="1291" max="1291" width="4.5" style="654" customWidth="1"/>
    <col min="1292" max="1292" width="8.5" style="654" customWidth="1"/>
    <col min="1293" max="1293" width="4.5" style="654" customWidth="1"/>
    <col min="1294" max="1294" width="8.5" style="654" customWidth="1"/>
    <col min="1295" max="1295" width="4.5" style="654" customWidth="1"/>
    <col min="1296" max="1296" width="7.125" style="654" customWidth="1"/>
    <col min="1297" max="1298" width="4.125" style="654" customWidth="1"/>
    <col min="1299" max="1299" width="9.625" style="654" customWidth="1"/>
    <col min="1300" max="1300" width="9.75" style="654" customWidth="1"/>
    <col min="1301" max="1301" width="9.625" style="654" customWidth="1"/>
    <col min="1302" max="1302" width="9.75" style="654" customWidth="1"/>
    <col min="1303" max="1303" width="9.625" style="654" customWidth="1"/>
    <col min="1304" max="1304" width="9.75" style="654" customWidth="1"/>
    <col min="1305" max="1305" width="9.625" style="654" customWidth="1"/>
    <col min="1306" max="1306" width="9.75" style="654" customWidth="1"/>
    <col min="1307" max="1536" width="9" style="654"/>
    <col min="1537" max="1537" width="7.125" style="654" customWidth="1"/>
    <col min="1538" max="1539" width="4.125" style="654" customWidth="1"/>
    <col min="1540" max="1540" width="8.5" style="654" customWidth="1"/>
    <col min="1541" max="1541" width="4.5" style="654" customWidth="1"/>
    <col min="1542" max="1542" width="8.5" style="654" customWidth="1"/>
    <col min="1543" max="1543" width="4.5" style="654" customWidth="1"/>
    <col min="1544" max="1544" width="8.5" style="654" customWidth="1"/>
    <col min="1545" max="1545" width="4.5" style="654" customWidth="1"/>
    <col min="1546" max="1546" width="8.5" style="654" customWidth="1"/>
    <col min="1547" max="1547" width="4.5" style="654" customWidth="1"/>
    <col min="1548" max="1548" width="8.5" style="654" customWidth="1"/>
    <col min="1549" max="1549" width="4.5" style="654" customWidth="1"/>
    <col min="1550" max="1550" width="8.5" style="654" customWidth="1"/>
    <col min="1551" max="1551" width="4.5" style="654" customWidth="1"/>
    <col min="1552" max="1552" width="7.125" style="654" customWidth="1"/>
    <col min="1553" max="1554" width="4.125" style="654" customWidth="1"/>
    <col min="1555" max="1555" width="9.625" style="654" customWidth="1"/>
    <col min="1556" max="1556" width="9.75" style="654" customWidth="1"/>
    <col min="1557" max="1557" width="9.625" style="654" customWidth="1"/>
    <col min="1558" max="1558" width="9.75" style="654" customWidth="1"/>
    <col min="1559" max="1559" width="9.625" style="654" customWidth="1"/>
    <col min="1560" max="1560" width="9.75" style="654" customWidth="1"/>
    <col min="1561" max="1561" width="9.625" style="654" customWidth="1"/>
    <col min="1562" max="1562" width="9.75" style="654" customWidth="1"/>
    <col min="1563" max="1792" width="9" style="654"/>
    <col min="1793" max="1793" width="7.125" style="654" customWidth="1"/>
    <col min="1794" max="1795" width="4.125" style="654" customWidth="1"/>
    <col min="1796" max="1796" width="8.5" style="654" customWidth="1"/>
    <col min="1797" max="1797" width="4.5" style="654" customWidth="1"/>
    <col min="1798" max="1798" width="8.5" style="654" customWidth="1"/>
    <col min="1799" max="1799" width="4.5" style="654" customWidth="1"/>
    <col min="1800" max="1800" width="8.5" style="654" customWidth="1"/>
    <col min="1801" max="1801" width="4.5" style="654" customWidth="1"/>
    <col min="1802" max="1802" width="8.5" style="654" customWidth="1"/>
    <col min="1803" max="1803" width="4.5" style="654" customWidth="1"/>
    <col min="1804" max="1804" width="8.5" style="654" customWidth="1"/>
    <col min="1805" max="1805" width="4.5" style="654" customWidth="1"/>
    <col min="1806" max="1806" width="8.5" style="654" customWidth="1"/>
    <col min="1807" max="1807" width="4.5" style="654" customWidth="1"/>
    <col min="1808" max="1808" width="7.125" style="654" customWidth="1"/>
    <col min="1809" max="1810" width="4.125" style="654" customWidth="1"/>
    <col min="1811" max="1811" width="9.625" style="654" customWidth="1"/>
    <col min="1812" max="1812" width="9.75" style="654" customWidth="1"/>
    <col min="1813" max="1813" width="9.625" style="654" customWidth="1"/>
    <col min="1814" max="1814" width="9.75" style="654" customWidth="1"/>
    <col min="1815" max="1815" width="9.625" style="654" customWidth="1"/>
    <col min="1816" max="1816" width="9.75" style="654" customWidth="1"/>
    <col min="1817" max="1817" width="9.625" style="654" customWidth="1"/>
    <col min="1818" max="1818" width="9.75" style="654" customWidth="1"/>
    <col min="1819" max="2048" width="9" style="654"/>
    <col min="2049" max="2049" width="7.125" style="654" customWidth="1"/>
    <col min="2050" max="2051" width="4.125" style="654" customWidth="1"/>
    <col min="2052" max="2052" width="8.5" style="654" customWidth="1"/>
    <col min="2053" max="2053" width="4.5" style="654" customWidth="1"/>
    <col min="2054" max="2054" width="8.5" style="654" customWidth="1"/>
    <col min="2055" max="2055" width="4.5" style="654" customWidth="1"/>
    <col min="2056" max="2056" width="8.5" style="654" customWidth="1"/>
    <col min="2057" max="2057" width="4.5" style="654" customWidth="1"/>
    <col min="2058" max="2058" width="8.5" style="654" customWidth="1"/>
    <col min="2059" max="2059" width="4.5" style="654" customWidth="1"/>
    <col min="2060" max="2060" width="8.5" style="654" customWidth="1"/>
    <col min="2061" max="2061" width="4.5" style="654" customWidth="1"/>
    <col min="2062" max="2062" width="8.5" style="654" customWidth="1"/>
    <col min="2063" max="2063" width="4.5" style="654" customWidth="1"/>
    <col min="2064" max="2064" width="7.125" style="654" customWidth="1"/>
    <col min="2065" max="2066" width="4.125" style="654" customWidth="1"/>
    <col min="2067" max="2067" width="9.625" style="654" customWidth="1"/>
    <col min="2068" max="2068" width="9.75" style="654" customWidth="1"/>
    <col min="2069" max="2069" width="9.625" style="654" customWidth="1"/>
    <col min="2070" max="2070" width="9.75" style="654" customWidth="1"/>
    <col min="2071" max="2071" width="9.625" style="654" customWidth="1"/>
    <col min="2072" max="2072" width="9.75" style="654" customWidth="1"/>
    <col min="2073" max="2073" width="9.625" style="654" customWidth="1"/>
    <col min="2074" max="2074" width="9.75" style="654" customWidth="1"/>
    <col min="2075" max="2304" width="9" style="654"/>
    <col min="2305" max="2305" width="7.125" style="654" customWidth="1"/>
    <col min="2306" max="2307" width="4.125" style="654" customWidth="1"/>
    <col min="2308" max="2308" width="8.5" style="654" customWidth="1"/>
    <col min="2309" max="2309" width="4.5" style="654" customWidth="1"/>
    <col min="2310" max="2310" width="8.5" style="654" customWidth="1"/>
    <col min="2311" max="2311" width="4.5" style="654" customWidth="1"/>
    <col min="2312" max="2312" width="8.5" style="654" customWidth="1"/>
    <col min="2313" max="2313" width="4.5" style="654" customWidth="1"/>
    <col min="2314" max="2314" width="8.5" style="654" customWidth="1"/>
    <col min="2315" max="2315" width="4.5" style="654" customWidth="1"/>
    <col min="2316" max="2316" width="8.5" style="654" customWidth="1"/>
    <col min="2317" max="2317" width="4.5" style="654" customWidth="1"/>
    <col min="2318" max="2318" width="8.5" style="654" customWidth="1"/>
    <col min="2319" max="2319" width="4.5" style="654" customWidth="1"/>
    <col min="2320" max="2320" width="7.125" style="654" customWidth="1"/>
    <col min="2321" max="2322" width="4.125" style="654" customWidth="1"/>
    <col min="2323" max="2323" width="9.625" style="654" customWidth="1"/>
    <col min="2324" max="2324" width="9.75" style="654" customWidth="1"/>
    <col min="2325" max="2325" width="9.625" style="654" customWidth="1"/>
    <col min="2326" max="2326" width="9.75" style="654" customWidth="1"/>
    <col min="2327" max="2327" width="9.625" style="654" customWidth="1"/>
    <col min="2328" max="2328" width="9.75" style="654" customWidth="1"/>
    <col min="2329" max="2329" width="9.625" style="654" customWidth="1"/>
    <col min="2330" max="2330" width="9.75" style="654" customWidth="1"/>
    <col min="2331" max="2560" width="9" style="654"/>
    <col min="2561" max="2561" width="7.125" style="654" customWidth="1"/>
    <col min="2562" max="2563" width="4.125" style="654" customWidth="1"/>
    <col min="2564" max="2564" width="8.5" style="654" customWidth="1"/>
    <col min="2565" max="2565" width="4.5" style="654" customWidth="1"/>
    <col min="2566" max="2566" width="8.5" style="654" customWidth="1"/>
    <col min="2567" max="2567" width="4.5" style="654" customWidth="1"/>
    <col min="2568" max="2568" width="8.5" style="654" customWidth="1"/>
    <col min="2569" max="2569" width="4.5" style="654" customWidth="1"/>
    <col min="2570" max="2570" width="8.5" style="654" customWidth="1"/>
    <col min="2571" max="2571" width="4.5" style="654" customWidth="1"/>
    <col min="2572" max="2572" width="8.5" style="654" customWidth="1"/>
    <col min="2573" max="2573" width="4.5" style="654" customWidth="1"/>
    <col min="2574" max="2574" width="8.5" style="654" customWidth="1"/>
    <col min="2575" max="2575" width="4.5" style="654" customWidth="1"/>
    <col min="2576" max="2576" width="7.125" style="654" customWidth="1"/>
    <col min="2577" max="2578" width="4.125" style="654" customWidth="1"/>
    <col min="2579" max="2579" width="9.625" style="654" customWidth="1"/>
    <col min="2580" max="2580" width="9.75" style="654" customWidth="1"/>
    <col min="2581" max="2581" width="9.625" style="654" customWidth="1"/>
    <col min="2582" max="2582" width="9.75" style="654" customWidth="1"/>
    <col min="2583" max="2583" width="9.625" style="654" customWidth="1"/>
    <col min="2584" max="2584" width="9.75" style="654" customWidth="1"/>
    <col min="2585" max="2585" width="9.625" style="654" customWidth="1"/>
    <col min="2586" max="2586" width="9.75" style="654" customWidth="1"/>
    <col min="2587" max="2816" width="9" style="654"/>
    <col min="2817" max="2817" width="7.125" style="654" customWidth="1"/>
    <col min="2818" max="2819" width="4.125" style="654" customWidth="1"/>
    <col min="2820" max="2820" width="8.5" style="654" customWidth="1"/>
    <col min="2821" max="2821" width="4.5" style="654" customWidth="1"/>
    <col min="2822" max="2822" width="8.5" style="654" customWidth="1"/>
    <col min="2823" max="2823" width="4.5" style="654" customWidth="1"/>
    <col min="2824" max="2824" width="8.5" style="654" customWidth="1"/>
    <col min="2825" max="2825" width="4.5" style="654" customWidth="1"/>
    <col min="2826" max="2826" width="8.5" style="654" customWidth="1"/>
    <col min="2827" max="2827" width="4.5" style="654" customWidth="1"/>
    <col min="2828" max="2828" width="8.5" style="654" customWidth="1"/>
    <col min="2829" max="2829" width="4.5" style="654" customWidth="1"/>
    <col min="2830" max="2830" width="8.5" style="654" customWidth="1"/>
    <col min="2831" max="2831" width="4.5" style="654" customWidth="1"/>
    <col min="2832" max="2832" width="7.125" style="654" customWidth="1"/>
    <col min="2833" max="2834" width="4.125" style="654" customWidth="1"/>
    <col min="2835" max="2835" width="9.625" style="654" customWidth="1"/>
    <col min="2836" max="2836" width="9.75" style="654" customWidth="1"/>
    <col min="2837" max="2837" width="9.625" style="654" customWidth="1"/>
    <col min="2838" max="2838" width="9.75" style="654" customWidth="1"/>
    <col min="2839" max="2839" width="9.625" style="654" customWidth="1"/>
    <col min="2840" max="2840" width="9.75" style="654" customWidth="1"/>
    <col min="2841" max="2841" width="9.625" style="654" customWidth="1"/>
    <col min="2842" max="2842" width="9.75" style="654" customWidth="1"/>
    <col min="2843" max="3072" width="9" style="654"/>
    <col min="3073" max="3073" width="7.125" style="654" customWidth="1"/>
    <col min="3074" max="3075" width="4.125" style="654" customWidth="1"/>
    <col min="3076" max="3076" width="8.5" style="654" customWidth="1"/>
    <col min="3077" max="3077" width="4.5" style="654" customWidth="1"/>
    <col min="3078" max="3078" width="8.5" style="654" customWidth="1"/>
    <col min="3079" max="3079" width="4.5" style="654" customWidth="1"/>
    <col min="3080" max="3080" width="8.5" style="654" customWidth="1"/>
    <col min="3081" max="3081" width="4.5" style="654" customWidth="1"/>
    <col min="3082" max="3082" width="8.5" style="654" customWidth="1"/>
    <col min="3083" max="3083" width="4.5" style="654" customWidth="1"/>
    <col min="3084" max="3084" width="8.5" style="654" customWidth="1"/>
    <col min="3085" max="3085" width="4.5" style="654" customWidth="1"/>
    <col min="3086" max="3086" width="8.5" style="654" customWidth="1"/>
    <col min="3087" max="3087" width="4.5" style="654" customWidth="1"/>
    <col min="3088" max="3088" width="7.125" style="654" customWidth="1"/>
    <col min="3089" max="3090" width="4.125" style="654" customWidth="1"/>
    <col min="3091" max="3091" width="9.625" style="654" customWidth="1"/>
    <col min="3092" max="3092" width="9.75" style="654" customWidth="1"/>
    <col min="3093" max="3093" width="9.625" style="654" customWidth="1"/>
    <col min="3094" max="3094" width="9.75" style="654" customWidth="1"/>
    <col min="3095" max="3095" width="9.625" style="654" customWidth="1"/>
    <col min="3096" max="3096" width="9.75" style="654" customWidth="1"/>
    <col min="3097" max="3097" width="9.625" style="654" customWidth="1"/>
    <col min="3098" max="3098" width="9.75" style="654" customWidth="1"/>
    <col min="3099" max="3328" width="9" style="654"/>
    <col min="3329" max="3329" width="7.125" style="654" customWidth="1"/>
    <col min="3330" max="3331" width="4.125" style="654" customWidth="1"/>
    <col min="3332" max="3332" width="8.5" style="654" customWidth="1"/>
    <col min="3333" max="3333" width="4.5" style="654" customWidth="1"/>
    <col min="3334" max="3334" width="8.5" style="654" customWidth="1"/>
    <col min="3335" max="3335" width="4.5" style="654" customWidth="1"/>
    <col min="3336" max="3336" width="8.5" style="654" customWidth="1"/>
    <col min="3337" max="3337" width="4.5" style="654" customWidth="1"/>
    <col min="3338" max="3338" width="8.5" style="654" customWidth="1"/>
    <col min="3339" max="3339" width="4.5" style="654" customWidth="1"/>
    <col min="3340" max="3340" width="8.5" style="654" customWidth="1"/>
    <col min="3341" max="3341" width="4.5" style="654" customWidth="1"/>
    <col min="3342" max="3342" width="8.5" style="654" customWidth="1"/>
    <col min="3343" max="3343" width="4.5" style="654" customWidth="1"/>
    <col min="3344" max="3344" width="7.125" style="654" customWidth="1"/>
    <col min="3345" max="3346" width="4.125" style="654" customWidth="1"/>
    <col min="3347" max="3347" width="9.625" style="654" customWidth="1"/>
    <col min="3348" max="3348" width="9.75" style="654" customWidth="1"/>
    <col min="3349" max="3349" width="9.625" style="654" customWidth="1"/>
    <col min="3350" max="3350" width="9.75" style="654" customWidth="1"/>
    <col min="3351" max="3351" width="9.625" style="654" customWidth="1"/>
    <col min="3352" max="3352" width="9.75" style="654" customWidth="1"/>
    <col min="3353" max="3353" width="9.625" style="654" customWidth="1"/>
    <col min="3354" max="3354" width="9.75" style="654" customWidth="1"/>
    <col min="3355" max="3584" width="9" style="654"/>
    <col min="3585" max="3585" width="7.125" style="654" customWidth="1"/>
    <col min="3586" max="3587" width="4.125" style="654" customWidth="1"/>
    <col min="3588" max="3588" width="8.5" style="654" customWidth="1"/>
    <col min="3589" max="3589" width="4.5" style="654" customWidth="1"/>
    <col min="3590" max="3590" width="8.5" style="654" customWidth="1"/>
    <col min="3591" max="3591" width="4.5" style="654" customWidth="1"/>
    <col min="3592" max="3592" width="8.5" style="654" customWidth="1"/>
    <col min="3593" max="3593" width="4.5" style="654" customWidth="1"/>
    <col min="3594" max="3594" width="8.5" style="654" customWidth="1"/>
    <col min="3595" max="3595" width="4.5" style="654" customWidth="1"/>
    <col min="3596" max="3596" width="8.5" style="654" customWidth="1"/>
    <col min="3597" max="3597" width="4.5" style="654" customWidth="1"/>
    <col min="3598" max="3598" width="8.5" style="654" customWidth="1"/>
    <col min="3599" max="3599" width="4.5" style="654" customWidth="1"/>
    <col min="3600" max="3600" width="7.125" style="654" customWidth="1"/>
    <col min="3601" max="3602" width="4.125" style="654" customWidth="1"/>
    <col min="3603" max="3603" width="9.625" style="654" customWidth="1"/>
    <col min="3604" max="3604" width="9.75" style="654" customWidth="1"/>
    <col min="3605" max="3605" width="9.625" style="654" customWidth="1"/>
    <col min="3606" max="3606" width="9.75" style="654" customWidth="1"/>
    <col min="3607" max="3607" width="9.625" style="654" customWidth="1"/>
    <col min="3608" max="3608" width="9.75" style="654" customWidth="1"/>
    <col min="3609" max="3609" width="9.625" style="654" customWidth="1"/>
    <col min="3610" max="3610" width="9.75" style="654" customWidth="1"/>
    <col min="3611" max="3840" width="9" style="654"/>
    <col min="3841" max="3841" width="7.125" style="654" customWidth="1"/>
    <col min="3842" max="3843" width="4.125" style="654" customWidth="1"/>
    <col min="3844" max="3844" width="8.5" style="654" customWidth="1"/>
    <col min="3845" max="3845" width="4.5" style="654" customWidth="1"/>
    <col min="3846" max="3846" width="8.5" style="654" customWidth="1"/>
    <col min="3847" max="3847" width="4.5" style="654" customWidth="1"/>
    <col min="3848" max="3848" width="8.5" style="654" customWidth="1"/>
    <col min="3849" max="3849" width="4.5" style="654" customWidth="1"/>
    <col min="3850" max="3850" width="8.5" style="654" customWidth="1"/>
    <col min="3851" max="3851" width="4.5" style="654" customWidth="1"/>
    <col min="3852" max="3852" width="8.5" style="654" customWidth="1"/>
    <col min="3853" max="3853" width="4.5" style="654" customWidth="1"/>
    <col min="3854" max="3854" width="8.5" style="654" customWidth="1"/>
    <col min="3855" max="3855" width="4.5" style="654" customWidth="1"/>
    <col min="3856" max="3856" width="7.125" style="654" customWidth="1"/>
    <col min="3857" max="3858" width="4.125" style="654" customWidth="1"/>
    <col min="3859" max="3859" width="9.625" style="654" customWidth="1"/>
    <col min="3860" max="3860" width="9.75" style="654" customWidth="1"/>
    <col min="3861" max="3861" width="9.625" style="654" customWidth="1"/>
    <col min="3862" max="3862" width="9.75" style="654" customWidth="1"/>
    <col min="3863" max="3863" width="9.625" style="654" customWidth="1"/>
    <col min="3864" max="3864" width="9.75" style="654" customWidth="1"/>
    <col min="3865" max="3865" width="9.625" style="654" customWidth="1"/>
    <col min="3866" max="3866" width="9.75" style="654" customWidth="1"/>
    <col min="3867" max="4096" width="9" style="654"/>
    <col min="4097" max="4097" width="7.125" style="654" customWidth="1"/>
    <col min="4098" max="4099" width="4.125" style="654" customWidth="1"/>
    <col min="4100" max="4100" width="8.5" style="654" customWidth="1"/>
    <col min="4101" max="4101" width="4.5" style="654" customWidth="1"/>
    <col min="4102" max="4102" width="8.5" style="654" customWidth="1"/>
    <col min="4103" max="4103" width="4.5" style="654" customWidth="1"/>
    <col min="4104" max="4104" width="8.5" style="654" customWidth="1"/>
    <col min="4105" max="4105" width="4.5" style="654" customWidth="1"/>
    <col min="4106" max="4106" width="8.5" style="654" customWidth="1"/>
    <col min="4107" max="4107" width="4.5" style="654" customWidth="1"/>
    <col min="4108" max="4108" width="8.5" style="654" customWidth="1"/>
    <col min="4109" max="4109" width="4.5" style="654" customWidth="1"/>
    <col min="4110" max="4110" width="8.5" style="654" customWidth="1"/>
    <col min="4111" max="4111" width="4.5" style="654" customWidth="1"/>
    <col min="4112" max="4112" width="7.125" style="654" customWidth="1"/>
    <col min="4113" max="4114" width="4.125" style="654" customWidth="1"/>
    <col min="4115" max="4115" width="9.625" style="654" customWidth="1"/>
    <col min="4116" max="4116" width="9.75" style="654" customWidth="1"/>
    <col min="4117" max="4117" width="9.625" style="654" customWidth="1"/>
    <col min="4118" max="4118" width="9.75" style="654" customWidth="1"/>
    <col min="4119" max="4119" width="9.625" style="654" customWidth="1"/>
    <col min="4120" max="4120" width="9.75" style="654" customWidth="1"/>
    <col min="4121" max="4121" width="9.625" style="654" customWidth="1"/>
    <col min="4122" max="4122" width="9.75" style="654" customWidth="1"/>
    <col min="4123" max="4352" width="9" style="654"/>
    <col min="4353" max="4353" width="7.125" style="654" customWidth="1"/>
    <col min="4354" max="4355" width="4.125" style="654" customWidth="1"/>
    <col min="4356" max="4356" width="8.5" style="654" customWidth="1"/>
    <col min="4357" max="4357" width="4.5" style="654" customWidth="1"/>
    <col min="4358" max="4358" width="8.5" style="654" customWidth="1"/>
    <col min="4359" max="4359" width="4.5" style="654" customWidth="1"/>
    <col min="4360" max="4360" width="8.5" style="654" customWidth="1"/>
    <col min="4361" max="4361" width="4.5" style="654" customWidth="1"/>
    <col min="4362" max="4362" width="8.5" style="654" customWidth="1"/>
    <col min="4363" max="4363" width="4.5" style="654" customWidth="1"/>
    <col min="4364" max="4364" width="8.5" style="654" customWidth="1"/>
    <col min="4365" max="4365" width="4.5" style="654" customWidth="1"/>
    <col min="4366" max="4366" width="8.5" style="654" customWidth="1"/>
    <col min="4367" max="4367" width="4.5" style="654" customWidth="1"/>
    <col min="4368" max="4368" width="7.125" style="654" customWidth="1"/>
    <col min="4369" max="4370" width="4.125" style="654" customWidth="1"/>
    <col min="4371" max="4371" width="9.625" style="654" customWidth="1"/>
    <col min="4372" max="4372" width="9.75" style="654" customWidth="1"/>
    <col min="4373" max="4373" width="9.625" style="654" customWidth="1"/>
    <col min="4374" max="4374" width="9.75" style="654" customWidth="1"/>
    <col min="4375" max="4375" width="9.625" style="654" customWidth="1"/>
    <col min="4376" max="4376" width="9.75" style="654" customWidth="1"/>
    <col min="4377" max="4377" width="9.625" style="654" customWidth="1"/>
    <col min="4378" max="4378" width="9.75" style="654" customWidth="1"/>
    <col min="4379" max="4608" width="9" style="654"/>
    <col min="4609" max="4609" width="7.125" style="654" customWidth="1"/>
    <col min="4610" max="4611" width="4.125" style="654" customWidth="1"/>
    <col min="4612" max="4612" width="8.5" style="654" customWidth="1"/>
    <col min="4613" max="4613" width="4.5" style="654" customWidth="1"/>
    <col min="4614" max="4614" width="8.5" style="654" customWidth="1"/>
    <col min="4615" max="4615" width="4.5" style="654" customWidth="1"/>
    <col min="4616" max="4616" width="8.5" style="654" customWidth="1"/>
    <col min="4617" max="4617" width="4.5" style="654" customWidth="1"/>
    <col min="4618" max="4618" width="8.5" style="654" customWidth="1"/>
    <col min="4619" max="4619" width="4.5" style="654" customWidth="1"/>
    <col min="4620" max="4620" width="8.5" style="654" customWidth="1"/>
    <col min="4621" max="4621" width="4.5" style="654" customWidth="1"/>
    <col min="4622" max="4622" width="8.5" style="654" customWidth="1"/>
    <col min="4623" max="4623" width="4.5" style="654" customWidth="1"/>
    <col min="4624" max="4624" width="7.125" style="654" customWidth="1"/>
    <col min="4625" max="4626" width="4.125" style="654" customWidth="1"/>
    <col min="4627" max="4627" width="9.625" style="654" customWidth="1"/>
    <col min="4628" max="4628" width="9.75" style="654" customWidth="1"/>
    <col min="4629" max="4629" width="9.625" style="654" customWidth="1"/>
    <col min="4630" max="4630" width="9.75" style="654" customWidth="1"/>
    <col min="4631" max="4631" width="9.625" style="654" customWidth="1"/>
    <col min="4632" max="4632" width="9.75" style="654" customWidth="1"/>
    <col min="4633" max="4633" width="9.625" style="654" customWidth="1"/>
    <col min="4634" max="4634" width="9.75" style="654" customWidth="1"/>
    <col min="4635" max="4864" width="9" style="654"/>
    <col min="4865" max="4865" width="7.125" style="654" customWidth="1"/>
    <col min="4866" max="4867" width="4.125" style="654" customWidth="1"/>
    <col min="4868" max="4868" width="8.5" style="654" customWidth="1"/>
    <col min="4869" max="4869" width="4.5" style="654" customWidth="1"/>
    <col min="4870" max="4870" width="8.5" style="654" customWidth="1"/>
    <col min="4871" max="4871" width="4.5" style="654" customWidth="1"/>
    <col min="4872" max="4872" width="8.5" style="654" customWidth="1"/>
    <col min="4873" max="4873" width="4.5" style="654" customWidth="1"/>
    <col min="4874" max="4874" width="8.5" style="654" customWidth="1"/>
    <col min="4875" max="4875" width="4.5" style="654" customWidth="1"/>
    <col min="4876" max="4876" width="8.5" style="654" customWidth="1"/>
    <col min="4877" max="4877" width="4.5" style="654" customWidth="1"/>
    <col min="4878" max="4878" width="8.5" style="654" customWidth="1"/>
    <col min="4879" max="4879" width="4.5" style="654" customWidth="1"/>
    <col min="4880" max="4880" width="7.125" style="654" customWidth="1"/>
    <col min="4881" max="4882" width="4.125" style="654" customWidth="1"/>
    <col min="4883" max="4883" width="9.625" style="654" customWidth="1"/>
    <col min="4884" max="4884" width="9.75" style="654" customWidth="1"/>
    <col min="4885" max="4885" width="9.625" style="654" customWidth="1"/>
    <col min="4886" max="4886" width="9.75" style="654" customWidth="1"/>
    <col min="4887" max="4887" width="9.625" style="654" customWidth="1"/>
    <col min="4888" max="4888" width="9.75" style="654" customWidth="1"/>
    <col min="4889" max="4889" width="9.625" style="654" customWidth="1"/>
    <col min="4890" max="4890" width="9.75" style="654" customWidth="1"/>
    <col min="4891" max="5120" width="9" style="654"/>
    <col min="5121" max="5121" width="7.125" style="654" customWidth="1"/>
    <col min="5122" max="5123" width="4.125" style="654" customWidth="1"/>
    <col min="5124" max="5124" width="8.5" style="654" customWidth="1"/>
    <col min="5125" max="5125" width="4.5" style="654" customWidth="1"/>
    <col min="5126" max="5126" width="8.5" style="654" customWidth="1"/>
    <col min="5127" max="5127" width="4.5" style="654" customWidth="1"/>
    <col min="5128" max="5128" width="8.5" style="654" customWidth="1"/>
    <col min="5129" max="5129" width="4.5" style="654" customWidth="1"/>
    <col min="5130" max="5130" width="8.5" style="654" customWidth="1"/>
    <col min="5131" max="5131" width="4.5" style="654" customWidth="1"/>
    <col min="5132" max="5132" width="8.5" style="654" customWidth="1"/>
    <col min="5133" max="5133" width="4.5" style="654" customWidth="1"/>
    <col min="5134" max="5134" width="8.5" style="654" customWidth="1"/>
    <col min="5135" max="5135" width="4.5" style="654" customWidth="1"/>
    <col min="5136" max="5136" width="7.125" style="654" customWidth="1"/>
    <col min="5137" max="5138" width="4.125" style="654" customWidth="1"/>
    <col min="5139" max="5139" width="9.625" style="654" customWidth="1"/>
    <col min="5140" max="5140" width="9.75" style="654" customWidth="1"/>
    <col min="5141" max="5141" width="9.625" style="654" customWidth="1"/>
    <col min="5142" max="5142" width="9.75" style="654" customWidth="1"/>
    <col min="5143" max="5143" width="9.625" style="654" customWidth="1"/>
    <col min="5144" max="5144" width="9.75" style="654" customWidth="1"/>
    <col min="5145" max="5145" width="9.625" style="654" customWidth="1"/>
    <col min="5146" max="5146" width="9.75" style="654" customWidth="1"/>
    <col min="5147" max="5376" width="9" style="654"/>
    <col min="5377" max="5377" width="7.125" style="654" customWidth="1"/>
    <col min="5378" max="5379" width="4.125" style="654" customWidth="1"/>
    <col min="5380" max="5380" width="8.5" style="654" customWidth="1"/>
    <col min="5381" max="5381" width="4.5" style="654" customWidth="1"/>
    <col min="5382" max="5382" width="8.5" style="654" customWidth="1"/>
    <col min="5383" max="5383" width="4.5" style="654" customWidth="1"/>
    <col min="5384" max="5384" width="8.5" style="654" customWidth="1"/>
    <col min="5385" max="5385" width="4.5" style="654" customWidth="1"/>
    <col min="5386" max="5386" width="8.5" style="654" customWidth="1"/>
    <col min="5387" max="5387" width="4.5" style="654" customWidth="1"/>
    <col min="5388" max="5388" width="8.5" style="654" customWidth="1"/>
    <col min="5389" max="5389" width="4.5" style="654" customWidth="1"/>
    <col min="5390" max="5390" width="8.5" style="654" customWidth="1"/>
    <col min="5391" max="5391" width="4.5" style="654" customWidth="1"/>
    <col min="5392" max="5392" width="7.125" style="654" customWidth="1"/>
    <col min="5393" max="5394" width="4.125" style="654" customWidth="1"/>
    <col min="5395" max="5395" width="9.625" style="654" customWidth="1"/>
    <col min="5396" max="5396" width="9.75" style="654" customWidth="1"/>
    <col min="5397" max="5397" width="9.625" style="654" customWidth="1"/>
    <col min="5398" max="5398" width="9.75" style="654" customWidth="1"/>
    <col min="5399" max="5399" width="9.625" style="654" customWidth="1"/>
    <col min="5400" max="5400" width="9.75" style="654" customWidth="1"/>
    <col min="5401" max="5401" width="9.625" style="654" customWidth="1"/>
    <col min="5402" max="5402" width="9.75" style="654" customWidth="1"/>
    <col min="5403" max="5632" width="9" style="654"/>
    <col min="5633" max="5633" width="7.125" style="654" customWidth="1"/>
    <col min="5634" max="5635" width="4.125" style="654" customWidth="1"/>
    <col min="5636" max="5636" width="8.5" style="654" customWidth="1"/>
    <col min="5637" max="5637" width="4.5" style="654" customWidth="1"/>
    <col min="5638" max="5638" width="8.5" style="654" customWidth="1"/>
    <col min="5639" max="5639" width="4.5" style="654" customWidth="1"/>
    <col min="5640" max="5640" width="8.5" style="654" customWidth="1"/>
    <col min="5641" max="5641" width="4.5" style="654" customWidth="1"/>
    <col min="5642" max="5642" width="8.5" style="654" customWidth="1"/>
    <col min="5643" max="5643" width="4.5" style="654" customWidth="1"/>
    <col min="5644" max="5644" width="8.5" style="654" customWidth="1"/>
    <col min="5645" max="5645" width="4.5" style="654" customWidth="1"/>
    <col min="5646" max="5646" width="8.5" style="654" customWidth="1"/>
    <col min="5647" max="5647" width="4.5" style="654" customWidth="1"/>
    <col min="5648" max="5648" width="7.125" style="654" customWidth="1"/>
    <col min="5649" max="5650" width="4.125" style="654" customWidth="1"/>
    <col min="5651" max="5651" width="9.625" style="654" customWidth="1"/>
    <col min="5652" max="5652" width="9.75" style="654" customWidth="1"/>
    <col min="5653" max="5653" width="9.625" style="654" customWidth="1"/>
    <col min="5654" max="5654" width="9.75" style="654" customWidth="1"/>
    <col min="5655" max="5655" width="9.625" style="654" customWidth="1"/>
    <col min="5656" max="5656" width="9.75" style="654" customWidth="1"/>
    <col min="5657" max="5657" width="9.625" style="654" customWidth="1"/>
    <col min="5658" max="5658" width="9.75" style="654" customWidth="1"/>
    <col min="5659" max="5888" width="9" style="654"/>
    <col min="5889" max="5889" width="7.125" style="654" customWidth="1"/>
    <col min="5890" max="5891" width="4.125" style="654" customWidth="1"/>
    <col min="5892" max="5892" width="8.5" style="654" customWidth="1"/>
    <col min="5893" max="5893" width="4.5" style="654" customWidth="1"/>
    <col min="5894" max="5894" width="8.5" style="654" customWidth="1"/>
    <col min="5895" max="5895" width="4.5" style="654" customWidth="1"/>
    <col min="5896" max="5896" width="8.5" style="654" customWidth="1"/>
    <col min="5897" max="5897" width="4.5" style="654" customWidth="1"/>
    <col min="5898" max="5898" width="8.5" style="654" customWidth="1"/>
    <col min="5899" max="5899" width="4.5" style="654" customWidth="1"/>
    <col min="5900" max="5900" width="8.5" style="654" customWidth="1"/>
    <col min="5901" max="5901" width="4.5" style="654" customWidth="1"/>
    <col min="5902" max="5902" width="8.5" style="654" customWidth="1"/>
    <col min="5903" max="5903" width="4.5" style="654" customWidth="1"/>
    <col min="5904" max="5904" width="7.125" style="654" customWidth="1"/>
    <col min="5905" max="5906" width="4.125" style="654" customWidth="1"/>
    <col min="5907" max="5907" width="9.625" style="654" customWidth="1"/>
    <col min="5908" max="5908" width="9.75" style="654" customWidth="1"/>
    <col min="5909" max="5909" width="9.625" style="654" customWidth="1"/>
    <col min="5910" max="5910" width="9.75" style="654" customWidth="1"/>
    <col min="5911" max="5911" width="9.625" style="654" customWidth="1"/>
    <col min="5912" max="5912" width="9.75" style="654" customWidth="1"/>
    <col min="5913" max="5913" width="9.625" style="654" customWidth="1"/>
    <col min="5914" max="5914" width="9.75" style="654" customWidth="1"/>
    <col min="5915" max="6144" width="9" style="654"/>
    <col min="6145" max="6145" width="7.125" style="654" customWidth="1"/>
    <col min="6146" max="6147" width="4.125" style="654" customWidth="1"/>
    <col min="6148" max="6148" width="8.5" style="654" customWidth="1"/>
    <col min="6149" max="6149" width="4.5" style="654" customWidth="1"/>
    <col min="6150" max="6150" width="8.5" style="654" customWidth="1"/>
    <col min="6151" max="6151" width="4.5" style="654" customWidth="1"/>
    <col min="6152" max="6152" width="8.5" style="654" customWidth="1"/>
    <col min="6153" max="6153" width="4.5" style="654" customWidth="1"/>
    <col min="6154" max="6154" width="8.5" style="654" customWidth="1"/>
    <col min="6155" max="6155" width="4.5" style="654" customWidth="1"/>
    <col min="6156" max="6156" width="8.5" style="654" customWidth="1"/>
    <col min="6157" max="6157" width="4.5" style="654" customWidth="1"/>
    <col min="6158" max="6158" width="8.5" style="654" customWidth="1"/>
    <col min="6159" max="6159" width="4.5" style="654" customWidth="1"/>
    <col min="6160" max="6160" width="7.125" style="654" customWidth="1"/>
    <col min="6161" max="6162" width="4.125" style="654" customWidth="1"/>
    <col min="6163" max="6163" width="9.625" style="654" customWidth="1"/>
    <col min="6164" max="6164" width="9.75" style="654" customWidth="1"/>
    <col min="6165" max="6165" width="9.625" style="654" customWidth="1"/>
    <col min="6166" max="6166" width="9.75" style="654" customWidth="1"/>
    <col min="6167" max="6167" width="9.625" style="654" customWidth="1"/>
    <col min="6168" max="6168" width="9.75" style="654" customWidth="1"/>
    <col min="6169" max="6169" width="9.625" style="654" customWidth="1"/>
    <col min="6170" max="6170" width="9.75" style="654" customWidth="1"/>
    <col min="6171" max="6400" width="9" style="654"/>
    <col min="6401" max="6401" width="7.125" style="654" customWidth="1"/>
    <col min="6402" max="6403" width="4.125" style="654" customWidth="1"/>
    <col min="6404" max="6404" width="8.5" style="654" customWidth="1"/>
    <col min="6405" max="6405" width="4.5" style="654" customWidth="1"/>
    <col min="6406" max="6406" width="8.5" style="654" customWidth="1"/>
    <col min="6407" max="6407" width="4.5" style="654" customWidth="1"/>
    <col min="6408" max="6408" width="8.5" style="654" customWidth="1"/>
    <col min="6409" max="6409" width="4.5" style="654" customWidth="1"/>
    <col min="6410" max="6410" width="8.5" style="654" customWidth="1"/>
    <col min="6411" max="6411" width="4.5" style="654" customWidth="1"/>
    <col min="6412" max="6412" width="8.5" style="654" customWidth="1"/>
    <col min="6413" max="6413" width="4.5" style="654" customWidth="1"/>
    <col min="6414" max="6414" width="8.5" style="654" customWidth="1"/>
    <col min="6415" max="6415" width="4.5" style="654" customWidth="1"/>
    <col min="6416" max="6416" width="7.125" style="654" customWidth="1"/>
    <col min="6417" max="6418" width="4.125" style="654" customWidth="1"/>
    <col min="6419" max="6419" width="9.625" style="654" customWidth="1"/>
    <col min="6420" max="6420" width="9.75" style="654" customWidth="1"/>
    <col min="6421" max="6421" width="9.625" style="654" customWidth="1"/>
    <col min="6422" max="6422" width="9.75" style="654" customWidth="1"/>
    <col min="6423" max="6423" width="9.625" style="654" customWidth="1"/>
    <col min="6424" max="6424" width="9.75" style="654" customWidth="1"/>
    <col min="6425" max="6425" width="9.625" style="654" customWidth="1"/>
    <col min="6426" max="6426" width="9.75" style="654" customWidth="1"/>
    <col min="6427" max="6656" width="9" style="654"/>
    <col min="6657" max="6657" width="7.125" style="654" customWidth="1"/>
    <col min="6658" max="6659" width="4.125" style="654" customWidth="1"/>
    <col min="6660" max="6660" width="8.5" style="654" customWidth="1"/>
    <col min="6661" max="6661" width="4.5" style="654" customWidth="1"/>
    <col min="6662" max="6662" width="8.5" style="654" customWidth="1"/>
    <col min="6663" max="6663" width="4.5" style="654" customWidth="1"/>
    <col min="6664" max="6664" width="8.5" style="654" customWidth="1"/>
    <col min="6665" max="6665" width="4.5" style="654" customWidth="1"/>
    <col min="6666" max="6666" width="8.5" style="654" customWidth="1"/>
    <col min="6667" max="6667" width="4.5" style="654" customWidth="1"/>
    <col min="6668" max="6668" width="8.5" style="654" customWidth="1"/>
    <col min="6669" max="6669" width="4.5" style="654" customWidth="1"/>
    <col min="6670" max="6670" width="8.5" style="654" customWidth="1"/>
    <col min="6671" max="6671" width="4.5" style="654" customWidth="1"/>
    <col min="6672" max="6672" width="7.125" style="654" customWidth="1"/>
    <col min="6673" max="6674" width="4.125" style="654" customWidth="1"/>
    <col min="6675" max="6675" width="9.625" style="654" customWidth="1"/>
    <col min="6676" max="6676" width="9.75" style="654" customWidth="1"/>
    <col min="6677" max="6677" width="9.625" style="654" customWidth="1"/>
    <col min="6678" max="6678" width="9.75" style="654" customWidth="1"/>
    <col min="6679" max="6679" width="9.625" style="654" customWidth="1"/>
    <col min="6680" max="6680" width="9.75" style="654" customWidth="1"/>
    <col min="6681" max="6681" width="9.625" style="654" customWidth="1"/>
    <col min="6682" max="6682" width="9.75" style="654" customWidth="1"/>
    <col min="6683" max="6912" width="9" style="654"/>
    <col min="6913" max="6913" width="7.125" style="654" customWidth="1"/>
    <col min="6914" max="6915" width="4.125" style="654" customWidth="1"/>
    <col min="6916" max="6916" width="8.5" style="654" customWidth="1"/>
    <col min="6917" max="6917" width="4.5" style="654" customWidth="1"/>
    <col min="6918" max="6918" width="8.5" style="654" customWidth="1"/>
    <col min="6919" max="6919" width="4.5" style="654" customWidth="1"/>
    <col min="6920" max="6920" width="8.5" style="654" customWidth="1"/>
    <col min="6921" max="6921" width="4.5" style="654" customWidth="1"/>
    <col min="6922" max="6922" width="8.5" style="654" customWidth="1"/>
    <col min="6923" max="6923" width="4.5" style="654" customWidth="1"/>
    <col min="6924" max="6924" width="8.5" style="654" customWidth="1"/>
    <col min="6925" max="6925" width="4.5" style="654" customWidth="1"/>
    <col min="6926" max="6926" width="8.5" style="654" customWidth="1"/>
    <col min="6927" max="6927" width="4.5" style="654" customWidth="1"/>
    <col min="6928" max="6928" width="7.125" style="654" customWidth="1"/>
    <col min="6929" max="6930" width="4.125" style="654" customWidth="1"/>
    <col min="6931" max="6931" width="9.625" style="654" customWidth="1"/>
    <col min="6932" max="6932" width="9.75" style="654" customWidth="1"/>
    <col min="6933" max="6933" width="9.625" style="654" customWidth="1"/>
    <col min="6934" max="6934" width="9.75" style="654" customWidth="1"/>
    <col min="6935" max="6935" width="9.625" style="654" customWidth="1"/>
    <col min="6936" max="6936" width="9.75" style="654" customWidth="1"/>
    <col min="6937" max="6937" width="9.625" style="654" customWidth="1"/>
    <col min="6938" max="6938" width="9.75" style="654" customWidth="1"/>
    <col min="6939" max="7168" width="9" style="654"/>
    <col min="7169" max="7169" width="7.125" style="654" customWidth="1"/>
    <col min="7170" max="7171" width="4.125" style="654" customWidth="1"/>
    <col min="7172" max="7172" width="8.5" style="654" customWidth="1"/>
    <col min="7173" max="7173" width="4.5" style="654" customWidth="1"/>
    <col min="7174" max="7174" width="8.5" style="654" customWidth="1"/>
    <col min="7175" max="7175" width="4.5" style="654" customWidth="1"/>
    <col min="7176" max="7176" width="8.5" style="654" customWidth="1"/>
    <col min="7177" max="7177" width="4.5" style="654" customWidth="1"/>
    <col min="7178" max="7178" width="8.5" style="654" customWidth="1"/>
    <col min="7179" max="7179" width="4.5" style="654" customWidth="1"/>
    <col min="7180" max="7180" width="8.5" style="654" customWidth="1"/>
    <col min="7181" max="7181" width="4.5" style="654" customWidth="1"/>
    <col min="7182" max="7182" width="8.5" style="654" customWidth="1"/>
    <col min="7183" max="7183" width="4.5" style="654" customWidth="1"/>
    <col min="7184" max="7184" width="7.125" style="654" customWidth="1"/>
    <col min="7185" max="7186" width="4.125" style="654" customWidth="1"/>
    <col min="7187" max="7187" width="9.625" style="654" customWidth="1"/>
    <col min="7188" max="7188" width="9.75" style="654" customWidth="1"/>
    <col min="7189" max="7189" width="9.625" style="654" customWidth="1"/>
    <col min="7190" max="7190" width="9.75" style="654" customWidth="1"/>
    <col min="7191" max="7191" width="9.625" style="654" customWidth="1"/>
    <col min="7192" max="7192" width="9.75" style="654" customWidth="1"/>
    <col min="7193" max="7193" width="9.625" style="654" customWidth="1"/>
    <col min="7194" max="7194" width="9.75" style="654" customWidth="1"/>
    <col min="7195" max="7424" width="9" style="654"/>
    <col min="7425" max="7425" width="7.125" style="654" customWidth="1"/>
    <col min="7426" max="7427" width="4.125" style="654" customWidth="1"/>
    <col min="7428" max="7428" width="8.5" style="654" customWidth="1"/>
    <col min="7429" max="7429" width="4.5" style="654" customWidth="1"/>
    <col min="7430" max="7430" width="8.5" style="654" customWidth="1"/>
    <col min="7431" max="7431" width="4.5" style="654" customWidth="1"/>
    <col min="7432" max="7432" width="8.5" style="654" customWidth="1"/>
    <col min="7433" max="7433" width="4.5" style="654" customWidth="1"/>
    <col min="7434" max="7434" width="8.5" style="654" customWidth="1"/>
    <col min="7435" max="7435" width="4.5" style="654" customWidth="1"/>
    <col min="7436" max="7436" width="8.5" style="654" customWidth="1"/>
    <col min="7437" max="7437" width="4.5" style="654" customWidth="1"/>
    <col min="7438" max="7438" width="8.5" style="654" customWidth="1"/>
    <col min="7439" max="7439" width="4.5" style="654" customWidth="1"/>
    <col min="7440" max="7440" width="7.125" style="654" customWidth="1"/>
    <col min="7441" max="7442" width="4.125" style="654" customWidth="1"/>
    <col min="7443" max="7443" width="9.625" style="654" customWidth="1"/>
    <col min="7444" max="7444" width="9.75" style="654" customWidth="1"/>
    <col min="7445" max="7445" width="9.625" style="654" customWidth="1"/>
    <col min="7446" max="7446" width="9.75" style="654" customWidth="1"/>
    <col min="7447" max="7447" width="9.625" style="654" customWidth="1"/>
    <col min="7448" max="7448" width="9.75" style="654" customWidth="1"/>
    <col min="7449" max="7449" width="9.625" style="654" customWidth="1"/>
    <col min="7450" max="7450" width="9.75" style="654" customWidth="1"/>
    <col min="7451" max="7680" width="9" style="654"/>
    <col min="7681" max="7681" width="7.125" style="654" customWidth="1"/>
    <col min="7682" max="7683" width="4.125" style="654" customWidth="1"/>
    <col min="7684" max="7684" width="8.5" style="654" customWidth="1"/>
    <col min="7685" max="7685" width="4.5" style="654" customWidth="1"/>
    <col min="7686" max="7686" width="8.5" style="654" customWidth="1"/>
    <col min="7687" max="7687" width="4.5" style="654" customWidth="1"/>
    <col min="7688" max="7688" width="8.5" style="654" customWidth="1"/>
    <col min="7689" max="7689" width="4.5" style="654" customWidth="1"/>
    <col min="7690" max="7690" width="8.5" style="654" customWidth="1"/>
    <col min="7691" max="7691" width="4.5" style="654" customWidth="1"/>
    <col min="7692" max="7692" width="8.5" style="654" customWidth="1"/>
    <col min="7693" max="7693" width="4.5" style="654" customWidth="1"/>
    <col min="7694" max="7694" width="8.5" style="654" customWidth="1"/>
    <col min="7695" max="7695" width="4.5" style="654" customWidth="1"/>
    <col min="7696" max="7696" width="7.125" style="654" customWidth="1"/>
    <col min="7697" max="7698" width="4.125" style="654" customWidth="1"/>
    <col min="7699" max="7699" width="9.625" style="654" customWidth="1"/>
    <col min="7700" max="7700" width="9.75" style="654" customWidth="1"/>
    <col min="7701" max="7701" width="9.625" style="654" customWidth="1"/>
    <col min="7702" max="7702" width="9.75" style="654" customWidth="1"/>
    <col min="7703" max="7703" width="9.625" style="654" customWidth="1"/>
    <col min="7704" max="7704" width="9.75" style="654" customWidth="1"/>
    <col min="7705" max="7705" width="9.625" style="654" customWidth="1"/>
    <col min="7706" max="7706" width="9.75" style="654" customWidth="1"/>
    <col min="7707" max="7936" width="9" style="654"/>
    <col min="7937" max="7937" width="7.125" style="654" customWidth="1"/>
    <col min="7938" max="7939" width="4.125" style="654" customWidth="1"/>
    <col min="7940" max="7940" width="8.5" style="654" customWidth="1"/>
    <col min="7941" max="7941" width="4.5" style="654" customWidth="1"/>
    <col min="7942" max="7942" width="8.5" style="654" customWidth="1"/>
    <col min="7943" max="7943" width="4.5" style="654" customWidth="1"/>
    <col min="7944" max="7944" width="8.5" style="654" customWidth="1"/>
    <col min="7945" max="7945" width="4.5" style="654" customWidth="1"/>
    <col min="7946" max="7946" width="8.5" style="654" customWidth="1"/>
    <col min="7947" max="7947" width="4.5" style="654" customWidth="1"/>
    <col min="7948" max="7948" width="8.5" style="654" customWidth="1"/>
    <col min="7949" max="7949" width="4.5" style="654" customWidth="1"/>
    <col min="7950" max="7950" width="8.5" style="654" customWidth="1"/>
    <col min="7951" max="7951" width="4.5" style="654" customWidth="1"/>
    <col min="7952" max="7952" width="7.125" style="654" customWidth="1"/>
    <col min="7953" max="7954" width="4.125" style="654" customWidth="1"/>
    <col min="7955" max="7955" width="9.625" style="654" customWidth="1"/>
    <col min="7956" max="7956" width="9.75" style="654" customWidth="1"/>
    <col min="7957" max="7957" width="9.625" style="654" customWidth="1"/>
    <col min="7958" max="7958" width="9.75" style="654" customWidth="1"/>
    <col min="7959" max="7959" width="9.625" style="654" customWidth="1"/>
    <col min="7960" max="7960" width="9.75" style="654" customWidth="1"/>
    <col min="7961" max="7961" width="9.625" style="654" customWidth="1"/>
    <col min="7962" max="7962" width="9.75" style="654" customWidth="1"/>
    <col min="7963" max="8192" width="9" style="654"/>
    <col min="8193" max="8193" width="7.125" style="654" customWidth="1"/>
    <col min="8194" max="8195" width="4.125" style="654" customWidth="1"/>
    <col min="8196" max="8196" width="8.5" style="654" customWidth="1"/>
    <col min="8197" max="8197" width="4.5" style="654" customWidth="1"/>
    <col min="8198" max="8198" width="8.5" style="654" customWidth="1"/>
    <col min="8199" max="8199" width="4.5" style="654" customWidth="1"/>
    <col min="8200" max="8200" width="8.5" style="654" customWidth="1"/>
    <col min="8201" max="8201" width="4.5" style="654" customWidth="1"/>
    <col min="8202" max="8202" width="8.5" style="654" customWidth="1"/>
    <col min="8203" max="8203" width="4.5" style="654" customWidth="1"/>
    <col min="8204" max="8204" width="8.5" style="654" customWidth="1"/>
    <col min="8205" max="8205" width="4.5" style="654" customWidth="1"/>
    <col min="8206" max="8206" width="8.5" style="654" customWidth="1"/>
    <col min="8207" max="8207" width="4.5" style="654" customWidth="1"/>
    <col min="8208" max="8208" width="7.125" style="654" customWidth="1"/>
    <col min="8209" max="8210" width="4.125" style="654" customWidth="1"/>
    <col min="8211" max="8211" width="9.625" style="654" customWidth="1"/>
    <col min="8212" max="8212" width="9.75" style="654" customWidth="1"/>
    <col min="8213" max="8213" width="9.625" style="654" customWidth="1"/>
    <col min="8214" max="8214" width="9.75" style="654" customWidth="1"/>
    <col min="8215" max="8215" width="9.625" style="654" customWidth="1"/>
    <col min="8216" max="8216" width="9.75" style="654" customWidth="1"/>
    <col min="8217" max="8217" width="9.625" style="654" customWidth="1"/>
    <col min="8218" max="8218" width="9.75" style="654" customWidth="1"/>
    <col min="8219" max="8448" width="9" style="654"/>
    <col min="8449" max="8449" width="7.125" style="654" customWidth="1"/>
    <col min="8450" max="8451" width="4.125" style="654" customWidth="1"/>
    <col min="8452" max="8452" width="8.5" style="654" customWidth="1"/>
    <col min="8453" max="8453" width="4.5" style="654" customWidth="1"/>
    <col min="8454" max="8454" width="8.5" style="654" customWidth="1"/>
    <col min="8455" max="8455" width="4.5" style="654" customWidth="1"/>
    <col min="8456" max="8456" width="8.5" style="654" customWidth="1"/>
    <col min="8457" max="8457" width="4.5" style="654" customWidth="1"/>
    <col min="8458" max="8458" width="8.5" style="654" customWidth="1"/>
    <col min="8459" max="8459" width="4.5" style="654" customWidth="1"/>
    <col min="8460" max="8460" width="8.5" style="654" customWidth="1"/>
    <col min="8461" max="8461" width="4.5" style="654" customWidth="1"/>
    <col min="8462" max="8462" width="8.5" style="654" customWidth="1"/>
    <col min="8463" max="8463" width="4.5" style="654" customWidth="1"/>
    <col min="8464" max="8464" width="7.125" style="654" customWidth="1"/>
    <col min="8465" max="8466" width="4.125" style="654" customWidth="1"/>
    <col min="8467" max="8467" width="9.625" style="654" customWidth="1"/>
    <col min="8468" max="8468" width="9.75" style="654" customWidth="1"/>
    <col min="8469" max="8469" width="9.625" style="654" customWidth="1"/>
    <col min="8470" max="8470" width="9.75" style="654" customWidth="1"/>
    <col min="8471" max="8471" width="9.625" style="654" customWidth="1"/>
    <col min="8472" max="8472" width="9.75" style="654" customWidth="1"/>
    <col min="8473" max="8473" width="9.625" style="654" customWidth="1"/>
    <col min="8474" max="8474" width="9.75" style="654" customWidth="1"/>
    <col min="8475" max="8704" width="9" style="654"/>
    <col min="8705" max="8705" width="7.125" style="654" customWidth="1"/>
    <col min="8706" max="8707" width="4.125" style="654" customWidth="1"/>
    <col min="8708" max="8708" width="8.5" style="654" customWidth="1"/>
    <col min="8709" max="8709" width="4.5" style="654" customWidth="1"/>
    <col min="8710" max="8710" width="8.5" style="654" customWidth="1"/>
    <col min="8711" max="8711" width="4.5" style="654" customWidth="1"/>
    <col min="8712" max="8712" width="8.5" style="654" customWidth="1"/>
    <col min="8713" max="8713" width="4.5" style="654" customWidth="1"/>
    <col min="8714" max="8714" width="8.5" style="654" customWidth="1"/>
    <col min="8715" max="8715" width="4.5" style="654" customWidth="1"/>
    <col min="8716" max="8716" width="8.5" style="654" customWidth="1"/>
    <col min="8717" max="8717" width="4.5" style="654" customWidth="1"/>
    <col min="8718" max="8718" width="8.5" style="654" customWidth="1"/>
    <col min="8719" max="8719" width="4.5" style="654" customWidth="1"/>
    <col min="8720" max="8720" width="7.125" style="654" customWidth="1"/>
    <col min="8721" max="8722" width="4.125" style="654" customWidth="1"/>
    <col min="8723" max="8723" width="9.625" style="654" customWidth="1"/>
    <col min="8724" max="8724" width="9.75" style="654" customWidth="1"/>
    <col min="8725" max="8725" width="9.625" style="654" customWidth="1"/>
    <col min="8726" max="8726" width="9.75" style="654" customWidth="1"/>
    <col min="8727" max="8727" width="9.625" style="654" customWidth="1"/>
    <col min="8728" max="8728" width="9.75" style="654" customWidth="1"/>
    <col min="8729" max="8729" width="9.625" style="654" customWidth="1"/>
    <col min="8730" max="8730" width="9.75" style="654" customWidth="1"/>
    <col min="8731" max="8960" width="9" style="654"/>
    <col min="8961" max="8961" width="7.125" style="654" customWidth="1"/>
    <col min="8962" max="8963" width="4.125" style="654" customWidth="1"/>
    <col min="8964" max="8964" width="8.5" style="654" customWidth="1"/>
    <col min="8965" max="8965" width="4.5" style="654" customWidth="1"/>
    <col min="8966" max="8966" width="8.5" style="654" customWidth="1"/>
    <col min="8967" max="8967" width="4.5" style="654" customWidth="1"/>
    <col min="8968" max="8968" width="8.5" style="654" customWidth="1"/>
    <col min="8969" max="8969" width="4.5" style="654" customWidth="1"/>
    <col min="8970" max="8970" width="8.5" style="654" customWidth="1"/>
    <col min="8971" max="8971" width="4.5" style="654" customWidth="1"/>
    <col min="8972" max="8972" width="8.5" style="654" customWidth="1"/>
    <col min="8973" max="8973" width="4.5" style="654" customWidth="1"/>
    <col min="8974" max="8974" width="8.5" style="654" customWidth="1"/>
    <col min="8975" max="8975" width="4.5" style="654" customWidth="1"/>
    <col min="8976" max="8976" width="7.125" style="654" customWidth="1"/>
    <col min="8977" max="8978" width="4.125" style="654" customWidth="1"/>
    <col min="8979" max="8979" width="9.625" style="654" customWidth="1"/>
    <col min="8980" max="8980" width="9.75" style="654" customWidth="1"/>
    <col min="8981" max="8981" width="9.625" style="654" customWidth="1"/>
    <col min="8982" max="8982" width="9.75" style="654" customWidth="1"/>
    <col min="8983" max="8983" width="9.625" style="654" customWidth="1"/>
    <col min="8984" max="8984" width="9.75" style="654" customWidth="1"/>
    <col min="8985" max="8985" width="9.625" style="654" customWidth="1"/>
    <col min="8986" max="8986" width="9.75" style="654" customWidth="1"/>
    <col min="8987" max="9216" width="9" style="654"/>
    <col min="9217" max="9217" width="7.125" style="654" customWidth="1"/>
    <col min="9218" max="9219" width="4.125" style="654" customWidth="1"/>
    <col min="9220" max="9220" width="8.5" style="654" customWidth="1"/>
    <col min="9221" max="9221" width="4.5" style="654" customWidth="1"/>
    <col min="9222" max="9222" width="8.5" style="654" customWidth="1"/>
    <col min="9223" max="9223" width="4.5" style="654" customWidth="1"/>
    <col min="9224" max="9224" width="8.5" style="654" customWidth="1"/>
    <col min="9225" max="9225" width="4.5" style="654" customWidth="1"/>
    <col min="9226" max="9226" width="8.5" style="654" customWidth="1"/>
    <col min="9227" max="9227" width="4.5" style="654" customWidth="1"/>
    <col min="9228" max="9228" width="8.5" style="654" customWidth="1"/>
    <col min="9229" max="9229" width="4.5" style="654" customWidth="1"/>
    <col min="9230" max="9230" width="8.5" style="654" customWidth="1"/>
    <col min="9231" max="9231" width="4.5" style="654" customWidth="1"/>
    <col min="9232" max="9232" width="7.125" style="654" customWidth="1"/>
    <col min="9233" max="9234" width="4.125" style="654" customWidth="1"/>
    <col min="9235" max="9235" width="9.625" style="654" customWidth="1"/>
    <col min="9236" max="9236" width="9.75" style="654" customWidth="1"/>
    <col min="9237" max="9237" width="9.625" style="654" customWidth="1"/>
    <col min="9238" max="9238" width="9.75" style="654" customWidth="1"/>
    <col min="9239" max="9239" width="9.625" style="654" customWidth="1"/>
    <col min="9240" max="9240" width="9.75" style="654" customWidth="1"/>
    <col min="9241" max="9241" width="9.625" style="654" customWidth="1"/>
    <col min="9242" max="9242" width="9.75" style="654" customWidth="1"/>
    <col min="9243" max="9472" width="9" style="654"/>
    <col min="9473" max="9473" width="7.125" style="654" customWidth="1"/>
    <col min="9474" max="9475" width="4.125" style="654" customWidth="1"/>
    <col min="9476" max="9476" width="8.5" style="654" customWidth="1"/>
    <col min="9477" max="9477" width="4.5" style="654" customWidth="1"/>
    <col min="9478" max="9478" width="8.5" style="654" customWidth="1"/>
    <col min="9479" max="9479" width="4.5" style="654" customWidth="1"/>
    <col min="9480" max="9480" width="8.5" style="654" customWidth="1"/>
    <col min="9481" max="9481" width="4.5" style="654" customWidth="1"/>
    <col min="9482" max="9482" width="8.5" style="654" customWidth="1"/>
    <col min="9483" max="9483" width="4.5" style="654" customWidth="1"/>
    <col min="9484" max="9484" width="8.5" style="654" customWidth="1"/>
    <col min="9485" max="9485" width="4.5" style="654" customWidth="1"/>
    <col min="9486" max="9486" width="8.5" style="654" customWidth="1"/>
    <col min="9487" max="9487" width="4.5" style="654" customWidth="1"/>
    <col min="9488" max="9488" width="7.125" style="654" customWidth="1"/>
    <col min="9489" max="9490" width="4.125" style="654" customWidth="1"/>
    <col min="9491" max="9491" width="9.625" style="654" customWidth="1"/>
    <col min="9492" max="9492" width="9.75" style="654" customWidth="1"/>
    <col min="9493" max="9493" width="9.625" style="654" customWidth="1"/>
    <col min="9494" max="9494" width="9.75" style="654" customWidth="1"/>
    <col min="9495" max="9495" width="9.625" style="654" customWidth="1"/>
    <col min="9496" max="9496" width="9.75" style="654" customWidth="1"/>
    <col min="9497" max="9497" width="9.625" style="654" customWidth="1"/>
    <col min="9498" max="9498" width="9.75" style="654" customWidth="1"/>
    <col min="9499" max="9728" width="9" style="654"/>
    <col min="9729" max="9729" width="7.125" style="654" customWidth="1"/>
    <col min="9730" max="9731" width="4.125" style="654" customWidth="1"/>
    <col min="9732" max="9732" width="8.5" style="654" customWidth="1"/>
    <col min="9733" max="9733" width="4.5" style="654" customWidth="1"/>
    <col min="9734" max="9734" width="8.5" style="654" customWidth="1"/>
    <col min="9735" max="9735" width="4.5" style="654" customWidth="1"/>
    <col min="9736" max="9736" width="8.5" style="654" customWidth="1"/>
    <col min="9737" max="9737" width="4.5" style="654" customWidth="1"/>
    <col min="9738" max="9738" width="8.5" style="654" customWidth="1"/>
    <col min="9739" max="9739" width="4.5" style="654" customWidth="1"/>
    <col min="9740" max="9740" width="8.5" style="654" customWidth="1"/>
    <col min="9741" max="9741" width="4.5" style="654" customWidth="1"/>
    <col min="9742" max="9742" width="8.5" style="654" customWidth="1"/>
    <col min="9743" max="9743" width="4.5" style="654" customWidth="1"/>
    <col min="9744" max="9744" width="7.125" style="654" customWidth="1"/>
    <col min="9745" max="9746" width="4.125" style="654" customWidth="1"/>
    <col min="9747" max="9747" width="9.625" style="654" customWidth="1"/>
    <col min="9748" max="9748" width="9.75" style="654" customWidth="1"/>
    <col min="9749" max="9749" width="9.625" style="654" customWidth="1"/>
    <col min="9750" max="9750" width="9.75" style="654" customWidth="1"/>
    <col min="9751" max="9751" width="9.625" style="654" customWidth="1"/>
    <col min="9752" max="9752" width="9.75" style="654" customWidth="1"/>
    <col min="9753" max="9753" width="9.625" style="654" customWidth="1"/>
    <col min="9754" max="9754" width="9.75" style="654" customWidth="1"/>
    <col min="9755" max="9984" width="9" style="654"/>
    <col min="9985" max="9985" width="7.125" style="654" customWidth="1"/>
    <col min="9986" max="9987" width="4.125" style="654" customWidth="1"/>
    <col min="9988" max="9988" width="8.5" style="654" customWidth="1"/>
    <col min="9989" max="9989" width="4.5" style="654" customWidth="1"/>
    <col min="9990" max="9990" width="8.5" style="654" customWidth="1"/>
    <col min="9991" max="9991" width="4.5" style="654" customWidth="1"/>
    <col min="9992" max="9992" width="8.5" style="654" customWidth="1"/>
    <col min="9993" max="9993" width="4.5" style="654" customWidth="1"/>
    <col min="9994" max="9994" width="8.5" style="654" customWidth="1"/>
    <col min="9995" max="9995" width="4.5" style="654" customWidth="1"/>
    <col min="9996" max="9996" width="8.5" style="654" customWidth="1"/>
    <col min="9997" max="9997" width="4.5" style="654" customWidth="1"/>
    <col min="9998" max="9998" width="8.5" style="654" customWidth="1"/>
    <col min="9999" max="9999" width="4.5" style="654" customWidth="1"/>
    <col min="10000" max="10000" width="7.125" style="654" customWidth="1"/>
    <col min="10001" max="10002" width="4.125" style="654" customWidth="1"/>
    <col min="10003" max="10003" width="9.625" style="654" customWidth="1"/>
    <col min="10004" max="10004" width="9.75" style="654" customWidth="1"/>
    <col min="10005" max="10005" width="9.625" style="654" customWidth="1"/>
    <col min="10006" max="10006" width="9.75" style="654" customWidth="1"/>
    <col min="10007" max="10007" width="9.625" style="654" customWidth="1"/>
    <col min="10008" max="10008" width="9.75" style="654" customWidth="1"/>
    <col min="10009" max="10009" width="9.625" style="654" customWidth="1"/>
    <col min="10010" max="10010" width="9.75" style="654" customWidth="1"/>
    <col min="10011" max="10240" width="9" style="654"/>
    <col min="10241" max="10241" width="7.125" style="654" customWidth="1"/>
    <col min="10242" max="10243" width="4.125" style="654" customWidth="1"/>
    <col min="10244" max="10244" width="8.5" style="654" customWidth="1"/>
    <col min="10245" max="10245" width="4.5" style="654" customWidth="1"/>
    <col min="10246" max="10246" width="8.5" style="654" customWidth="1"/>
    <col min="10247" max="10247" width="4.5" style="654" customWidth="1"/>
    <col min="10248" max="10248" width="8.5" style="654" customWidth="1"/>
    <col min="10249" max="10249" width="4.5" style="654" customWidth="1"/>
    <col min="10250" max="10250" width="8.5" style="654" customWidth="1"/>
    <col min="10251" max="10251" width="4.5" style="654" customWidth="1"/>
    <col min="10252" max="10252" width="8.5" style="654" customWidth="1"/>
    <col min="10253" max="10253" width="4.5" style="654" customWidth="1"/>
    <col min="10254" max="10254" width="8.5" style="654" customWidth="1"/>
    <col min="10255" max="10255" width="4.5" style="654" customWidth="1"/>
    <col min="10256" max="10256" width="7.125" style="654" customWidth="1"/>
    <col min="10257" max="10258" width="4.125" style="654" customWidth="1"/>
    <col min="10259" max="10259" width="9.625" style="654" customWidth="1"/>
    <col min="10260" max="10260" width="9.75" style="654" customWidth="1"/>
    <col min="10261" max="10261" width="9.625" style="654" customWidth="1"/>
    <col min="10262" max="10262" width="9.75" style="654" customWidth="1"/>
    <col min="10263" max="10263" width="9.625" style="654" customWidth="1"/>
    <col min="10264" max="10264" width="9.75" style="654" customWidth="1"/>
    <col min="10265" max="10265" width="9.625" style="654" customWidth="1"/>
    <col min="10266" max="10266" width="9.75" style="654" customWidth="1"/>
    <col min="10267" max="10496" width="9" style="654"/>
    <col min="10497" max="10497" width="7.125" style="654" customWidth="1"/>
    <col min="10498" max="10499" width="4.125" style="654" customWidth="1"/>
    <col min="10500" max="10500" width="8.5" style="654" customWidth="1"/>
    <col min="10501" max="10501" width="4.5" style="654" customWidth="1"/>
    <col min="10502" max="10502" width="8.5" style="654" customWidth="1"/>
    <col min="10503" max="10503" width="4.5" style="654" customWidth="1"/>
    <col min="10504" max="10504" width="8.5" style="654" customWidth="1"/>
    <col min="10505" max="10505" width="4.5" style="654" customWidth="1"/>
    <col min="10506" max="10506" width="8.5" style="654" customWidth="1"/>
    <col min="10507" max="10507" width="4.5" style="654" customWidth="1"/>
    <col min="10508" max="10508" width="8.5" style="654" customWidth="1"/>
    <col min="10509" max="10509" width="4.5" style="654" customWidth="1"/>
    <col min="10510" max="10510" width="8.5" style="654" customWidth="1"/>
    <col min="10511" max="10511" width="4.5" style="654" customWidth="1"/>
    <col min="10512" max="10512" width="7.125" style="654" customWidth="1"/>
    <col min="10513" max="10514" width="4.125" style="654" customWidth="1"/>
    <col min="10515" max="10515" width="9.625" style="654" customWidth="1"/>
    <col min="10516" max="10516" width="9.75" style="654" customWidth="1"/>
    <col min="10517" max="10517" width="9.625" style="654" customWidth="1"/>
    <col min="10518" max="10518" width="9.75" style="654" customWidth="1"/>
    <col min="10519" max="10519" width="9.625" style="654" customWidth="1"/>
    <col min="10520" max="10520" width="9.75" style="654" customWidth="1"/>
    <col min="10521" max="10521" width="9.625" style="654" customWidth="1"/>
    <col min="10522" max="10522" width="9.75" style="654" customWidth="1"/>
    <col min="10523" max="10752" width="9" style="654"/>
    <col min="10753" max="10753" width="7.125" style="654" customWidth="1"/>
    <col min="10754" max="10755" width="4.125" style="654" customWidth="1"/>
    <col min="10756" max="10756" width="8.5" style="654" customWidth="1"/>
    <col min="10757" max="10757" width="4.5" style="654" customWidth="1"/>
    <col min="10758" max="10758" width="8.5" style="654" customWidth="1"/>
    <col min="10759" max="10759" width="4.5" style="654" customWidth="1"/>
    <col min="10760" max="10760" width="8.5" style="654" customWidth="1"/>
    <col min="10761" max="10761" width="4.5" style="654" customWidth="1"/>
    <col min="10762" max="10762" width="8.5" style="654" customWidth="1"/>
    <col min="10763" max="10763" width="4.5" style="654" customWidth="1"/>
    <col min="10764" max="10764" width="8.5" style="654" customWidth="1"/>
    <col min="10765" max="10765" width="4.5" style="654" customWidth="1"/>
    <col min="10766" max="10766" width="8.5" style="654" customWidth="1"/>
    <col min="10767" max="10767" width="4.5" style="654" customWidth="1"/>
    <col min="10768" max="10768" width="7.125" style="654" customWidth="1"/>
    <col min="10769" max="10770" width="4.125" style="654" customWidth="1"/>
    <col min="10771" max="10771" width="9.625" style="654" customWidth="1"/>
    <col min="10772" max="10772" width="9.75" style="654" customWidth="1"/>
    <col min="10773" max="10773" width="9.625" style="654" customWidth="1"/>
    <col min="10774" max="10774" width="9.75" style="654" customWidth="1"/>
    <col min="10775" max="10775" width="9.625" style="654" customWidth="1"/>
    <col min="10776" max="10776" width="9.75" style="654" customWidth="1"/>
    <col min="10777" max="10777" width="9.625" style="654" customWidth="1"/>
    <col min="10778" max="10778" width="9.75" style="654" customWidth="1"/>
    <col min="10779" max="11008" width="9" style="654"/>
    <col min="11009" max="11009" width="7.125" style="654" customWidth="1"/>
    <col min="11010" max="11011" width="4.125" style="654" customWidth="1"/>
    <col min="11012" max="11012" width="8.5" style="654" customWidth="1"/>
    <col min="11013" max="11013" width="4.5" style="654" customWidth="1"/>
    <col min="11014" max="11014" width="8.5" style="654" customWidth="1"/>
    <col min="11015" max="11015" width="4.5" style="654" customWidth="1"/>
    <col min="11016" max="11016" width="8.5" style="654" customWidth="1"/>
    <col min="11017" max="11017" width="4.5" style="654" customWidth="1"/>
    <col min="11018" max="11018" width="8.5" style="654" customWidth="1"/>
    <col min="11019" max="11019" width="4.5" style="654" customWidth="1"/>
    <col min="11020" max="11020" width="8.5" style="654" customWidth="1"/>
    <col min="11021" max="11021" width="4.5" style="654" customWidth="1"/>
    <col min="11022" max="11022" width="8.5" style="654" customWidth="1"/>
    <col min="11023" max="11023" width="4.5" style="654" customWidth="1"/>
    <col min="11024" max="11024" width="7.125" style="654" customWidth="1"/>
    <col min="11025" max="11026" width="4.125" style="654" customWidth="1"/>
    <col min="11027" max="11027" width="9.625" style="654" customWidth="1"/>
    <col min="11028" max="11028" width="9.75" style="654" customWidth="1"/>
    <col min="11029" max="11029" width="9.625" style="654" customWidth="1"/>
    <col min="11030" max="11030" width="9.75" style="654" customWidth="1"/>
    <col min="11031" max="11031" width="9.625" style="654" customWidth="1"/>
    <col min="11032" max="11032" width="9.75" style="654" customWidth="1"/>
    <col min="11033" max="11033" width="9.625" style="654" customWidth="1"/>
    <col min="11034" max="11034" width="9.75" style="654" customWidth="1"/>
    <col min="11035" max="11264" width="9" style="654"/>
    <col min="11265" max="11265" width="7.125" style="654" customWidth="1"/>
    <col min="11266" max="11267" width="4.125" style="654" customWidth="1"/>
    <col min="11268" max="11268" width="8.5" style="654" customWidth="1"/>
    <col min="11269" max="11269" width="4.5" style="654" customWidth="1"/>
    <col min="11270" max="11270" width="8.5" style="654" customWidth="1"/>
    <col min="11271" max="11271" width="4.5" style="654" customWidth="1"/>
    <col min="11272" max="11272" width="8.5" style="654" customWidth="1"/>
    <col min="11273" max="11273" width="4.5" style="654" customWidth="1"/>
    <col min="11274" max="11274" width="8.5" style="654" customWidth="1"/>
    <col min="11275" max="11275" width="4.5" style="654" customWidth="1"/>
    <col min="11276" max="11276" width="8.5" style="654" customWidth="1"/>
    <col min="11277" max="11277" width="4.5" style="654" customWidth="1"/>
    <col min="11278" max="11278" width="8.5" style="654" customWidth="1"/>
    <col min="11279" max="11279" width="4.5" style="654" customWidth="1"/>
    <col min="11280" max="11280" width="7.125" style="654" customWidth="1"/>
    <col min="11281" max="11282" width="4.125" style="654" customWidth="1"/>
    <col min="11283" max="11283" width="9.625" style="654" customWidth="1"/>
    <col min="11284" max="11284" width="9.75" style="654" customWidth="1"/>
    <col min="11285" max="11285" width="9.625" style="654" customWidth="1"/>
    <col min="11286" max="11286" width="9.75" style="654" customWidth="1"/>
    <col min="11287" max="11287" width="9.625" style="654" customWidth="1"/>
    <col min="11288" max="11288" width="9.75" style="654" customWidth="1"/>
    <col min="11289" max="11289" width="9.625" style="654" customWidth="1"/>
    <col min="11290" max="11290" width="9.75" style="654" customWidth="1"/>
    <col min="11291" max="11520" width="9" style="654"/>
    <col min="11521" max="11521" width="7.125" style="654" customWidth="1"/>
    <col min="11522" max="11523" width="4.125" style="654" customWidth="1"/>
    <col min="11524" max="11524" width="8.5" style="654" customWidth="1"/>
    <col min="11525" max="11525" width="4.5" style="654" customWidth="1"/>
    <col min="11526" max="11526" width="8.5" style="654" customWidth="1"/>
    <col min="11527" max="11527" width="4.5" style="654" customWidth="1"/>
    <col min="11528" max="11528" width="8.5" style="654" customWidth="1"/>
    <col min="11529" max="11529" width="4.5" style="654" customWidth="1"/>
    <col min="11530" max="11530" width="8.5" style="654" customWidth="1"/>
    <col min="11531" max="11531" width="4.5" style="654" customWidth="1"/>
    <col min="11532" max="11532" width="8.5" style="654" customWidth="1"/>
    <col min="11533" max="11533" width="4.5" style="654" customWidth="1"/>
    <col min="11534" max="11534" width="8.5" style="654" customWidth="1"/>
    <col min="11535" max="11535" width="4.5" style="654" customWidth="1"/>
    <col min="11536" max="11536" width="7.125" style="654" customWidth="1"/>
    <col min="11537" max="11538" width="4.125" style="654" customWidth="1"/>
    <col min="11539" max="11539" width="9.625" style="654" customWidth="1"/>
    <col min="11540" max="11540" width="9.75" style="654" customWidth="1"/>
    <col min="11541" max="11541" width="9.625" style="654" customWidth="1"/>
    <col min="11542" max="11542" width="9.75" style="654" customWidth="1"/>
    <col min="11543" max="11543" width="9.625" style="654" customWidth="1"/>
    <col min="11544" max="11544" width="9.75" style="654" customWidth="1"/>
    <col min="11545" max="11545" width="9.625" style="654" customWidth="1"/>
    <col min="11546" max="11546" width="9.75" style="654" customWidth="1"/>
    <col min="11547" max="11776" width="9" style="654"/>
    <col min="11777" max="11777" width="7.125" style="654" customWidth="1"/>
    <col min="11778" max="11779" width="4.125" style="654" customWidth="1"/>
    <col min="11780" max="11780" width="8.5" style="654" customWidth="1"/>
    <col min="11781" max="11781" width="4.5" style="654" customWidth="1"/>
    <col min="11782" max="11782" width="8.5" style="654" customWidth="1"/>
    <col min="11783" max="11783" width="4.5" style="654" customWidth="1"/>
    <col min="11784" max="11784" width="8.5" style="654" customWidth="1"/>
    <col min="11785" max="11785" width="4.5" style="654" customWidth="1"/>
    <col min="11786" max="11786" width="8.5" style="654" customWidth="1"/>
    <col min="11787" max="11787" width="4.5" style="654" customWidth="1"/>
    <col min="11788" max="11788" width="8.5" style="654" customWidth="1"/>
    <col min="11789" max="11789" width="4.5" style="654" customWidth="1"/>
    <col min="11790" max="11790" width="8.5" style="654" customWidth="1"/>
    <col min="11791" max="11791" width="4.5" style="654" customWidth="1"/>
    <col min="11792" max="11792" width="7.125" style="654" customWidth="1"/>
    <col min="11793" max="11794" width="4.125" style="654" customWidth="1"/>
    <col min="11795" max="11795" width="9.625" style="654" customWidth="1"/>
    <col min="11796" max="11796" width="9.75" style="654" customWidth="1"/>
    <col min="11797" max="11797" width="9.625" style="654" customWidth="1"/>
    <col min="11798" max="11798" width="9.75" style="654" customWidth="1"/>
    <col min="11799" max="11799" width="9.625" style="654" customWidth="1"/>
    <col min="11800" max="11800" width="9.75" style="654" customWidth="1"/>
    <col min="11801" max="11801" width="9.625" style="654" customWidth="1"/>
    <col min="11802" max="11802" width="9.75" style="654" customWidth="1"/>
    <col min="11803" max="12032" width="9" style="654"/>
    <col min="12033" max="12033" width="7.125" style="654" customWidth="1"/>
    <col min="12034" max="12035" width="4.125" style="654" customWidth="1"/>
    <col min="12036" max="12036" width="8.5" style="654" customWidth="1"/>
    <col min="12037" max="12037" width="4.5" style="654" customWidth="1"/>
    <col min="12038" max="12038" width="8.5" style="654" customWidth="1"/>
    <col min="12039" max="12039" width="4.5" style="654" customWidth="1"/>
    <col min="12040" max="12040" width="8.5" style="654" customWidth="1"/>
    <col min="12041" max="12041" width="4.5" style="654" customWidth="1"/>
    <col min="12042" max="12042" width="8.5" style="654" customWidth="1"/>
    <col min="12043" max="12043" width="4.5" style="654" customWidth="1"/>
    <col min="12044" max="12044" width="8.5" style="654" customWidth="1"/>
    <col min="12045" max="12045" width="4.5" style="654" customWidth="1"/>
    <col min="12046" max="12046" width="8.5" style="654" customWidth="1"/>
    <col min="12047" max="12047" width="4.5" style="654" customWidth="1"/>
    <col min="12048" max="12048" width="7.125" style="654" customWidth="1"/>
    <col min="12049" max="12050" width="4.125" style="654" customWidth="1"/>
    <col min="12051" max="12051" width="9.625" style="654" customWidth="1"/>
    <col min="12052" max="12052" width="9.75" style="654" customWidth="1"/>
    <col min="12053" max="12053" width="9.625" style="654" customWidth="1"/>
    <col min="12054" max="12054" width="9.75" style="654" customWidth="1"/>
    <col min="12055" max="12055" width="9.625" style="654" customWidth="1"/>
    <col min="12056" max="12056" width="9.75" style="654" customWidth="1"/>
    <col min="12057" max="12057" width="9.625" style="654" customWidth="1"/>
    <col min="12058" max="12058" width="9.75" style="654" customWidth="1"/>
    <col min="12059" max="12288" width="9" style="654"/>
    <col min="12289" max="12289" width="7.125" style="654" customWidth="1"/>
    <col min="12290" max="12291" width="4.125" style="654" customWidth="1"/>
    <col min="12292" max="12292" width="8.5" style="654" customWidth="1"/>
    <col min="12293" max="12293" width="4.5" style="654" customWidth="1"/>
    <col min="12294" max="12294" width="8.5" style="654" customWidth="1"/>
    <col min="12295" max="12295" width="4.5" style="654" customWidth="1"/>
    <col min="12296" max="12296" width="8.5" style="654" customWidth="1"/>
    <col min="12297" max="12297" width="4.5" style="654" customWidth="1"/>
    <col min="12298" max="12298" width="8.5" style="654" customWidth="1"/>
    <col min="12299" max="12299" width="4.5" style="654" customWidth="1"/>
    <col min="12300" max="12300" width="8.5" style="654" customWidth="1"/>
    <col min="12301" max="12301" width="4.5" style="654" customWidth="1"/>
    <col min="12302" max="12302" width="8.5" style="654" customWidth="1"/>
    <col min="12303" max="12303" width="4.5" style="654" customWidth="1"/>
    <col min="12304" max="12304" width="7.125" style="654" customWidth="1"/>
    <col min="12305" max="12306" width="4.125" style="654" customWidth="1"/>
    <col min="12307" max="12307" width="9.625" style="654" customWidth="1"/>
    <col min="12308" max="12308" width="9.75" style="654" customWidth="1"/>
    <col min="12309" max="12309" width="9.625" style="654" customWidth="1"/>
    <col min="12310" max="12310" width="9.75" style="654" customWidth="1"/>
    <col min="12311" max="12311" width="9.625" style="654" customWidth="1"/>
    <col min="12312" max="12312" width="9.75" style="654" customWidth="1"/>
    <col min="12313" max="12313" width="9.625" style="654" customWidth="1"/>
    <col min="12314" max="12314" width="9.75" style="654" customWidth="1"/>
    <col min="12315" max="12544" width="9" style="654"/>
    <col min="12545" max="12545" width="7.125" style="654" customWidth="1"/>
    <col min="12546" max="12547" width="4.125" style="654" customWidth="1"/>
    <col min="12548" max="12548" width="8.5" style="654" customWidth="1"/>
    <col min="12549" max="12549" width="4.5" style="654" customWidth="1"/>
    <col min="12550" max="12550" width="8.5" style="654" customWidth="1"/>
    <col min="12551" max="12551" width="4.5" style="654" customWidth="1"/>
    <col min="12552" max="12552" width="8.5" style="654" customWidth="1"/>
    <col min="12553" max="12553" width="4.5" style="654" customWidth="1"/>
    <col min="12554" max="12554" width="8.5" style="654" customWidth="1"/>
    <col min="12555" max="12555" width="4.5" style="654" customWidth="1"/>
    <col min="12556" max="12556" width="8.5" style="654" customWidth="1"/>
    <col min="12557" max="12557" width="4.5" style="654" customWidth="1"/>
    <col min="12558" max="12558" width="8.5" style="654" customWidth="1"/>
    <col min="12559" max="12559" width="4.5" style="654" customWidth="1"/>
    <col min="12560" max="12560" width="7.125" style="654" customWidth="1"/>
    <col min="12561" max="12562" width="4.125" style="654" customWidth="1"/>
    <col min="12563" max="12563" width="9.625" style="654" customWidth="1"/>
    <col min="12564" max="12564" width="9.75" style="654" customWidth="1"/>
    <col min="12565" max="12565" width="9.625" style="654" customWidth="1"/>
    <col min="12566" max="12566" width="9.75" style="654" customWidth="1"/>
    <col min="12567" max="12567" width="9.625" style="654" customWidth="1"/>
    <col min="12568" max="12568" width="9.75" style="654" customWidth="1"/>
    <col min="12569" max="12569" width="9.625" style="654" customWidth="1"/>
    <col min="12570" max="12570" width="9.75" style="654" customWidth="1"/>
    <col min="12571" max="12800" width="9" style="654"/>
    <col min="12801" max="12801" width="7.125" style="654" customWidth="1"/>
    <col min="12802" max="12803" width="4.125" style="654" customWidth="1"/>
    <col min="12804" max="12804" width="8.5" style="654" customWidth="1"/>
    <col min="12805" max="12805" width="4.5" style="654" customWidth="1"/>
    <col min="12806" max="12806" width="8.5" style="654" customWidth="1"/>
    <col min="12807" max="12807" width="4.5" style="654" customWidth="1"/>
    <col min="12808" max="12808" width="8.5" style="654" customWidth="1"/>
    <col min="12809" max="12809" width="4.5" style="654" customWidth="1"/>
    <col min="12810" max="12810" width="8.5" style="654" customWidth="1"/>
    <col min="12811" max="12811" width="4.5" style="654" customWidth="1"/>
    <col min="12812" max="12812" width="8.5" style="654" customWidth="1"/>
    <col min="12813" max="12813" width="4.5" style="654" customWidth="1"/>
    <col min="12814" max="12814" width="8.5" style="654" customWidth="1"/>
    <col min="12815" max="12815" width="4.5" style="654" customWidth="1"/>
    <col min="12816" max="12816" width="7.125" style="654" customWidth="1"/>
    <col min="12817" max="12818" width="4.125" style="654" customWidth="1"/>
    <col min="12819" max="12819" width="9.625" style="654" customWidth="1"/>
    <col min="12820" max="12820" width="9.75" style="654" customWidth="1"/>
    <col min="12821" max="12821" width="9.625" style="654" customWidth="1"/>
    <col min="12822" max="12822" width="9.75" style="654" customWidth="1"/>
    <col min="12823" max="12823" width="9.625" style="654" customWidth="1"/>
    <col min="12824" max="12824" width="9.75" style="654" customWidth="1"/>
    <col min="12825" max="12825" width="9.625" style="654" customWidth="1"/>
    <col min="12826" max="12826" width="9.75" style="654" customWidth="1"/>
    <col min="12827" max="13056" width="9" style="654"/>
    <col min="13057" max="13057" width="7.125" style="654" customWidth="1"/>
    <col min="13058" max="13059" width="4.125" style="654" customWidth="1"/>
    <col min="13060" max="13060" width="8.5" style="654" customWidth="1"/>
    <col min="13061" max="13061" width="4.5" style="654" customWidth="1"/>
    <col min="13062" max="13062" width="8.5" style="654" customWidth="1"/>
    <col min="13063" max="13063" width="4.5" style="654" customWidth="1"/>
    <col min="13064" max="13064" width="8.5" style="654" customWidth="1"/>
    <col min="13065" max="13065" width="4.5" style="654" customWidth="1"/>
    <col min="13066" max="13066" width="8.5" style="654" customWidth="1"/>
    <col min="13067" max="13067" width="4.5" style="654" customWidth="1"/>
    <col min="13068" max="13068" width="8.5" style="654" customWidth="1"/>
    <col min="13069" max="13069" width="4.5" style="654" customWidth="1"/>
    <col min="13070" max="13070" width="8.5" style="654" customWidth="1"/>
    <col min="13071" max="13071" width="4.5" style="654" customWidth="1"/>
    <col min="13072" max="13072" width="7.125" style="654" customWidth="1"/>
    <col min="13073" max="13074" width="4.125" style="654" customWidth="1"/>
    <col min="13075" max="13075" width="9.625" style="654" customWidth="1"/>
    <col min="13076" max="13076" width="9.75" style="654" customWidth="1"/>
    <col min="13077" max="13077" width="9.625" style="654" customWidth="1"/>
    <col min="13078" max="13078" width="9.75" style="654" customWidth="1"/>
    <col min="13079" max="13079" width="9.625" style="654" customWidth="1"/>
    <col min="13080" max="13080" width="9.75" style="654" customWidth="1"/>
    <col min="13081" max="13081" width="9.625" style="654" customWidth="1"/>
    <col min="13082" max="13082" width="9.75" style="654" customWidth="1"/>
    <col min="13083" max="13312" width="9" style="654"/>
    <col min="13313" max="13313" width="7.125" style="654" customWidth="1"/>
    <col min="13314" max="13315" width="4.125" style="654" customWidth="1"/>
    <col min="13316" max="13316" width="8.5" style="654" customWidth="1"/>
    <col min="13317" max="13317" width="4.5" style="654" customWidth="1"/>
    <col min="13318" max="13318" width="8.5" style="654" customWidth="1"/>
    <col min="13319" max="13319" width="4.5" style="654" customWidth="1"/>
    <col min="13320" max="13320" width="8.5" style="654" customWidth="1"/>
    <col min="13321" max="13321" width="4.5" style="654" customWidth="1"/>
    <col min="13322" max="13322" width="8.5" style="654" customWidth="1"/>
    <col min="13323" max="13323" width="4.5" style="654" customWidth="1"/>
    <col min="13324" max="13324" width="8.5" style="654" customWidth="1"/>
    <col min="13325" max="13325" width="4.5" style="654" customWidth="1"/>
    <col min="13326" max="13326" width="8.5" style="654" customWidth="1"/>
    <col min="13327" max="13327" width="4.5" style="654" customWidth="1"/>
    <col min="13328" max="13328" width="7.125" style="654" customWidth="1"/>
    <col min="13329" max="13330" width="4.125" style="654" customWidth="1"/>
    <col min="13331" max="13331" width="9.625" style="654" customWidth="1"/>
    <col min="13332" max="13332" width="9.75" style="654" customWidth="1"/>
    <col min="13333" max="13333" width="9.625" style="654" customWidth="1"/>
    <col min="13334" max="13334" width="9.75" style="654" customWidth="1"/>
    <col min="13335" max="13335" width="9.625" style="654" customWidth="1"/>
    <col min="13336" max="13336" width="9.75" style="654" customWidth="1"/>
    <col min="13337" max="13337" width="9.625" style="654" customWidth="1"/>
    <col min="13338" max="13338" width="9.75" style="654" customWidth="1"/>
    <col min="13339" max="13568" width="9" style="654"/>
    <col min="13569" max="13569" width="7.125" style="654" customWidth="1"/>
    <col min="13570" max="13571" width="4.125" style="654" customWidth="1"/>
    <col min="13572" max="13572" width="8.5" style="654" customWidth="1"/>
    <col min="13573" max="13573" width="4.5" style="654" customWidth="1"/>
    <col min="13574" max="13574" width="8.5" style="654" customWidth="1"/>
    <col min="13575" max="13575" width="4.5" style="654" customWidth="1"/>
    <col min="13576" max="13576" width="8.5" style="654" customWidth="1"/>
    <col min="13577" max="13577" width="4.5" style="654" customWidth="1"/>
    <col min="13578" max="13578" width="8.5" style="654" customWidth="1"/>
    <col min="13579" max="13579" width="4.5" style="654" customWidth="1"/>
    <col min="13580" max="13580" width="8.5" style="654" customWidth="1"/>
    <col min="13581" max="13581" width="4.5" style="654" customWidth="1"/>
    <col min="13582" max="13582" width="8.5" style="654" customWidth="1"/>
    <col min="13583" max="13583" width="4.5" style="654" customWidth="1"/>
    <col min="13584" max="13584" width="7.125" style="654" customWidth="1"/>
    <col min="13585" max="13586" width="4.125" style="654" customWidth="1"/>
    <col min="13587" max="13587" width="9.625" style="654" customWidth="1"/>
    <col min="13588" max="13588" width="9.75" style="654" customWidth="1"/>
    <col min="13589" max="13589" width="9.625" style="654" customWidth="1"/>
    <col min="13590" max="13590" width="9.75" style="654" customWidth="1"/>
    <col min="13591" max="13591" width="9.625" style="654" customWidth="1"/>
    <col min="13592" max="13592" width="9.75" style="654" customWidth="1"/>
    <col min="13593" max="13593" width="9.625" style="654" customWidth="1"/>
    <col min="13594" max="13594" width="9.75" style="654" customWidth="1"/>
    <col min="13595" max="13824" width="9" style="654"/>
    <col min="13825" max="13825" width="7.125" style="654" customWidth="1"/>
    <col min="13826" max="13827" width="4.125" style="654" customWidth="1"/>
    <col min="13828" max="13828" width="8.5" style="654" customWidth="1"/>
    <col min="13829" max="13829" width="4.5" style="654" customWidth="1"/>
    <col min="13830" max="13830" width="8.5" style="654" customWidth="1"/>
    <col min="13831" max="13831" width="4.5" style="654" customWidth="1"/>
    <col min="13832" max="13832" width="8.5" style="654" customWidth="1"/>
    <col min="13833" max="13833" width="4.5" style="654" customWidth="1"/>
    <col min="13834" max="13834" width="8.5" style="654" customWidth="1"/>
    <col min="13835" max="13835" width="4.5" style="654" customWidth="1"/>
    <col min="13836" max="13836" width="8.5" style="654" customWidth="1"/>
    <col min="13837" max="13837" width="4.5" style="654" customWidth="1"/>
    <col min="13838" max="13838" width="8.5" style="654" customWidth="1"/>
    <col min="13839" max="13839" width="4.5" style="654" customWidth="1"/>
    <col min="13840" max="13840" width="7.125" style="654" customWidth="1"/>
    <col min="13841" max="13842" width="4.125" style="654" customWidth="1"/>
    <col min="13843" max="13843" width="9.625" style="654" customWidth="1"/>
    <col min="13844" max="13844" width="9.75" style="654" customWidth="1"/>
    <col min="13845" max="13845" width="9.625" style="654" customWidth="1"/>
    <col min="13846" max="13846" width="9.75" style="654" customWidth="1"/>
    <col min="13847" max="13847" width="9.625" style="654" customWidth="1"/>
    <col min="13848" max="13848" width="9.75" style="654" customWidth="1"/>
    <col min="13849" max="13849" width="9.625" style="654" customWidth="1"/>
    <col min="13850" max="13850" width="9.75" style="654" customWidth="1"/>
    <col min="13851" max="14080" width="9" style="654"/>
    <col min="14081" max="14081" width="7.125" style="654" customWidth="1"/>
    <col min="14082" max="14083" width="4.125" style="654" customWidth="1"/>
    <col min="14084" max="14084" width="8.5" style="654" customWidth="1"/>
    <col min="14085" max="14085" width="4.5" style="654" customWidth="1"/>
    <col min="14086" max="14086" width="8.5" style="654" customWidth="1"/>
    <col min="14087" max="14087" width="4.5" style="654" customWidth="1"/>
    <col min="14088" max="14088" width="8.5" style="654" customWidth="1"/>
    <col min="14089" max="14089" width="4.5" style="654" customWidth="1"/>
    <col min="14090" max="14090" width="8.5" style="654" customWidth="1"/>
    <col min="14091" max="14091" width="4.5" style="654" customWidth="1"/>
    <col min="14092" max="14092" width="8.5" style="654" customWidth="1"/>
    <col min="14093" max="14093" width="4.5" style="654" customWidth="1"/>
    <col min="14094" max="14094" width="8.5" style="654" customWidth="1"/>
    <col min="14095" max="14095" width="4.5" style="654" customWidth="1"/>
    <col min="14096" max="14096" width="7.125" style="654" customWidth="1"/>
    <col min="14097" max="14098" width="4.125" style="654" customWidth="1"/>
    <col min="14099" max="14099" width="9.625" style="654" customWidth="1"/>
    <col min="14100" max="14100" width="9.75" style="654" customWidth="1"/>
    <col min="14101" max="14101" width="9.625" style="654" customWidth="1"/>
    <col min="14102" max="14102" width="9.75" style="654" customWidth="1"/>
    <col min="14103" max="14103" width="9.625" style="654" customWidth="1"/>
    <col min="14104" max="14104" width="9.75" style="654" customWidth="1"/>
    <col min="14105" max="14105" width="9.625" style="654" customWidth="1"/>
    <col min="14106" max="14106" width="9.75" style="654" customWidth="1"/>
    <col min="14107" max="14336" width="9" style="654"/>
    <col min="14337" max="14337" width="7.125" style="654" customWidth="1"/>
    <col min="14338" max="14339" width="4.125" style="654" customWidth="1"/>
    <col min="14340" max="14340" width="8.5" style="654" customWidth="1"/>
    <col min="14341" max="14341" width="4.5" style="654" customWidth="1"/>
    <col min="14342" max="14342" width="8.5" style="654" customWidth="1"/>
    <col min="14343" max="14343" width="4.5" style="654" customWidth="1"/>
    <col min="14344" max="14344" width="8.5" style="654" customWidth="1"/>
    <col min="14345" max="14345" width="4.5" style="654" customWidth="1"/>
    <col min="14346" max="14346" width="8.5" style="654" customWidth="1"/>
    <col min="14347" max="14347" width="4.5" style="654" customWidth="1"/>
    <col min="14348" max="14348" width="8.5" style="654" customWidth="1"/>
    <col min="14349" max="14349" width="4.5" style="654" customWidth="1"/>
    <col min="14350" max="14350" width="8.5" style="654" customWidth="1"/>
    <col min="14351" max="14351" width="4.5" style="654" customWidth="1"/>
    <col min="14352" max="14352" width="7.125" style="654" customWidth="1"/>
    <col min="14353" max="14354" width="4.125" style="654" customWidth="1"/>
    <col min="14355" max="14355" width="9.625" style="654" customWidth="1"/>
    <col min="14356" max="14356" width="9.75" style="654" customWidth="1"/>
    <col min="14357" max="14357" width="9.625" style="654" customWidth="1"/>
    <col min="14358" max="14358" width="9.75" style="654" customWidth="1"/>
    <col min="14359" max="14359" width="9.625" style="654" customWidth="1"/>
    <col min="14360" max="14360" width="9.75" style="654" customWidth="1"/>
    <col min="14361" max="14361" width="9.625" style="654" customWidth="1"/>
    <col min="14362" max="14362" width="9.75" style="654" customWidth="1"/>
    <col min="14363" max="14592" width="9" style="654"/>
    <col min="14593" max="14593" width="7.125" style="654" customWidth="1"/>
    <col min="14594" max="14595" width="4.125" style="654" customWidth="1"/>
    <col min="14596" max="14596" width="8.5" style="654" customWidth="1"/>
    <col min="14597" max="14597" width="4.5" style="654" customWidth="1"/>
    <col min="14598" max="14598" width="8.5" style="654" customWidth="1"/>
    <col min="14599" max="14599" width="4.5" style="654" customWidth="1"/>
    <col min="14600" max="14600" width="8.5" style="654" customWidth="1"/>
    <col min="14601" max="14601" width="4.5" style="654" customWidth="1"/>
    <col min="14602" max="14602" width="8.5" style="654" customWidth="1"/>
    <col min="14603" max="14603" width="4.5" style="654" customWidth="1"/>
    <col min="14604" max="14604" width="8.5" style="654" customWidth="1"/>
    <col min="14605" max="14605" width="4.5" style="654" customWidth="1"/>
    <col min="14606" max="14606" width="8.5" style="654" customWidth="1"/>
    <col min="14607" max="14607" width="4.5" style="654" customWidth="1"/>
    <col min="14608" max="14608" width="7.125" style="654" customWidth="1"/>
    <col min="14609" max="14610" width="4.125" style="654" customWidth="1"/>
    <col min="14611" max="14611" width="9.625" style="654" customWidth="1"/>
    <col min="14612" max="14612" width="9.75" style="654" customWidth="1"/>
    <col min="14613" max="14613" width="9.625" style="654" customWidth="1"/>
    <col min="14614" max="14614" width="9.75" style="654" customWidth="1"/>
    <col min="14615" max="14615" width="9.625" style="654" customWidth="1"/>
    <col min="14616" max="14616" width="9.75" style="654" customWidth="1"/>
    <col min="14617" max="14617" width="9.625" style="654" customWidth="1"/>
    <col min="14618" max="14618" width="9.75" style="654" customWidth="1"/>
    <col min="14619" max="14848" width="9" style="654"/>
    <col min="14849" max="14849" width="7.125" style="654" customWidth="1"/>
    <col min="14850" max="14851" width="4.125" style="654" customWidth="1"/>
    <col min="14852" max="14852" width="8.5" style="654" customWidth="1"/>
    <col min="14853" max="14853" width="4.5" style="654" customWidth="1"/>
    <col min="14854" max="14854" width="8.5" style="654" customWidth="1"/>
    <col min="14855" max="14855" width="4.5" style="654" customWidth="1"/>
    <col min="14856" max="14856" width="8.5" style="654" customWidth="1"/>
    <col min="14857" max="14857" width="4.5" style="654" customWidth="1"/>
    <col min="14858" max="14858" width="8.5" style="654" customWidth="1"/>
    <col min="14859" max="14859" width="4.5" style="654" customWidth="1"/>
    <col min="14860" max="14860" width="8.5" style="654" customWidth="1"/>
    <col min="14861" max="14861" width="4.5" style="654" customWidth="1"/>
    <col min="14862" max="14862" width="8.5" style="654" customWidth="1"/>
    <col min="14863" max="14863" width="4.5" style="654" customWidth="1"/>
    <col min="14864" max="14864" width="7.125" style="654" customWidth="1"/>
    <col min="14865" max="14866" width="4.125" style="654" customWidth="1"/>
    <col min="14867" max="14867" width="9.625" style="654" customWidth="1"/>
    <col min="14868" max="14868" width="9.75" style="654" customWidth="1"/>
    <col min="14869" max="14869" width="9.625" style="654" customWidth="1"/>
    <col min="14870" max="14870" width="9.75" style="654" customWidth="1"/>
    <col min="14871" max="14871" width="9.625" style="654" customWidth="1"/>
    <col min="14872" max="14872" width="9.75" style="654" customWidth="1"/>
    <col min="14873" max="14873" width="9.625" style="654" customWidth="1"/>
    <col min="14874" max="14874" width="9.75" style="654" customWidth="1"/>
    <col min="14875" max="15104" width="9" style="654"/>
    <col min="15105" max="15105" width="7.125" style="654" customWidth="1"/>
    <col min="15106" max="15107" width="4.125" style="654" customWidth="1"/>
    <col min="15108" max="15108" width="8.5" style="654" customWidth="1"/>
    <col min="15109" max="15109" width="4.5" style="654" customWidth="1"/>
    <col min="15110" max="15110" width="8.5" style="654" customWidth="1"/>
    <col min="15111" max="15111" width="4.5" style="654" customWidth="1"/>
    <col min="15112" max="15112" width="8.5" style="654" customWidth="1"/>
    <col min="15113" max="15113" width="4.5" style="654" customWidth="1"/>
    <col min="15114" max="15114" width="8.5" style="654" customWidth="1"/>
    <col min="15115" max="15115" width="4.5" style="654" customWidth="1"/>
    <col min="15116" max="15116" width="8.5" style="654" customWidth="1"/>
    <col min="15117" max="15117" width="4.5" style="654" customWidth="1"/>
    <col min="15118" max="15118" width="8.5" style="654" customWidth="1"/>
    <col min="15119" max="15119" width="4.5" style="654" customWidth="1"/>
    <col min="15120" max="15120" width="7.125" style="654" customWidth="1"/>
    <col min="15121" max="15122" width="4.125" style="654" customWidth="1"/>
    <col min="15123" max="15123" width="9.625" style="654" customWidth="1"/>
    <col min="15124" max="15124" width="9.75" style="654" customWidth="1"/>
    <col min="15125" max="15125" width="9.625" style="654" customWidth="1"/>
    <col min="15126" max="15126" width="9.75" style="654" customWidth="1"/>
    <col min="15127" max="15127" width="9.625" style="654" customWidth="1"/>
    <col min="15128" max="15128" width="9.75" style="654" customWidth="1"/>
    <col min="15129" max="15129" width="9.625" style="654" customWidth="1"/>
    <col min="15130" max="15130" width="9.75" style="654" customWidth="1"/>
    <col min="15131" max="15360" width="9" style="654"/>
    <col min="15361" max="15361" width="7.125" style="654" customWidth="1"/>
    <col min="15362" max="15363" width="4.125" style="654" customWidth="1"/>
    <col min="15364" max="15364" width="8.5" style="654" customWidth="1"/>
    <col min="15365" max="15365" width="4.5" style="654" customWidth="1"/>
    <col min="15366" max="15366" width="8.5" style="654" customWidth="1"/>
    <col min="15367" max="15367" width="4.5" style="654" customWidth="1"/>
    <col min="15368" max="15368" width="8.5" style="654" customWidth="1"/>
    <col min="15369" max="15369" width="4.5" style="654" customWidth="1"/>
    <col min="15370" max="15370" width="8.5" style="654" customWidth="1"/>
    <col min="15371" max="15371" width="4.5" style="654" customWidth="1"/>
    <col min="15372" max="15372" width="8.5" style="654" customWidth="1"/>
    <col min="15373" max="15373" width="4.5" style="654" customWidth="1"/>
    <col min="15374" max="15374" width="8.5" style="654" customWidth="1"/>
    <col min="15375" max="15375" width="4.5" style="654" customWidth="1"/>
    <col min="15376" max="15376" width="7.125" style="654" customWidth="1"/>
    <col min="15377" max="15378" width="4.125" style="654" customWidth="1"/>
    <col min="15379" max="15379" width="9.625" style="654" customWidth="1"/>
    <col min="15380" max="15380" width="9.75" style="654" customWidth="1"/>
    <col min="15381" max="15381" width="9.625" style="654" customWidth="1"/>
    <col min="15382" max="15382" width="9.75" style="654" customWidth="1"/>
    <col min="15383" max="15383" width="9.625" style="654" customWidth="1"/>
    <col min="15384" max="15384" width="9.75" style="654" customWidth="1"/>
    <col min="15385" max="15385" width="9.625" style="654" customWidth="1"/>
    <col min="15386" max="15386" width="9.75" style="654" customWidth="1"/>
    <col min="15387" max="15616" width="9" style="654"/>
    <col min="15617" max="15617" width="7.125" style="654" customWidth="1"/>
    <col min="15618" max="15619" width="4.125" style="654" customWidth="1"/>
    <col min="15620" max="15620" width="8.5" style="654" customWidth="1"/>
    <col min="15621" max="15621" width="4.5" style="654" customWidth="1"/>
    <col min="15622" max="15622" width="8.5" style="654" customWidth="1"/>
    <col min="15623" max="15623" width="4.5" style="654" customWidth="1"/>
    <col min="15624" max="15624" width="8.5" style="654" customWidth="1"/>
    <col min="15625" max="15625" width="4.5" style="654" customWidth="1"/>
    <col min="15626" max="15626" width="8.5" style="654" customWidth="1"/>
    <col min="15627" max="15627" width="4.5" style="654" customWidth="1"/>
    <col min="15628" max="15628" width="8.5" style="654" customWidth="1"/>
    <col min="15629" max="15629" width="4.5" style="654" customWidth="1"/>
    <col min="15630" max="15630" width="8.5" style="654" customWidth="1"/>
    <col min="15631" max="15631" width="4.5" style="654" customWidth="1"/>
    <col min="15632" max="15632" width="7.125" style="654" customWidth="1"/>
    <col min="15633" max="15634" width="4.125" style="654" customWidth="1"/>
    <col min="15635" max="15635" width="9.625" style="654" customWidth="1"/>
    <col min="15636" max="15636" width="9.75" style="654" customWidth="1"/>
    <col min="15637" max="15637" width="9.625" style="654" customWidth="1"/>
    <col min="15638" max="15638" width="9.75" style="654" customWidth="1"/>
    <col min="15639" max="15639" width="9.625" style="654" customWidth="1"/>
    <col min="15640" max="15640" width="9.75" style="654" customWidth="1"/>
    <col min="15641" max="15641" width="9.625" style="654" customWidth="1"/>
    <col min="15642" max="15642" width="9.75" style="654" customWidth="1"/>
    <col min="15643" max="15872" width="9" style="654"/>
    <col min="15873" max="15873" width="7.125" style="654" customWidth="1"/>
    <col min="15874" max="15875" width="4.125" style="654" customWidth="1"/>
    <col min="15876" max="15876" width="8.5" style="654" customWidth="1"/>
    <col min="15877" max="15877" width="4.5" style="654" customWidth="1"/>
    <col min="15878" max="15878" width="8.5" style="654" customWidth="1"/>
    <col min="15879" max="15879" width="4.5" style="654" customWidth="1"/>
    <col min="15880" max="15880" width="8.5" style="654" customWidth="1"/>
    <col min="15881" max="15881" width="4.5" style="654" customWidth="1"/>
    <col min="15882" max="15882" width="8.5" style="654" customWidth="1"/>
    <col min="15883" max="15883" width="4.5" style="654" customWidth="1"/>
    <col min="15884" max="15884" width="8.5" style="654" customWidth="1"/>
    <col min="15885" max="15885" width="4.5" style="654" customWidth="1"/>
    <col min="15886" max="15886" width="8.5" style="654" customWidth="1"/>
    <col min="15887" max="15887" width="4.5" style="654" customWidth="1"/>
    <col min="15888" max="15888" width="7.125" style="654" customWidth="1"/>
    <col min="15889" max="15890" width="4.125" style="654" customWidth="1"/>
    <col min="15891" max="15891" width="9.625" style="654" customWidth="1"/>
    <col min="15892" max="15892" width="9.75" style="654" customWidth="1"/>
    <col min="15893" max="15893" width="9.625" style="654" customWidth="1"/>
    <col min="15894" max="15894" width="9.75" style="654" customWidth="1"/>
    <col min="15895" max="15895" width="9.625" style="654" customWidth="1"/>
    <col min="15896" max="15896" width="9.75" style="654" customWidth="1"/>
    <col min="15897" max="15897" width="9.625" style="654" customWidth="1"/>
    <col min="15898" max="15898" width="9.75" style="654" customWidth="1"/>
    <col min="15899" max="16128" width="9" style="654"/>
    <col min="16129" max="16129" width="7.125" style="654" customWidth="1"/>
    <col min="16130" max="16131" width="4.125" style="654" customWidth="1"/>
    <col min="16132" max="16132" width="8.5" style="654" customWidth="1"/>
    <col min="16133" max="16133" width="4.5" style="654" customWidth="1"/>
    <col min="16134" max="16134" width="8.5" style="654" customWidth="1"/>
    <col min="16135" max="16135" width="4.5" style="654" customWidth="1"/>
    <col min="16136" max="16136" width="8.5" style="654" customWidth="1"/>
    <col min="16137" max="16137" width="4.5" style="654" customWidth="1"/>
    <col min="16138" max="16138" width="8.5" style="654" customWidth="1"/>
    <col min="16139" max="16139" width="4.5" style="654" customWidth="1"/>
    <col min="16140" max="16140" width="8.5" style="654" customWidth="1"/>
    <col min="16141" max="16141" width="4.5" style="654" customWidth="1"/>
    <col min="16142" max="16142" width="8.5" style="654" customWidth="1"/>
    <col min="16143" max="16143" width="4.5" style="654" customWidth="1"/>
    <col min="16144" max="16144" width="7.125" style="654" customWidth="1"/>
    <col min="16145" max="16146" width="4.125" style="654" customWidth="1"/>
    <col min="16147" max="16147" width="9.625" style="654" customWidth="1"/>
    <col min="16148" max="16148" width="9.75" style="654" customWidth="1"/>
    <col min="16149" max="16149" width="9.625" style="654" customWidth="1"/>
    <col min="16150" max="16150" width="9.75" style="654" customWidth="1"/>
    <col min="16151" max="16151" width="9.625" style="654" customWidth="1"/>
    <col min="16152" max="16152" width="9.75" style="654" customWidth="1"/>
    <col min="16153" max="16153" width="9.625" style="654" customWidth="1"/>
    <col min="16154" max="16154" width="9.75" style="654" customWidth="1"/>
    <col min="16155" max="16384" width="9" style="654"/>
  </cols>
  <sheetData>
    <row r="1" spans="1:20" ht="20.100000000000001" customHeight="1">
      <c r="E1" s="655" t="s">
        <v>578</v>
      </c>
    </row>
    <row r="2" spans="1:20" ht="11.25" customHeight="1">
      <c r="O2" s="656" t="s">
        <v>579</v>
      </c>
    </row>
    <row r="3" spans="1:20" ht="17.25" customHeight="1">
      <c r="A3" s="1211" t="s">
        <v>580</v>
      </c>
      <c r="B3" s="1211"/>
      <c r="C3" s="1230"/>
      <c r="D3" s="1187" t="s">
        <v>5</v>
      </c>
      <c r="E3" s="1189"/>
      <c r="F3" s="1189"/>
      <c r="G3" s="1188"/>
      <c r="H3" s="1187" t="s">
        <v>581</v>
      </c>
      <c r="I3" s="1189"/>
      <c r="J3" s="1189"/>
      <c r="K3" s="1188"/>
      <c r="L3" s="1187" t="s">
        <v>582</v>
      </c>
      <c r="M3" s="1189"/>
      <c r="N3" s="1189"/>
      <c r="O3" s="1189"/>
    </row>
    <row r="4" spans="1:20" ht="17.25" customHeight="1">
      <c r="A4" s="1213"/>
      <c r="B4" s="1213"/>
      <c r="C4" s="1231"/>
      <c r="D4" s="1187" t="s">
        <v>583</v>
      </c>
      <c r="E4" s="1188"/>
      <c r="F4" s="1187" t="s">
        <v>584</v>
      </c>
      <c r="G4" s="1188"/>
      <c r="H4" s="1187" t="s">
        <v>583</v>
      </c>
      <c r="I4" s="1188"/>
      <c r="J4" s="1187" t="s">
        <v>584</v>
      </c>
      <c r="K4" s="1188"/>
      <c r="L4" s="1187" t="s">
        <v>585</v>
      </c>
      <c r="M4" s="1188"/>
      <c r="N4" s="1187" t="s">
        <v>586</v>
      </c>
      <c r="O4" s="1189"/>
    </row>
    <row r="5" spans="1:20" s="668" customFormat="1" ht="12" customHeight="1">
      <c r="A5" s="1767" t="s">
        <v>176</v>
      </c>
      <c r="B5" s="1767"/>
      <c r="C5" s="1768"/>
      <c r="D5" s="1791">
        <v>127</v>
      </c>
      <c r="E5" s="1792" t="s">
        <v>587</v>
      </c>
      <c r="F5" s="1793">
        <v>19887</v>
      </c>
      <c r="G5" s="1792" t="s">
        <v>588</v>
      </c>
      <c r="H5" s="1794">
        <v>50</v>
      </c>
      <c r="I5" s="1792" t="s">
        <v>589</v>
      </c>
      <c r="J5" s="1795">
        <v>38</v>
      </c>
      <c r="K5" s="1796" t="s">
        <v>590</v>
      </c>
      <c r="L5" s="1797">
        <v>1.5309999999999999</v>
      </c>
      <c r="M5" s="1798" t="s">
        <v>257</v>
      </c>
      <c r="N5" s="1799">
        <v>1.3919999999999999</v>
      </c>
      <c r="O5" s="1800" t="s">
        <v>257</v>
      </c>
    </row>
    <row r="6" spans="1:20" s="668" customFormat="1" ht="12" customHeight="1">
      <c r="A6" s="1769"/>
      <c r="B6" s="1770">
        <v>2</v>
      </c>
      <c r="C6" s="1771"/>
      <c r="D6" s="1791">
        <v>111</v>
      </c>
      <c r="E6" s="1801"/>
      <c r="F6" s="1793">
        <v>17698</v>
      </c>
      <c r="G6" s="1801"/>
      <c r="H6" s="1794">
        <v>18</v>
      </c>
      <c r="I6" s="1801"/>
      <c r="J6" s="1795">
        <v>11</v>
      </c>
      <c r="K6" s="1801"/>
      <c r="L6" s="1797">
        <v>1.4350000000000001</v>
      </c>
      <c r="M6" s="1802"/>
      <c r="N6" s="1799">
        <v>1.3620000000000001</v>
      </c>
      <c r="O6" s="1801"/>
      <c r="P6" s="97"/>
      <c r="Q6" s="97"/>
      <c r="R6" s="97"/>
      <c r="S6" s="97"/>
      <c r="T6" s="97"/>
    </row>
    <row r="7" spans="1:20" ht="12" customHeight="1">
      <c r="A7" s="1780"/>
      <c r="B7" s="1776"/>
      <c r="C7" s="1780"/>
      <c r="D7" s="1803"/>
      <c r="E7" s="1804"/>
      <c r="F7" s="1778"/>
      <c r="G7" s="1805"/>
      <c r="H7" s="1781"/>
      <c r="I7" s="1806"/>
      <c r="J7" s="1806"/>
      <c r="K7" s="1805"/>
      <c r="L7" s="1807"/>
      <c r="M7" s="1808"/>
      <c r="N7" s="1809"/>
      <c r="O7" s="1805"/>
      <c r="P7" s="81"/>
      <c r="Q7" s="81"/>
      <c r="R7" s="81"/>
      <c r="S7" s="81"/>
      <c r="T7" s="81"/>
    </row>
    <row r="8" spans="1:20" ht="12" customHeight="1">
      <c r="A8" s="1810" t="s">
        <v>940</v>
      </c>
      <c r="B8" s="1776">
        <v>1</v>
      </c>
      <c r="C8" s="1776" t="s">
        <v>111</v>
      </c>
      <c r="D8" s="1803">
        <v>8</v>
      </c>
      <c r="E8" s="1804"/>
      <c r="F8" s="1778">
        <v>1319</v>
      </c>
      <c r="G8" s="1805"/>
      <c r="H8" s="1781" t="s">
        <v>591</v>
      </c>
      <c r="I8" s="1806"/>
      <c r="J8" s="1806" t="s">
        <v>591</v>
      </c>
      <c r="K8" s="1805"/>
      <c r="L8" s="1807">
        <v>1.4339999999999999</v>
      </c>
      <c r="M8" s="1808"/>
      <c r="N8" s="1809">
        <v>1.361</v>
      </c>
      <c r="O8" s="1778"/>
    </row>
    <row r="9" spans="1:20" ht="12" customHeight="1">
      <c r="A9" s="1780" t="s">
        <v>46</v>
      </c>
      <c r="B9" s="1776">
        <v>2</v>
      </c>
      <c r="C9" s="1776" t="s">
        <v>46</v>
      </c>
      <c r="D9" s="1803">
        <v>8</v>
      </c>
      <c r="E9" s="1804"/>
      <c r="F9" s="1778">
        <v>1231</v>
      </c>
      <c r="G9" s="1804"/>
      <c r="H9" s="1781">
        <v>3</v>
      </c>
      <c r="I9" s="1806"/>
      <c r="J9" s="1806">
        <v>3</v>
      </c>
      <c r="K9" s="1806"/>
      <c r="L9" s="1807">
        <v>1.43</v>
      </c>
      <c r="M9" s="1811"/>
      <c r="N9" s="1809">
        <v>1.361</v>
      </c>
      <c r="O9" s="1778"/>
    </row>
    <row r="10" spans="1:20" ht="12" customHeight="1">
      <c r="A10" s="1780" t="s">
        <v>46</v>
      </c>
      <c r="B10" s="1773">
        <v>3</v>
      </c>
      <c r="C10" s="1773" t="s">
        <v>46</v>
      </c>
      <c r="D10" s="1803">
        <v>10</v>
      </c>
      <c r="E10" s="1804"/>
      <c r="F10" s="1778">
        <v>1731</v>
      </c>
      <c r="G10" s="1804"/>
      <c r="H10" s="1781">
        <v>8</v>
      </c>
      <c r="I10" s="1806"/>
      <c r="J10" s="1806">
        <v>2</v>
      </c>
      <c r="K10" s="1804"/>
      <c r="L10" s="1807">
        <v>1.425</v>
      </c>
      <c r="M10" s="1811"/>
      <c r="N10" s="1809">
        <v>1.3580000000000001</v>
      </c>
      <c r="O10" s="1778"/>
    </row>
    <row r="11" spans="1:20" ht="12" customHeight="1">
      <c r="A11" s="1780" t="s">
        <v>46</v>
      </c>
      <c r="B11" s="1773">
        <v>4</v>
      </c>
      <c r="C11" s="1776" t="s">
        <v>46</v>
      </c>
      <c r="D11" s="1803">
        <v>8</v>
      </c>
      <c r="E11" s="1804"/>
      <c r="F11" s="1778">
        <v>1306</v>
      </c>
      <c r="G11" s="1804"/>
      <c r="H11" s="1781">
        <v>1</v>
      </c>
      <c r="I11" s="1806"/>
      <c r="J11" s="1806">
        <v>0</v>
      </c>
      <c r="K11" s="1806"/>
      <c r="L11" s="1807">
        <v>1.42</v>
      </c>
      <c r="M11" s="1811"/>
      <c r="N11" s="1809">
        <v>1.3560000000000001</v>
      </c>
      <c r="O11" s="1778"/>
    </row>
    <row r="12" spans="1:20" ht="12" customHeight="1">
      <c r="A12" s="1780" t="s">
        <v>46</v>
      </c>
      <c r="B12" s="1776">
        <v>5</v>
      </c>
      <c r="C12" s="1773" t="s">
        <v>46</v>
      </c>
      <c r="D12" s="1803">
        <v>8</v>
      </c>
      <c r="E12" s="1804"/>
      <c r="F12" s="1778">
        <v>1522</v>
      </c>
      <c r="G12" s="1804"/>
      <c r="H12" s="1781" t="s">
        <v>591</v>
      </c>
      <c r="I12" s="1806"/>
      <c r="J12" s="1806" t="s">
        <v>591</v>
      </c>
      <c r="K12" s="1804"/>
      <c r="L12" s="1807">
        <v>1.4159999999999999</v>
      </c>
      <c r="M12" s="1811"/>
      <c r="N12" s="1809">
        <v>1.3540000000000001</v>
      </c>
      <c r="O12" s="1778"/>
    </row>
    <row r="13" spans="1:20" ht="12" customHeight="1">
      <c r="A13" s="1780" t="s">
        <v>46</v>
      </c>
      <c r="B13" s="1773">
        <v>6</v>
      </c>
      <c r="C13" s="1774" t="s">
        <v>46</v>
      </c>
      <c r="D13" s="1803">
        <v>9</v>
      </c>
      <c r="E13" s="1804"/>
      <c r="F13" s="1778">
        <v>1267</v>
      </c>
      <c r="G13" s="1804"/>
      <c r="H13" s="1781" t="s">
        <v>591</v>
      </c>
      <c r="I13" s="1773"/>
      <c r="J13" s="1806" t="s">
        <v>591</v>
      </c>
      <c r="K13" s="1806"/>
      <c r="L13" s="1807">
        <v>1.409</v>
      </c>
      <c r="M13" s="1811"/>
      <c r="N13" s="1809">
        <v>1.35</v>
      </c>
      <c r="O13" s="1804"/>
    </row>
    <row r="14" spans="1:20" ht="12" customHeight="1">
      <c r="A14" s="1780" t="s">
        <v>46</v>
      </c>
      <c r="B14" s="1776">
        <v>7</v>
      </c>
      <c r="C14" s="1774" t="s">
        <v>46</v>
      </c>
      <c r="D14" s="1803">
        <v>8</v>
      </c>
      <c r="E14" s="1804"/>
      <c r="F14" s="1778">
        <v>1039</v>
      </c>
      <c r="G14" s="1804"/>
      <c r="H14" s="1781">
        <v>3</v>
      </c>
      <c r="I14" s="1806"/>
      <c r="J14" s="1806">
        <v>0</v>
      </c>
      <c r="K14" s="1773"/>
      <c r="L14" s="1807">
        <v>1.4059999999999999</v>
      </c>
      <c r="M14" s="1811"/>
      <c r="N14" s="1809">
        <v>1.345</v>
      </c>
      <c r="O14" s="1804"/>
    </row>
    <row r="15" spans="1:20" ht="12" customHeight="1">
      <c r="A15" s="1772" t="s">
        <v>46</v>
      </c>
      <c r="B15" s="1773">
        <v>8</v>
      </c>
      <c r="C15" s="1774" t="s">
        <v>46</v>
      </c>
      <c r="D15" s="1803">
        <v>9</v>
      </c>
      <c r="E15" s="1804"/>
      <c r="F15" s="1778">
        <v>1553</v>
      </c>
      <c r="G15" s="1804"/>
      <c r="H15" s="1781" t="s">
        <v>591</v>
      </c>
      <c r="I15" s="1806"/>
      <c r="J15" s="1806" t="s">
        <v>591</v>
      </c>
      <c r="K15" s="1806"/>
      <c r="L15" s="1807">
        <v>1.403</v>
      </c>
      <c r="M15" s="1811"/>
      <c r="N15" s="1809">
        <v>1.343</v>
      </c>
      <c r="O15" s="1804"/>
    </row>
    <row r="16" spans="1:20" ht="12" customHeight="1">
      <c r="A16" s="1780" t="s">
        <v>46</v>
      </c>
      <c r="B16" s="1776">
        <v>9</v>
      </c>
      <c r="C16" s="1776" t="s">
        <v>46</v>
      </c>
      <c r="D16" s="1803">
        <v>8</v>
      </c>
      <c r="E16" s="1804"/>
      <c r="F16" s="1778">
        <v>1321</v>
      </c>
      <c r="G16" s="1804"/>
      <c r="H16" s="1781" t="s">
        <v>591</v>
      </c>
      <c r="I16" s="1806"/>
      <c r="J16" s="1806" t="s">
        <v>591</v>
      </c>
      <c r="K16" s="1806"/>
      <c r="L16" s="1807">
        <v>1.3959999999999999</v>
      </c>
      <c r="M16" s="1811"/>
      <c r="N16" s="1809">
        <v>1.341</v>
      </c>
      <c r="O16" s="1804"/>
    </row>
    <row r="17" spans="1:28" ht="12" customHeight="1">
      <c r="A17" s="1780" t="s">
        <v>46</v>
      </c>
      <c r="B17" s="1773">
        <v>10</v>
      </c>
      <c r="C17" s="1776" t="s">
        <v>46</v>
      </c>
      <c r="D17" s="1803">
        <v>7</v>
      </c>
      <c r="E17" s="1804"/>
      <c r="F17" s="1778">
        <v>1048</v>
      </c>
      <c r="G17" s="1804"/>
      <c r="H17" s="1812" t="s">
        <v>591</v>
      </c>
      <c r="I17" s="1806"/>
      <c r="J17" s="1806" t="s">
        <v>591</v>
      </c>
      <c r="K17" s="1804"/>
      <c r="L17" s="1807">
        <v>1.3939999999999999</v>
      </c>
      <c r="M17" s="1811"/>
      <c r="N17" s="1809">
        <v>1.337</v>
      </c>
      <c r="O17" s="1804"/>
    </row>
    <row r="18" spans="1:28" ht="12" customHeight="1">
      <c r="A18" s="1780" t="s">
        <v>46</v>
      </c>
      <c r="B18" s="1776">
        <v>11</v>
      </c>
      <c r="C18" s="1776" t="s">
        <v>46</v>
      </c>
      <c r="D18" s="1803">
        <v>9</v>
      </c>
      <c r="E18" s="1804"/>
      <c r="F18" s="1778">
        <v>1329</v>
      </c>
      <c r="G18" s="1804"/>
      <c r="H18" s="1781" t="s">
        <v>591</v>
      </c>
      <c r="I18" s="1804"/>
      <c r="J18" s="1806" t="s">
        <v>591</v>
      </c>
      <c r="K18" s="1813"/>
      <c r="L18" s="1814">
        <v>1.3839999999999999</v>
      </c>
      <c r="M18" s="1811"/>
      <c r="N18" s="1815">
        <v>1.335</v>
      </c>
      <c r="O18" s="1804"/>
    </row>
    <row r="19" spans="1:28" ht="12" customHeight="1">
      <c r="A19" s="1816" t="s">
        <v>46</v>
      </c>
      <c r="B19" s="1785">
        <v>12</v>
      </c>
      <c r="C19" s="1785" t="s">
        <v>46</v>
      </c>
      <c r="D19" s="1817">
        <v>8</v>
      </c>
      <c r="E19" s="1784"/>
      <c r="F19" s="1818">
        <v>1125</v>
      </c>
      <c r="G19" s="1784"/>
      <c r="H19" s="1787">
        <v>3</v>
      </c>
      <c r="I19" s="1784"/>
      <c r="J19" s="1819">
        <v>1</v>
      </c>
      <c r="K19" s="1784"/>
      <c r="L19" s="1820" t="s">
        <v>53</v>
      </c>
      <c r="M19" s="1821"/>
      <c r="N19" s="1822" t="s">
        <v>53</v>
      </c>
      <c r="O19" s="1816"/>
      <c r="P19" s="81"/>
      <c r="Q19" s="81"/>
      <c r="R19" s="81"/>
      <c r="S19" s="81"/>
      <c r="T19" s="81"/>
      <c r="U19" s="81"/>
      <c r="V19" s="81"/>
      <c r="W19" s="81"/>
      <c r="X19" s="81"/>
      <c r="Y19" s="81"/>
      <c r="Z19" s="81"/>
      <c r="AA19" s="81"/>
      <c r="AB19" s="81"/>
    </row>
    <row r="20" spans="1:28" ht="11.45" customHeight="1">
      <c r="A20" s="1790" t="s">
        <v>943</v>
      </c>
      <c r="G20" s="1790" t="s">
        <v>945</v>
      </c>
    </row>
    <row r="21" spans="1:28" ht="11.45" customHeight="1">
      <c r="A21" s="1790" t="s">
        <v>944</v>
      </c>
      <c r="G21" s="1790" t="s">
        <v>946</v>
      </c>
    </row>
    <row r="22" spans="1:28" ht="11.25" customHeight="1">
      <c r="S22" s="669"/>
      <c r="T22" s="669"/>
      <c r="U22" s="669"/>
      <c r="V22" s="669"/>
      <c r="W22" s="669"/>
      <c r="X22" s="669"/>
      <c r="Y22" s="669"/>
      <c r="Z22" s="669"/>
    </row>
  </sheetData>
  <mergeCells count="11">
    <mergeCell ref="L3:O3"/>
    <mergeCell ref="D4:E4"/>
    <mergeCell ref="F4:G4"/>
    <mergeCell ref="H4:I4"/>
    <mergeCell ref="J4:K4"/>
    <mergeCell ref="L4:M4"/>
    <mergeCell ref="N4:O4"/>
    <mergeCell ref="A5:C5"/>
    <mergeCell ref="A3:C4"/>
    <mergeCell ref="D3:G3"/>
    <mergeCell ref="H3:K3"/>
  </mergeCells>
  <phoneticPr fontId="1"/>
  <dataValidations count="1">
    <dataValidation imeMode="off" allowBlank="1" showInputMessage="1" showErrorMessage="1" sqref="WLP983044:WMA983058 IX8:IX19 ST8:ST19 ACP8:ACP19 AML8:AML19 AWH8:AWH19 BGD8:BGD19 BPZ8:BPZ19 BZV8:BZV19 CJR8:CJR19 CTN8:CTN19 DDJ8:DDJ19 DNF8:DNF19 DXB8:DXB19 EGX8:EGX19 EQT8:EQT19 FAP8:FAP19 FKL8:FKL19 FUH8:FUH19 GED8:GED19 GNZ8:GNZ19 GXV8:GXV19 HHR8:HHR19 HRN8:HRN19 IBJ8:IBJ19 ILF8:ILF19 IVB8:IVB19 JEX8:JEX19 JOT8:JOT19 JYP8:JYP19 KIL8:KIL19 KSH8:KSH19 LCD8:LCD19 LLZ8:LLZ19 LVV8:LVV19 MFR8:MFR19 MPN8:MPN19 MZJ8:MZJ19 NJF8:NJF19 NTB8:NTB19 OCX8:OCX19 OMT8:OMT19 OWP8:OWP19 PGL8:PGL19 PQH8:PQH19 QAD8:QAD19 QJZ8:QJZ19 QTV8:QTV19 RDR8:RDR19 RNN8:RNN19 RXJ8:RXJ19 SHF8:SHF19 SRB8:SRB19 TAX8:TAX19 TKT8:TKT19 TUP8:TUP19 UEL8:UEL19 UOH8:UOH19 UYD8:UYD19 VHZ8:VHZ19 VRV8:VRV19 WBR8:WBR19 WLN8:WLN19 WVJ8:WVJ19 B65543:B65554 IX65543:IX65554 ST65543:ST65554 ACP65543:ACP65554 AML65543:AML65554 AWH65543:AWH65554 BGD65543:BGD65554 BPZ65543:BPZ65554 BZV65543:BZV65554 CJR65543:CJR65554 CTN65543:CTN65554 DDJ65543:DDJ65554 DNF65543:DNF65554 DXB65543:DXB65554 EGX65543:EGX65554 EQT65543:EQT65554 FAP65543:FAP65554 FKL65543:FKL65554 FUH65543:FUH65554 GED65543:GED65554 GNZ65543:GNZ65554 GXV65543:GXV65554 HHR65543:HHR65554 HRN65543:HRN65554 IBJ65543:IBJ65554 ILF65543:ILF65554 IVB65543:IVB65554 JEX65543:JEX65554 JOT65543:JOT65554 JYP65543:JYP65554 KIL65543:KIL65554 KSH65543:KSH65554 LCD65543:LCD65554 LLZ65543:LLZ65554 LVV65543:LVV65554 MFR65543:MFR65554 MPN65543:MPN65554 MZJ65543:MZJ65554 NJF65543:NJF65554 NTB65543:NTB65554 OCX65543:OCX65554 OMT65543:OMT65554 OWP65543:OWP65554 PGL65543:PGL65554 PQH65543:PQH65554 QAD65543:QAD65554 QJZ65543:QJZ65554 QTV65543:QTV65554 RDR65543:RDR65554 RNN65543:RNN65554 RXJ65543:RXJ65554 SHF65543:SHF65554 SRB65543:SRB65554 TAX65543:TAX65554 TKT65543:TKT65554 TUP65543:TUP65554 UEL65543:UEL65554 UOH65543:UOH65554 UYD65543:UYD65554 VHZ65543:VHZ65554 VRV65543:VRV65554 WBR65543:WBR65554 WLN65543:WLN65554 WVJ65543:WVJ65554 B131079:B131090 IX131079:IX131090 ST131079:ST131090 ACP131079:ACP131090 AML131079:AML131090 AWH131079:AWH131090 BGD131079:BGD131090 BPZ131079:BPZ131090 BZV131079:BZV131090 CJR131079:CJR131090 CTN131079:CTN131090 DDJ131079:DDJ131090 DNF131079:DNF131090 DXB131079:DXB131090 EGX131079:EGX131090 EQT131079:EQT131090 FAP131079:FAP131090 FKL131079:FKL131090 FUH131079:FUH131090 GED131079:GED131090 GNZ131079:GNZ131090 GXV131079:GXV131090 HHR131079:HHR131090 HRN131079:HRN131090 IBJ131079:IBJ131090 ILF131079:ILF131090 IVB131079:IVB131090 JEX131079:JEX131090 JOT131079:JOT131090 JYP131079:JYP131090 KIL131079:KIL131090 KSH131079:KSH131090 LCD131079:LCD131090 LLZ131079:LLZ131090 LVV131079:LVV131090 MFR131079:MFR131090 MPN131079:MPN131090 MZJ131079:MZJ131090 NJF131079:NJF131090 NTB131079:NTB131090 OCX131079:OCX131090 OMT131079:OMT131090 OWP131079:OWP131090 PGL131079:PGL131090 PQH131079:PQH131090 QAD131079:QAD131090 QJZ131079:QJZ131090 QTV131079:QTV131090 RDR131079:RDR131090 RNN131079:RNN131090 RXJ131079:RXJ131090 SHF131079:SHF131090 SRB131079:SRB131090 TAX131079:TAX131090 TKT131079:TKT131090 TUP131079:TUP131090 UEL131079:UEL131090 UOH131079:UOH131090 UYD131079:UYD131090 VHZ131079:VHZ131090 VRV131079:VRV131090 WBR131079:WBR131090 WLN131079:WLN131090 WVJ131079:WVJ131090 B196615:B196626 IX196615:IX196626 ST196615:ST196626 ACP196615:ACP196626 AML196615:AML196626 AWH196615:AWH196626 BGD196615:BGD196626 BPZ196615:BPZ196626 BZV196615:BZV196626 CJR196615:CJR196626 CTN196615:CTN196626 DDJ196615:DDJ196626 DNF196615:DNF196626 DXB196615:DXB196626 EGX196615:EGX196626 EQT196615:EQT196626 FAP196615:FAP196626 FKL196615:FKL196626 FUH196615:FUH196626 GED196615:GED196626 GNZ196615:GNZ196626 GXV196615:GXV196626 HHR196615:HHR196626 HRN196615:HRN196626 IBJ196615:IBJ196626 ILF196615:ILF196626 IVB196615:IVB196626 JEX196615:JEX196626 JOT196615:JOT196626 JYP196615:JYP196626 KIL196615:KIL196626 KSH196615:KSH196626 LCD196615:LCD196626 LLZ196615:LLZ196626 LVV196615:LVV196626 MFR196615:MFR196626 MPN196615:MPN196626 MZJ196615:MZJ196626 NJF196615:NJF196626 NTB196615:NTB196626 OCX196615:OCX196626 OMT196615:OMT196626 OWP196615:OWP196626 PGL196615:PGL196626 PQH196615:PQH196626 QAD196615:QAD196626 QJZ196615:QJZ196626 QTV196615:QTV196626 RDR196615:RDR196626 RNN196615:RNN196626 RXJ196615:RXJ196626 SHF196615:SHF196626 SRB196615:SRB196626 TAX196615:TAX196626 TKT196615:TKT196626 TUP196615:TUP196626 UEL196615:UEL196626 UOH196615:UOH196626 UYD196615:UYD196626 VHZ196615:VHZ196626 VRV196615:VRV196626 WBR196615:WBR196626 WLN196615:WLN196626 WVJ196615:WVJ196626 B262151:B262162 IX262151:IX262162 ST262151:ST262162 ACP262151:ACP262162 AML262151:AML262162 AWH262151:AWH262162 BGD262151:BGD262162 BPZ262151:BPZ262162 BZV262151:BZV262162 CJR262151:CJR262162 CTN262151:CTN262162 DDJ262151:DDJ262162 DNF262151:DNF262162 DXB262151:DXB262162 EGX262151:EGX262162 EQT262151:EQT262162 FAP262151:FAP262162 FKL262151:FKL262162 FUH262151:FUH262162 GED262151:GED262162 GNZ262151:GNZ262162 GXV262151:GXV262162 HHR262151:HHR262162 HRN262151:HRN262162 IBJ262151:IBJ262162 ILF262151:ILF262162 IVB262151:IVB262162 JEX262151:JEX262162 JOT262151:JOT262162 JYP262151:JYP262162 KIL262151:KIL262162 KSH262151:KSH262162 LCD262151:LCD262162 LLZ262151:LLZ262162 LVV262151:LVV262162 MFR262151:MFR262162 MPN262151:MPN262162 MZJ262151:MZJ262162 NJF262151:NJF262162 NTB262151:NTB262162 OCX262151:OCX262162 OMT262151:OMT262162 OWP262151:OWP262162 PGL262151:PGL262162 PQH262151:PQH262162 QAD262151:QAD262162 QJZ262151:QJZ262162 QTV262151:QTV262162 RDR262151:RDR262162 RNN262151:RNN262162 RXJ262151:RXJ262162 SHF262151:SHF262162 SRB262151:SRB262162 TAX262151:TAX262162 TKT262151:TKT262162 TUP262151:TUP262162 UEL262151:UEL262162 UOH262151:UOH262162 UYD262151:UYD262162 VHZ262151:VHZ262162 VRV262151:VRV262162 WBR262151:WBR262162 WLN262151:WLN262162 WVJ262151:WVJ262162 B327687:B327698 IX327687:IX327698 ST327687:ST327698 ACP327687:ACP327698 AML327687:AML327698 AWH327687:AWH327698 BGD327687:BGD327698 BPZ327687:BPZ327698 BZV327687:BZV327698 CJR327687:CJR327698 CTN327687:CTN327698 DDJ327687:DDJ327698 DNF327687:DNF327698 DXB327687:DXB327698 EGX327687:EGX327698 EQT327687:EQT327698 FAP327687:FAP327698 FKL327687:FKL327698 FUH327687:FUH327698 GED327687:GED327698 GNZ327687:GNZ327698 GXV327687:GXV327698 HHR327687:HHR327698 HRN327687:HRN327698 IBJ327687:IBJ327698 ILF327687:ILF327698 IVB327687:IVB327698 JEX327687:JEX327698 JOT327687:JOT327698 JYP327687:JYP327698 KIL327687:KIL327698 KSH327687:KSH327698 LCD327687:LCD327698 LLZ327687:LLZ327698 LVV327687:LVV327698 MFR327687:MFR327698 MPN327687:MPN327698 MZJ327687:MZJ327698 NJF327687:NJF327698 NTB327687:NTB327698 OCX327687:OCX327698 OMT327687:OMT327698 OWP327687:OWP327698 PGL327687:PGL327698 PQH327687:PQH327698 QAD327687:QAD327698 QJZ327687:QJZ327698 QTV327687:QTV327698 RDR327687:RDR327698 RNN327687:RNN327698 RXJ327687:RXJ327698 SHF327687:SHF327698 SRB327687:SRB327698 TAX327687:TAX327698 TKT327687:TKT327698 TUP327687:TUP327698 UEL327687:UEL327698 UOH327687:UOH327698 UYD327687:UYD327698 VHZ327687:VHZ327698 VRV327687:VRV327698 WBR327687:WBR327698 WLN327687:WLN327698 WVJ327687:WVJ327698 B393223:B393234 IX393223:IX393234 ST393223:ST393234 ACP393223:ACP393234 AML393223:AML393234 AWH393223:AWH393234 BGD393223:BGD393234 BPZ393223:BPZ393234 BZV393223:BZV393234 CJR393223:CJR393234 CTN393223:CTN393234 DDJ393223:DDJ393234 DNF393223:DNF393234 DXB393223:DXB393234 EGX393223:EGX393234 EQT393223:EQT393234 FAP393223:FAP393234 FKL393223:FKL393234 FUH393223:FUH393234 GED393223:GED393234 GNZ393223:GNZ393234 GXV393223:GXV393234 HHR393223:HHR393234 HRN393223:HRN393234 IBJ393223:IBJ393234 ILF393223:ILF393234 IVB393223:IVB393234 JEX393223:JEX393234 JOT393223:JOT393234 JYP393223:JYP393234 KIL393223:KIL393234 KSH393223:KSH393234 LCD393223:LCD393234 LLZ393223:LLZ393234 LVV393223:LVV393234 MFR393223:MFR393234 MPN393223:MPN393234 MZJ393223:MZJ393234 NJF393223:NJF393234 NTB393223:NTB393234 OCX393223:OCX393234 OMT393223:OMT393234 OWP393223:OWP393234 PGL393223:PGL393234 PQH393223:PQH393234 QAD393223:QAD393234 QJZ393223:QJZ393234 QTV393223:QTV393234 RDR393223:RDR393234 RNN393223:RNN393234 RXJ393223:RXJ393234 SHF393223:SHF393234 SRB393223:SRB393234 TAX393223:TAX393234 TKT393223:TKT393234 TUP393223:TUP393234 UEL393223:UEL393234 UOH393223:UOH393234 UYD393223:UYD393234 VHZ393223:VHZ393234 VRV393223:VRV393234 WBR393223:WBR393234 WLN393223:WLN393234 WVJ393223:WVJ393234 B458759:B458770 IX458759:IX458770 ST458759:ST458770 ACP458759:ACP458770 AML458759:AML458770 AWH458759:AWH458770 BGD458759:BGD458770 BPZ458759:BPZ458770 BZV458759:BZV458770 CJR458759:CJR458770 CTN458759:CTN458770 DDJ458759:DDJ458770 DNF458759:DNF458770 DXB458759:DXB458770 EGX458759:EGX458770 EQT458759:EQT458770 FAP458759:FAP458770 FKL458759:FKL458770 FUH458759:FUH458770 GED458759:GED458770 GNZ458759:GNZ458770 GXV458759:GXV458770 HHR458759:HHR458770 HRN458759:HRN458770 IBJ458759:IBJ458770 ILF458759:ILF458770 IVB458759:IVB458770 JEX458759:JEX458770 JOT458759:JOT458770 JYP458759:JYP458770 KIL458759:KIL458770 KSH458759:KSH458770 LCD458759:LCD458770 LLZ458759:LLZ458770 LVV458759:LVV458770 MFR458759:MFR458770 MPN458759:MPN458770 MZJ458759:MZJ458770 NJF458759:NJF458770 NTB458759:NTB458770 OCX458759:OCX458770 OMT458759:OMT458770 OWP458759:OWP458770 PGL458759:PGL458770 PQH458759:PQH458770 QAD458759:QAD458770 QJZ458759:QJZ458770 QTV458759:QTV458770 RDR458759:RDR458770 RNN458759:RNN458770 RXJ458759:RXJ458770 SHF458759:SHF458770 SRB458759:SRB458770 TAX458759:TAX458770 TKT458759:TKT458770 TUP458759:TUP458770 UEL458759:UEL458770 UOH458759:UOH458770 UYD458759:UYD458770 VHZ458759:VHZ458770 VRV458759:VRV458770 WBR458759:WBR458770 WLN458759:WLN458770 WVJ458759:WVJ458770 B524295:B524306 IX524295:IX524306 ST524295:ST524306 ACP524295:ACP524306 AML524295:AML524306 AWH524295:AWH524306 BGD524295:BGD524306 BPZ524295:BPZ524306 BZV524295:BZV524306 CJR524295:CJR524306 CTN524295:CTN524306 DDJ524295:DDJ524306 DNF524295:DNF524306 DXB524295:DXB524306 EGX524295:EGX524306 EQT524295:EQT524306 FAP524295:FAP524306 FKL524295:FKL524306 FUH524295:FUH524306 GED524295:GED524306 GNZ524295:GNZ524306 GXV524295:GXV524306 HHR524295:HHR524306 HRN524295:HRN524306 IBJ524295:IBJ524306 ILF524295:ILF524306 IVB524295:IVB524306 JEX524295:JEX524306 JOT524295:JOT524306 JYP524295:JYP524306 KIL524295:KIL524306 KSH524295:KSH524306 LCD524295:LCD524306 LLZ524295:LLZ524306 LVV524295:LVV524306 MFR524295:MFR524306 MPN524295:MPN524306 MZJ524295:MZJ524306 NJF524295:NJF524306 NTB524295:NTB524306 OCX524295:OCX524306 OMT524295:OMT524306 OWP524295:OWP524306 PGL524295:PGL524306 PQH524295:PQH524306 QAD524295:QAD524306 QJZ524295:QJZ524306 QTV524295:QTV524306 RDR524295:RDR524306 RNN524295:RNN524306 RXJ524295:RXJ524306 SHF524295:SHF524306 SRB524295:SRB524306 TAX524295:TAX524306 TKT524295:TKT524306 TUP524295:TUP524306 UEL524295:UEL524306 UOH524295:UOH524306 UYD524295:UYD524306 VHZ524295:VHZ524306 VRV524295:VRV524306 WBR524295:WBR524306 WLN524295:WLN524306 WVJ524295:WVJ524306 B589831:B589842 IX589831:IX589842 ST589831:ST589842 ACP589831:ACP589842 AML589831:AML589842 AWH589831:AWH589842 BGD589831:BGD589842 BPZ589831:BPZ589842 BZV589831:BZV589842 CJR589831:CJR589842 CTN589831:CTN589842 DDJ589831:DDJ589842 DNF589831:DNF589842 DXB589831:DXB589842 EGX589831:EGX589842 EQT589831:EQT589842 FAP589831:FAP589842 FKL589831:FKL589842 FUH589831:FUH589842 GED589831:GED589842 GNZ589831:GNZ589842 GXV589831:GXV589842 HHR589831:HHR589842 HRN589831:HRN589842 IBJ589831:IBJ589842 ILF589831:ILF589842 IVB589831:IVB589842 JEX589831:JEX589842 JOT589831:JOT589842 JYP589831:JYP589842 KIL589831:KIL589842 KSH589831:KSH589842 LCD589831:LCD589842 LLZ589831:LLZ589842 LVV589831:LVV589842 MFR589831:MFR589842 MPN589831:MPN589842 MZJ589831:MZJ589842 NJF589831:NJF589842 NTB589831:NTB589842 OCX589831:OCX589842 OMT589831:OMT589842 OWP589831:OWP589842 PGL589831:PGL589842 PQH589831:PQH589842 QAD589831:QAD589842 QJZ589831:QJZ589842 QTV589831:QTV589842 RDR589831:RDR589842 RNN589831:RNN589842 RXJ589831:RXJ589842 SHF589831:SHF589842 SRB589831:SRB589842 TAX589831:TAX589842 TKT589831:TKT589842 TUP589831:TUP589842 UEL589831:UEL589842 UOH589831:UOH589842 UYD589831:UYD589842 VHZ589831:VHZ589842 VRV589831:VRV589842 WBR589831:WBR589842 WLN589831:WLN589842 WVJ589831:WVJ589842 B655367:B655378 IX655367:IX655378 ST655367:ST655378 ACP655367:ACP655378 AML655367:AML655378 AWH655367:AWH655378 BGD655367:BGD655378 BPZ655367:BPZ655378 BZV655367:BZV655378 CJR655367:CJR655378 CTN655367:CTN655378 DDJ655367:DDJ655378 DNF655367:DNF655378 DXB655367:DXB655378 EGX655367:EGX655378 EQT655367:EQT655378 FAP655367:FAP655378 FKL655367:FKL655378 FUH655367:FUH655378 GED655367:GED655378 GNZ655367:GNZ655378 GXV655367:GXV655378 HHR655367:HHR655378 HRN655367:HRN655378 IBJ655367:IBJ655378 ILF655367:ILF655378 IVB655367:IVB655378 JEX655367:JEX655378 JOT655367:JOT655378 JYP655367:JYP655378 KIL655367:KIL655378 KSH655367:KSH655378 LCD655367:LCD655378 LLZ655367:LLZ655378 LVV655367:LVV655378 MFR655367:MFR655378 MPN655367:MPN655378 MZJ655367:MZJ655378 NJF655367:NJF655378 NTB655367:NTB655378 OCX655367:OCX655378 OMT655367:OMT655378 OWP655367:OWP655378 PGL655367:PGL655378 PQH655367:PQH655378 QAD655367:QAD655378 QJZ655367:QJZ655378 QTV655367:QTV655378 RDR655367:RDR655378 RNN655367:RNN655378 RXJ655367:RXJ655378 SHF655367:SHF655378 SRB655367:SRB655378 TAX655367:TAX655378 TKT655367:TKT655378 TUP655367:TUP655378 UEL655367:UEL655378 UOH655367:UOH655378 UYD655367:UYD655378 VHZ655367:VHZ655378 VRV655367:VRV655378 WBR655367:WBR655378 WLN655367:WLN655378 WVJ655367:WVJ655378 B720903:B720914 IX720903:IX720914 ST720903:ST720914 ACP720903:ACP720914 AML720903:AML720914 AWH720903:AWH720914 BGD720903:BGD720914 BPZ720903:BPZ720914 BZV720903:BZV720914 CJR720903:CJR720914 CTN720903:CTN720914 DDJ720903:DDJ720914 DNF720903:DNF720914 DXB720903:DXB720914 EGX720903:EGX720914 EQT720903:EQT720914 FAP720903:FAP720914 FKL720903:FKL720914 FUH720903:FUH720914 GED720903:GED720914 GNZ720903:GNZ720914 GXV720903:GXV720914 HHR720903:HHR720914 HRN720903:HRN720914 IBJ720903:IBJ720914 ILF720903:ILF720914 IVB720903:IVB720914 JEX720903:JEX720914 JOT720903:JOT720914 JYP720903:JYP720914 KIL720903:KIL720914 KSH720903:KSH720914 LCD720903:LCD720914 LLZ720903:LLZ720914 LVV720903:LVV720914 MFR720903:MFR720914 MPN720903:MPN720914 MZJ720903:MZJ720914 NJF720903:NJF720914 NTB720903:NTB720914 OCX720903:OCX720914 OMT720903:OMT720914 OWP720903:OWP720914 PGL720903:PGL720914 PQH720903:PQH720914 QAD720903:QAD720914 QJZ720903:QJZ720914 QTV720903:QTV720914 RDR720903:RDR720914 RNN720903:RNN720914 RXJ720903:RXJ720914 SHF720903:SHF720914 SRB720903:SRB720914 TAX720903:TAX720914 TKT720903:TKT720914 TUP720903:TUP720914 UEL720903:UEL720914 UOH720903:UOH720914 UYD720903:UYD720914 VHZ720903:VHZ720914 VRV720903:VRV720914 WBR720903:WBR720914 WLN720903:WLN720914 WVJ720903:WVJ720914 B786439:B786450 IX786439:IX786450 ST786439:ST786450 ACP786439:ACP786450 AML786439:AML786450 AWH786439:AWH786450 BGD786439:BGD786450 BPZ786439:BPZ786450 BZV786439:BZV786450 CJR786439:CJR786450 CTN786439:CTN786450 DDJ786439:DDJ786450 DNF786439:DNF786450 DXB786439:DXB786450 EGX786439:EGX786450 EQT786439:EQT786450 FAP786439:FAP786450 FKL786439:FKL786450 FUH786439:FUH786450 GED786439:GED786450 GNZ786439:GNZ786450 GXV786439:GXV786450 HHR786439:HHR786450 HRN786439:HRN786450 IBJ786439:IBJ786450 ILF786439:ILF786450 IVB786439:IVB786450 JEX786439:JEX786450 JOT786439:JOT786450 JYP786439:JYP786450 KIL786439:KIL786450 KSH786439:KSH786450 LCD786439:LCD786450 LLZ786439:LLZ786450 LVV786439:LVV786450 MFR786439:MFR786450 MPN786439:MPN786450 MZJ786439:MZJ786450 NJF786439:NJF786450 NTB786439:NTB786450 OCX786439:OCX786450 OMT786439:OMT786450 OWP786439:OWP786450 PGL786439:PGL786450 PQH786439:PQH786450 QAD786439:QAD786450 QJZ786439:QJZ786450 QTV786439:QTV786450 RDR786439:RDR786450 RNN786439:RNN786450 RXJ786439:RXJ786450 SHF786439:SHF786450 SRB786439:SRB786450 TAX786439:TAX786450 TKT786439:TKT786450 TUP786439:TUP786450 UEL786439:UEL786450 UOH786439:UOH786450 UYD786439:UYD786450 VHZ786439:VHZ786450 VRV786439:VRV786450 WBR786439:WBR786450 WLN786439:WLN786450 WVJ786439:WVJ786450 B851975:B851986 IX851975:IX851986 ST851975:ST851986 ACP851975:ACP851986 AML851975:AML851986 AWH851975:AWH851986 BGD851975:BGD851986 BPZ851975:BPZ851986 BZV851975:BZV851986 CJR851975:CJR851986 CTN851975:CTN851986 DDJ851975:DDJ851986 DNF851975:DNF851986 DXB851975:DXB851986 EGX851975:EGX851986 EQT851975:EQT851986 FAP851975:FAP851986 FKL851975:FKL851986 FUH851975:FUH851986 GED851975:GED851986 GNZ851975:GNZ851986 GXV851975:GXV851986 HHR851975:HHR851986 HRN851975:HRN851986 IBJ851975:IBJ851986 ILF851975:ILF851986 IVB851975:IVB851986 JEX851975:JEX851986 JOT851975:JOT851986 JYP851975:JYP851986 KIL851975:KIL851986 KSH851975:KSH851986 LCD851975:LCD851986 LLZ851975:LLZ851986 LVV851975:LVV851986 MFR851975:MFR851986 MPN851975:MPN851986 MZJ851975:MZJ851986 NJF851975:NJF851986 NTB851975:NTB851986 OCX851975:OCX851986 OMT851975:OMT851986 OWP851975:OWP851986 PGL851975:PGL851986 PQH851975:PQH851986 QAD851975:QAD851986 QJZ851975:QJZ851986 QTV851975:QTV851986 RDR851975:RDR851986 RNN851975:RNN851986 RXJ851975:RXJ851986 SHF851975:SHF851986 SRB851975:SRB851986 TAX851975:TAX851986 TKT851975:TKT851986 TUP851975:TUP851986 UEL851975:UEL851986 UOH851975:UOH851986 UYD851975:UYD851986 VHZ851975:VHZ851986 VRV851975:VRV851986 WBR851975:WBR851986 WLN851975:WLN851986 WVJ851975:WVJ851986 B917511:B917522 IX917511:IX917522 ST917511:ST917522 ACP917511:ACP917522 AML917511:AML917522 AWH917511:AWH917522 BGD917511:BGD917522 BPZ917511:BPZ917522 BZV917511:BZV917522 CJR917511:CJR917522 CTN917511:CTN917522 DDJ917511:DDJ917522 DNF917511:DNF917522 DXB917511:DXB917522 EGX917511:EGX917522 EQT917511:EQT917522 FAP917511:FAP917522 FKL917511:FKL917522 FUH917511:FUH917522 GED917511:GED917522 GNZ917511:GNZ917522 GXV917511:GXV917522 HHR917511:HHR917522 HRN917511:HRN917522 IBJ917511:IBJ917522 ILF917511:ILF917522 IVB917511:IVB917522 JEX917511:JEX917522 JOT917511:JOT917522 JYP917511:JYP917522 KIL917511:KIL917522 KSH917511:KSH917522 LCD917511:LCD917522 LLZ917511:LLZ917522 LVV917511:LVV917522 MFR917511:MFR917522 MPN917511:MPN917522 MZJ917511:MZJ917522 NJF917511:NJF917522 NTB917511:NTB917522 OCX917511:OCX917522 OMT917511:OMT917522 OWP917511:OWP917522 PGL917511:PGL917522 PQH917511:PQH917522 QAD917511:QAD917522 QJZ917511:QJZ917522 QTV917511:QTV917522 RDR917511:RDR917522 RNN917511:RNN917522 RXJ917511:RXJ917522 SHF917511:SHF917522 SRB917511:SRB917522 TAX917511:TAX917522 TKT917511:TKT917522 TUP917511:TUP917522 UEL917511:UEL917522 UOH917511:UOH917522 UYD917511:UYD917522 VHZ917511:VHZ917522 VRV917511:VRV917522 WBR917511:WBR917522 WLN917511:WLN917522 WVJ917511:WVJ917522 B983047:B983058 IX983047:IX983058 ST983047:ST983058 ACP983047:ACP983058 AML983047:AML983058 AWH983047:AWH983058 BGD983047:BGD983058 BPZ983047:BPZ983058 BZV983047:BZV983058 CJR983047:CJR983058 CTN983047:CTN983058 DDJ983047:DDJ983058 DNF983047:DNF983058 DXB983047:DXB983058 EGX983047:EGX983058 EQT983047:EQT983058 FAP983047:FAP983058 FKL983047:FKL983058 FUH983047:FUH983058 GED983047:GED983058 GNZ983047:GNZ983058 GXV983047:GXV983058 HHR983047:HHR983058 HRN983047:HRN983058 IBJ983047:IBJ983058 ILF983047:ILF983058 IVB983047:IVB983058 JEX983047:JEX983058 JOT983047:JOT983058 JYP983047:JYP983058 KIL983047:KIL983058 KSH983047:KSH983058 LCD983047:LCD983058 LLZ983047:LLZ983058 LVV983047:LVV983058 MFR983047:MFR983058 MPN983047:MPN983058 MZJ983047:MZJ983058 NJF983047:NJF983058 NTB983047:NTB983058 OCX983047:OCX983058 OMT983047:OMT983058 OWP983047:OWP983058 PGL983047:PGL983058 PQH983047:PQH983058 QAD983047:QAD983058 QJZ983047:QJZ983058 QTV983047:QTV983058 RDR983047:RDR983058 RNN983047:RNN983058 RXJ983047:RXJ983058 SHF983047:SHF983058 SRB983047:SRB983058 TAX983047:TAX983058 TKT983047:TKT983058 TUP983047:TUP983058 UEL983047:UEL983058 UOH983047:UOH983058 UYD983047:UYD983058 VHZ983047:VHZ983058 VRV983047:VRV983058 WBR983047:WBR983058 WLN983047:WLN983058 WVJ983047:WVJ983058 WVL983044:WVW983058 IZ5:JK19 SV5:TG19 ACR5:ADC19 AMN5:AMY19 AWJ5:AWU19 BGF5:BGQ19 BQB5:BQM19 BZX5:CAI19 CJT5:CKE19 CTP5:CUA19 DDL5:DDW19 DNH5:DNS19 DXD5:DXO19 EGZ5:EHK19 EQV5:ERG19 FAR5:FBC19 FKN5:FKY19 FUJ5:FUU19 GEF5:GEQ19 GOB5:GOM19 GXX5:GYI19 HHT5:HIE19 HRP5:HSA19 IBL5:IBW19 ILH5:ILS19 IVD5:IVO19 JEZ5:JFK19 JOV5:JPG19 JYR5:JZC19 KIN5:KIY19 KSJ5:KSU19 LCF5:LCQ19 LMB5:LMM19 LVX5:LWI19 MFT5:MGE19 MPP5:MQA19 MZL5:MZW19 NJH5:NJS19 NTD5:NTO19 OCZ5:ODK19 OMV5:ONG19 OWR5:OXC19 PGN5:PGY19 PQJ5:PQU19 QAF5:QAQ19 QKB5:QKM19 QTX5:QUI19 RDT5:REE19 RNP5:ROA19 RXL5:RXW19 SHH5:SHS19 SRD5:SRO19 TAZ5:TBK19 TKV5:TLG19 TUR5:TVC19 UEN5:UEY19 UOJ5:UOU19 UYF5:UYQ19 VIB5:VIM19 VRX5:VSI19 WBT5:WCE19 WLP5:WMA19 WVL5:WVW19 D65540:O65554 IZ65540:JK65554 SV65540:TG65554 ACR65540:ADC65554 AMN65540:AMY65554 AWJ65540:AWU65554 BGF65540:BGQ65554 BQB65540:BQM65554 BZX65540:CAI65554 CJT65540:CKE65554 CTP65540:CUA65554 DDL65540:DDW65554 DNH65540:DNS65554 DXD65540:DXO65554 EGZ65540:EHK65554 EQV65540:ERG65554 FAR65540:FBC65554 FKN65540:FKY65554 FUJ65540:FUU65554 GEF65540:GEQ65554 GOB65540:GOM65554 GXX65540:GYI65554 HHT65540:HIE65554 HRP65540:HSA65554 IBL65540:IBW65554 ILH65540:ILS65554 IVD65540:IVO65554 JEZ65540:JFK65554 JOV65540:JPG65554 JYR65540:JZC65554 KIN65540:KIY65554 KSJ65540:KSU65554 LCF65540:LCQ65554 LMB65540:LMM65554 LVX65540:LWI65554 MFT65540:MGE65554 MPP65540:MQA65554 MZL65540:MZW65554 NJH65540:NJS65554 NTD65540:NTO65554 OCZ65540:ODK65554 OMV65540:ONG65554 OWR65540:OXC65554 PGN65540:PGY65554 PQJ65540:PQU65554 QAF65540:QAQ65554 QKB65540:QKM65554 QTX65540:QUI65554 RDT65540:REE65554 RNP65540:ROA65554 RXL65540:RXW65554 SHH65540:SHS65554 SRD65540:SRO65554 TAZ65540:TBK65554 TKV65540:TLG65554 TUR65540:TVC65554 UEN65540:UEY65554 UOJ65540:UOU65554 UYF65540:UYQ65554 VIB65540:VIM65554 VRX65540:VSI65554 WBT65540:WCE65554 WLP65540:WMA65554 WVL65540:WVW65554 D131076:O131090 IZ131076:JK131090 SV131076:TG131090 ACR131076:ADC131090 AMN131076:AMY131090 AWJ131076:AWU131090 BGF131076:BGQ131090 BQB131076:BQM131090 BZX131076:CAI131090 CJT131076:CKE131090 CTP131076:CUA131090 DDL131076:DDW131090 DNH131076:DNS131090 DXD131076:DXO131090 EGZ131076:EHK131090 EQV131076:ERG131090 FAR131076:FBC131090 FKN131076:FKY131090 FUJ131076:FUU131090 GEF131076:GEQ131090 GOB131076:GOM131090 GXX131076:GYI131090 HHT131076:HIE131090 HRP131076:HSA131090 IBL131076:IBW131090 ILH131076:ILS131090 IVD131076:IVO131090 JEZ131076:JFK131090 JOV131076:JPG131090 JYR131076:JZC131090 KIN131076:KIY131090 KSJ131076:KSU131090 LCF131076:LCQ131090 LMB131076:LMM131090 LVX131076:LWI131090 MFT131076:MGE131090 MPP131076:MQA131090 MZL131076:MZW131090 NJH131076:NJS131090 NTD131076:NTO131090 OCZ131076:ODK131090 OMV131076:ONG131090 OWR131076:OXC131090 PGN131076:PGY131090 PQJ131076:PQU131090 QAF131076:QAQ131090 QKB131076:QKM131090 QTX131076:QUI131090 RDT131076:REE131090 RNP131076:ROA131090 RXL131076:RXW131090 SHH131076:SHS131090 SRD131076:SRO131090 TAZ131076:TBK131090 TKV131076:TLG131090 TUR131076:TVC131090 UEN131076:UEY131090 UOJ131076:UOU131090 UYF131076:UYQ131090 VIB131076:VIM131090 VRX131076:VSI131090 WBT131076:WCE131090 WLP131076:WMA131090 WVL131076:WVW131090 D196612:O196626 IZ196612:JK196626 SV196612:TG196626 ACR196612:ADC196626 AMN196612:AMY196626 AWJ196612:AWU196626 BGF196612:BGQ196626 BQB196612:BQM196626 BZX196612:CAI196626 CJT196612:CKE196626 CTP196612:CUA196626 DDL196612:DDW196626 DNH196612:DNS196626 DXD196612:DXO196626 EGZ196612:EHK196626 EQV196612:ERG196626 FAR196612:FBC196626 FKN196612:FKY196626 FUJ196612:FUU196626 GEF196612:GEQ196626 GOB196612:GOM196626 GXX196612:GYI196626 HHT196612:HIE196626 HRP196612:HSA196626 IBL196612:IBW196626 ILH196612:ILS196626 IVD196612:IVO196626 JEZ196612:JFK196626 JOV196612:JPG196626 JYR196612:JZC196626 KIN196612:KIY196626 KSJ196612:KSU196626 LCF196612:LCQ196626 LMB196612:LMM196626 LVX196612:LWI196626 MFT196612:MGE196626 MPP196612:MQA196626 MZL196612:MZW196626 NJH196612:NJS196626 NTD196612:NTO196626 OCZ196612:ODK196626 OMV196612:ONG196626 OWR196612:OXC196626 PGN196612:PGY196626 PQJ196612:PQU196626 QAF196612:QAQ196626 QKB196612:QKM196626 QTX196612:QUI196626 RDT196612:REE196626 RNP196612:ROA196626 RXL196612:RXW196626 SHH196612:SHS196626 SRD196612:SRO196626 TAZ196612:TBK196626 TKV196612:TLG196626 TUR196612:TVC196626 UEN196612:UEY196626 UOJ196612:UOU196626 UYF196612:UYQ196626 VIB196612:VIM196626 VRX196612:VSI196626 WBT196612:WCE196626 WLP196612:WMA196626 WVL196612:WVW196626 D262148:O262162 IZ262148:JK262162 SV262148:TG262162 ACR262148:ADC262162 AMN262148:AMY262162 AWJ262148:AWU262162 BGF262148:BGQ262162 BQB262148:BQM262162 BZX262148:CAI262162 CJT262148:CKE262162 CTP262148:CUA262162 DDL262148:DDW262162 DNH262148:DNS262162 DXD262148:DXO262162 EGZ262148:EHK262162 EQV262148:ERG262162 FAR262148:FBC262162 FKN262148:FKY262162 FUJ262148:FUU262162 GEF262148:GEQ262162 GOB262148:GOM262162 GXX262148:GYI262162 HHT262148:HIE262162 HRP262148:HSA262162 IBL262148:IBW262162 ILH262148:ILS262162 IVD262148:IVO262162 JEZ262148:JFK262162 JOV262148:JPG262162 JYR262148:JZC262162 KIN262148:KIY262162 KSJ262148:KSU262162 LCF262148:LCQ262162 LMB262148:LMM262162 LVX262148:LWI262162 MFT262148:MGE262162 MPP262148:MQA262162 MZL262148:MZW262162 NJH262148:NJS262162 NTD262148:NTO262162 OCZ262148:ODK262162 OMV262148:ONG262162 OWR262148:OXC262162 PGN262148:PGY262162 PQJ262148:PQU262162 QAF262148:QAQ262162 QKB262148:QKM262162 QTX262148:QUI262162 RDT262148:REE262162 RNP262148:ROA262162 RXL262148:RXW262162 SHH262148:SHS262162 SRD262148:SRO262162 TAZ262148:TBK262162 TKV262148:TLG262162 TUR262148:TVC262162 UEN262148:UEY262162 UOJ262148:UOU262162 UYF262148:UYQ262162 VIB262148:VIM262162 VRX262148:VSI262162 WBT262148:WCE262162 WLP262148:WMA262162 WVL262148:WVW262162 D327684:O327698 IZ327684:JK327698 SV327684:TG327698 ACR327684:ADC327698 AMN327684:AMY327698 AWJ327684:AWU327698 BGF327684:BGQ327698 BQB327684:BQM327698 BZX327684:CAI327698 CJT327684:CKE327698 CTP327684:CUA327698 DDL327684:DDW327698 DNH327684:DNS327698 DXD327684:DXO327698 EGZ327684:EHK327698 EQV327684:ERG327698 FAR327684:FBC327698 FKN327684:FKY327698 FUJ327684:FUU327698 GEF327684:GEQ327698 GOB327684:GOM327698 GXX327684:GYI327698 HHT327684:HIE327698 HRP327684:HSA327698 IBL327684:IBW327698 ILH327684:ILS327698 IVD327684:IVO327698 JEZ327684:JFK327698 JOV327684:JPG327698 JYR327684:JZC327698 KIN327684:KIY327698 KSJ327684:KSU327698 LCF327684:LCQ327698 LMB327684:LMM327698 LVX327684:LWI327698 MFT327684:MGE327698 MPP327684:MQA327698 MZL327684:MZW327698 NJH327684:NJS327698 NTD327684:NTO327698 OCZ327684:ODK327698 OMV327684:ONG327698 OWR327684:OXC327698 PGN327684:PGY327698 PQJ327684:PQU327698 QAF327684:QAQ327698 QKB327684:QKM327698 QTX327684:QUI327698 RDT327684:REE327698 RNP327684:ROA327698 RXL327684:RXW327698 SHH327684:SHS327698 SRD327684:SRO327698 TAZ327684:TBK327698 TKV327684:TLG327698 TUR327684:TVC327698 UEN327684:UEY327698 UOJ327684:UOU327698 UYF327684:UYQ327698 VIB327684:VIM327698 VRX327684:VSI327698 WBT327684:WCE327698 WLP327684:WMA327698 WVL327684:WVW327698 D393220:O393234 IZ393220:JK393234 SV393220:TG393234 ACR393220:ADC393234 AMN393220:AMY393234 AWJ393220:AWU393234 BGF393220:BGQ393234 BQB393220:BQM393234 BZX393220:CAI393234 CJT393220:CKE393234 CTP393220:CUA393234 DDL393220:DDW393234 DNH393220:DNS393234 DXD393220:DXO393234 EGZ393220:EHK393234 EQV393220:ERG393234 FAR393220:FBC393234 FKN393220:FKY393234 FUJ393220:FUU393234 GEF393220:GEQ393234 GOB393220:GOM393234 GXX393220:GYI393234 HHT393220:HIE393234 HRP393220:HSA393234 IBL393220:IBW393234 ILH393220:ILS393234 IVD393220:IVO393234 JEZ393220:JFK393234 JOV393220:JPG393234 JYR393220:JZC393234 KIN393220:KIY393234 KSJ393220:KSU393234 LCF393220:LCQ393234 LMB393220:LMM393234 LVX393220:LWI393234 MFT393220:MGE393234 MPP393220:MQA393234 MZL393220:MZW393234 NJH393220:NJS393234 NTD393220:NTO393234 OCZ393220:ODK393234 OMV393220:ONG393234 OWR393220:OXC393234 PGN393220:PGY393234 PQJ393220:PQU393234 QAF393220:QAQ393234 QKB393220:QKM393234 QTX393220:QUI393234 RDT393220:REE393234 RNP393220:ROA393234 RXL393220:RXW393234 SHH393220:SHS393234 SRD393220:SRO393234 TAZ393220:TBK393234 TKV393220:TLG393234 TUR393220:TVC393234 UEN393220:UEY393234 UOJ393220:UOU393234 UYF393220:UYQ393234 VIB393220:VIM393234 VRX393220:VSI393234 WBT393220:WCE393234 WLP393220:WMA393234 WVL393220:WVW393234 D458756:O458770 IZ458756:JK458770 SV458756:TG458770 ACR458756:ADC458770 AMN458756:AMY458770 AWJ458756:AWU458770 BGF458756:BGQ458770 BQB458756:BQM458770 BZX458756:CAI458770 CJT458756:CKE458770 CTP458756:CUA458770 DDL458756:DDW458770 DNH458756:DNS458770 DXD458756:DXO458770 EGZ458756:EHK458770 EQV458756:ERG458770 FAR458756:FBC458770 FKN458756:FKY458770 FUJ458756:FUU458770 GEF458756:GEQ458770 GOB458756:GOM458770 GXX458756:GYI458770 HHT458756:HIE458770 HRP458756:HSA458770 IBL458756:IBW458770 ILH458756:ILS458770 IVD458756:IVO458770 JEZ458756:JFK458770 JOV458756:JPG458770 JYR458756:JZC458770 KIN458756:KIY458770 KSJ458756:KSU458770 LCF458756:LCQ458770 LMB458756:LMM458770 LVX458756:LWI458770 MFT458756:MGE458770 MPP458756:MQA458770 MZL458756:MZW458770 NJH458756:NJS458770 NTD458756:NTO458770 OCZ458756:ODK458770 OMV458756:ONG458770 OWR458756:OXC458770 PGN458756:PGY458770 PQJ458756:PQU458770 QAF458756:QAQ458770 QKB458756:QKM458770 QTX458756:QUI458770 RDT458756:REE458770 RNP458756:ROA458770 RXL458756:RXW458770 SHH458756:SHS458770 SRD458756:SRO458770 TAZ458756:TBK458770 TKV458756:TLG458770 TUR458756:TVC458770 UEN458756:UEY458770 UOJ458756:UOU458770 UYF458756:UYQ458770 VIB458756:VIM458770 VRX458756:VSI458770 WBT458756:WCE458770 WLP458756:WMA458770 WVL458756:WVW458770 D524292:O524306 IZ524292:JK524306 SV524292:TG524306 ACR524292:ADC524306 AMN524292:AMY524306 AWJ524292:AWU524306 BGF524292:BGQ524306 BQB524292:BQM524306 BZX524292:CAI524306 CJT524292:CKE524306 CTP524292:CUA524306 DDL524292:DDW524306 DNH524292:DNS524306 DXD524292:DXO524306 EGZ524292:EHK524306 EQV524292:ERG524306 FAR524292:FBC524306 FKN524292:FKY524306 FUJ524292:FUU524306 GEF524292:GEQ524306 GOB524292:GOM524306 GXX524292:GYI524306 HHT524292:HIE524306 HRP524292:HSA524306 IBL524292:IBW524306 ILH524292:ILS524306 IVD524292:IVO524306 JEZ524292:JFK524306 JOV524292:JPG524306 JYR524292:JZC524306 KIN524292:KIY524306 KSJ524292:KSU524306 LCF524292:LCQ524306 LMB524292:LMM524306 LVX524292:LWI524306 MFT524292:MGE524306 MPP524292:MQA524306 MZL524292:MZW524306 NJH524292:NJS524306 NTD524292:NTO524306 OCZ524292:ODK524306 OMV524292:ONG524306 OWR524292:OXC524306 PGN524292:PGY524306 PQJ524292:PQU524306 QAF524292:QAQ524306 QKB524292:QKM524306 QTX524292:QUI524306 RDT524292:REE524306 RNP524292:ROA524306 RXL524292:RXW524306 SHH524292:SHS524306 SRD524292:SRO524306 TAZ524292:TBK524306 TKV524292:TLG524306 TUR524292:TVC524306 UEN524292:UEY524306 UOJ524292:UOU524306 UYF524292:UYQ524306 VIB524292:VIM524306 VRX524292:VSI524306 WBT524292:WCE524306 WLP524292:WMA524306 WVL524292:WVW524306 D589828:O589842 IZ589828:JK589842 SV589828:TG589842 ACR589828:ADC589842 AMN589828:AMY589842 AWJ589828:AWU589842 BGF589828:BGQ589842 BQB589828:BQM589842 BZX589828:CAI589842 CJT589828:CKE589842 CTP589828:CUA589842 DDL589828:DDW589842 DNH589828:DNS589842 DXD589828:DXO589842 EGZ589828:EHK589842 EQV589828:ERG589842 FAR589828:FBC589842 FKN589828:FKY589842 FUJ589828:FUU589842 GEF589828:GEQ589842 GOB589828:GOM589842 GXX589828:GYI589842 HHT589828:HIE589842 HRP589828:HSA589842 IBL589828:IBW589842 ILH589828:ILS589842 IVD589828:IVO589842 JEZ589828:JFK589842 JOV589828:JPG589842 JYR589828:JZC589842 KIN589828:KIY589842 KSJ589828:KSU589842 LCF589828:LCQ589842 LMB589828:LMM589842 LVX589828:LWI589842 MFT589828:MGE589842 MPP589828:MQA589842 MZL589828:MZW589842 NJH589828:NJS589842 NTD589828:NTO589842 OCZ589828:ODK589842 OMV589828:ONG589842 OWR589828:OXC589842 PGN589828:PGY589842 PQJ589828:PQU589842 QAF589828:QAQ589842 QKB589828:QKM589842 QTX589828:QUI589842 RDT589828:REE589842 RNP589828:ROA589842 RXL589828:RXW589842 SHH589828:SHS589842 SRD589828:SRO589842 TAZ589828:TBK589842 TKV589828:TLG589842 TUR589828:TVC589842 UEN589828:UEY589842 UOJ589828:UOU589842 UYF589828:UYQ589842 VIB589828:VIM589842 VRX589828:VSI589842 WBT589828:WCE589842 WLP589828:WMA589842 WVL589828:WVW589842 D655364:O655378 IZ655364:JK655378 SV655364:TG655378 ACR655364:ADC655378 AMN655364:AMY655378 AWJ655364:AWU655378 BGF655364:BGQ655378 BQB655364:BQM655378 BZX655364:CAI655378 CJT655364:CKE655378 CTP655364:CUA655378 DDL655364:DDW655378 DNH655364:DNS655378 DXD655364:DXO655378 EGZ655364:EHK655378 EQV655364:ERG655378 FAR655364:FBC655378 FKN655364:FKY655378 FUJ655364:FUU655378 GEF655364:GEQ655378 GOB655364:GOM655378 GXX655364:GYI655378 HHT655364:HIE655378 HRP655364:HSA655378 IBL655364:IBW655378 ILH655364:ILS655378 IVD655364:IVO655378 JEZ655364:JFK655378 JOV655364:JPG655378 JYR655364:JZC655378 KIN655364:KIY655378 KSJ655364:KSU655378 LCF655364:LCQ655378 LMB655364:LMM655378 LVX655364:LWI655378 MFT655364:MGE655378 MPP655364:MQA655378 MZL655364:MZW655378 NJH655364:NJS655378 NTD655364:NTO655378 OCZ655364:ODK655378 OMV655364:ONG655378 OWR655364:OXC655378 PGN655364:PGY655378 PQJ655364:PQU655378 QAF655364:QAQ655378 QKB655364:QKM655378 QTX655364:QUI655378 RDT655364:REE655378 RNP655364:ROA655378 RXL655364:RXW655378 SHH655364:SHS655378 SRD655364:SRO655378 TAZ655364:TBK655378 TKV655364:TLG655378 TUR655364:TVC655378 UEN655364:UEY655378 UOJ655364:UOU655378 UYF655364:UYQ655378 VIB655364:VIM655378 VRX655364:VSI655378 WBT655364:WCE655378 WLP655364:WMA655378 WVL655364:WVW655378 D720900:O720914 IZ720900:JK720914 SV720900:TG720914 ACR720900:ADC720914 AMN720900:AMY720914 AWJ720900:AWU720914 BGF720900:BGQ720914 BQB720900:BQM720914 BZX720900:CAI720914 CJT720900:CKE720914 CTP720900:CUA720914 DDL720900:DDW720914 DNH720900:DNS720914 DXD720900:DXO720914 EGZ720900:EHK720914 EQV720900:ERG720914 FAR720900:FBC720914 FKN720900:FKY720914 FUJ720900:FUU720914 GEF720900:GEQ720914 GOB720900:GOM720914 GXX720900:GYI720914 HHT720900:HIE720914 HRP720900:HSA720914 IBL720900:IBW720914 ILH720900:ILS720914 IVD720900:IVO720914 JEZ720900:JFK720914 JOV720900:JPG720914 JYR720900:JZC720914 KIN720900:KIY720914 KSJ720900:KSU720914 LCF720900:LCQ720914 LMB720900:LMM720914 LVX720900:LWI720914 MFT720900:MGE720914 MPP720900:MQA720914 MZL720900:MZW720914 NJH720900:NJS720914 NTD720900:NTO720914 OCZ720900:ODK720914 OMV720900:ONG720914 OWR720900:OXC720914 PGN720900:PGY720914 PQJ720900:PQU720914 QAF720900:QAQ720914 QKB720900:QKM720914 QTX720900:QUI720914 RDT720900:REE720914 RNP720900:ROA720914 RXL720900:RXW720914 SHH720900:SHS720914 SRD720900:SRO720914 TAZ720900:TBK720914 TKV720900:TLG720914 TUR720900:TVC720914 UEN720900:UEY720914 UOJ720900:UOU720914 UYF720900:UYQ720914 VIB720900:VIM720914 VRX720900:VSI720914 WBT720900:WCE720914 WLP720900:WMA720914 WVL720900:WVW720914 D786436:O786450 IZ786436:JK786450 SV786436:TG786450 ACR786436:ADC786450 AMN786436:AMY786450 AWJ786436:AWU786450 BGF786436:BGQ786450 BQB786436:BQM786450 BZX786436:CAI786450 CJT786436:CKE786450 CTP786436:CUA786450 DDL786436:DDW786450 DNH786436:DNS786450 DXD786436:DXO786450 EGZ786436:EHK786450 EQV786436:ERG786450 FAR786436:FBC786450 FKN786436:FKY786450 FUJ786436:FUU786450 GEF786436:GEQ786450 GOB786436:GOM786450 GXX786436:GYI786450 HHT786436:HIE786450 HRP786436:HSA786450 IBL786436:IBW786450 ILH786436:ILS786450 IVD786436:IVO786450 JEZ786436:JFK786450 JOV786436:JPG786450 JYR786436:JZC786450 KIN786436:KIY786450 KSJ786436:KSU786450 LCF786436:LCQ786450 LMB786436:LMM786450 LVX786436:LWI786450 MFT786436:MGE786450 MPP786436:MQA786450 MZL786436:MZW786450 NJH786436:NJS786450 NTD786436:NTO786450 OCZ786436:ODK786450 OMV786436:ONG786450 OWR786436:OXC786450 PGN786436:PGY786450 PQJ786436:PQU786450 QAF786436:QAQ786450 QKB786436:QKM786450 QTX786436:QUI786450 RDT786436:REE786450 RNP786436:ROA786450 RXL786436:RXW786450 SHH786436:SHS786450 SRD786436:SRO786450 TAZ786436:TBK786450 TKV786436:TLG786450 TUR786436:TVC786450 UEN786436:UEY786450 UOJ786436:UOU786450 UYF786436:UYQ786450 VIB786436:VIM786450 VRX786436:VSI786450 WBT786436:WCE786450 WLP786436:WMA786450 WVL786436:WVW786450 D851972:O851986 IZ851972:JK851986 SV851972:TG851986 ACR851972:ADC851986 AMN851972:AMY851986 AWJ851972:AWU851986 BGF851972:BGQ851986 BQB851972:BQM851986 BZX851972:CAI851986 CJT851972:CKE851986 CTP851972:CUA851986 DDL851972:DDW851986 DNH851972:DNS851986 DXD851972:DXO851986 EGZ851972:EHK851986 EQV851972:ERG851986 FAR851972:FBC851986 FKN851972:FKY851986 FUJ851972:FUU851986 GEF851972:GEQ851986 GOB851972:GOM851986 GXX851972:GYI851986 HHT851972:HIE851986 HRP851972:HSA851986 IBL851972:IBW851986 ILH851972:ILS851986 IVD851972:IVO851986 JEZ851972:JFK851986 JOV851972:JPG851986 JYR851972:JZC851986 KIN851972:KIY851986 KSJ851972:KSU851986 LCF851972:LCQ851986 LMB851972:LMM851986 LVX851972:LWI851986 MFT851972:MGE851986 MPP851972:MQA851986 MZL851972:MZW851986 NJH851972:NJS851986 NTD851972:NTO851986 OCZ851972:ODK851986 OMV851972:ONG851986 OWR851972:OXC851986 PGN851972:PGY851986 PQJ851972:PQU851986 QAF851972:QAQ851986 QKB851972:QKM851986 QTX851972:QUI851986 RDT851972:REE851986 RNP851972:ROA851986 RXL851972:RXW851986 SHH851972:SHS851986 SRD851972:SRO851986 TAZ851972:TBK851986 TKV851972:TLG851986 TUR851972:TVC851986 UEN851972:UEY851986 UOJ851972:UOU851986 UYF851972:UYQ851986 VIB851972:VIM851986 VRX851972:VSI851986 WBT851972:WCE851986 WLP851972:WMA851986 WVL851972:WVW851986 D917508:O917522 IZ917508:JK917522 SV917508:TG917522 ACR917508:ADC917522 AMN917508:AMY917522 AWJ917508:AWU917522 BGF917508:BGQ917522 BQB917508:BQM917522 BZX917508:CAI917522 CJT917508:CKE917522 CTP917508:CUA917522 DDL917508:DDW917522 DNH917508:DNS917522 DXD917508:DXO917522 EGZ917508:EHK917522 EQV917508:ERG917522 FAR917508:FBC917522 FKN917508:FKY917522 FUJ917508:FUU917522 GEF917508:GEQ917522 GOB917508:GOM917522 GXX917508:GYI917522 HHT917508:HIE917522 HRP917508:HSA917522 IBL917508:IBW917522 ILH917508:ILS917522 IVD917508:IVO917522 JEZ917508:JFK917522 JOV917508:JPG917522 JYR917508:JZC917522 KIN917508:KIY917522 KSJ917508:KSU917522 LCF917508:LCQ917522 LMB917508:LMM917522 LVX917508:LWI917522 MFT917508:MGE917522 MPP917508:MQA917522 MZL917508:MZW917522 NJH917508:NJS917522 NTD917508:NTO917522 OCZ917508:ODK917522 OMV917508:ONG917522 OWR917508:OXC917522 PGN917508:PGY917522 PQJ917508:PQU917522 QAF917508:QAQ917522 QKB917508:QKM917522 QTX917508:QUI917522 RDT917508:REE917522 RNP917508:ROA917522 RXL917508:RXW917522 SHH917508:SHS917522 SRD917508:SRO917522 TAZ917508:TBK917522 TKV917508:TLG917522 TUR917508:TVC917522 UEN917508:UEY917522 UOJ917508:UOU917522 UYF917508:UYQ917522 VIB917508:VIM917522 VRX917508:VSI917522 WBT917508:WCE917522 WLP917508:WMA917522 WVL917508:WVW917522 D983044:O983058 IZ983044:JK983058 SV983044:TG983058 ACR983044:ADC983058 AMN983044:AMY983058 AWJ983044:AWU983058 BGF983044:BGQ983058 BQB983044:BQM983058 BZX983044:CAI983058 CJT983044:CKE983058 CTP983044:CUA983058 DDL983044:DDW983058 DNH983044:DNS983058 DXD983044:DXO983058 EGZ983044:EHK983058 EQV983044:ERG983058 FAR983044:FBC983058 FKN983044:FKY983058 FUJ983044:FUU983058 GEF983044:GEQ983058 GOB983044:GOM983058 GXX983044:GYI983058 HHT983044:HIE983058 HRP983044:HSA983058 IBL983044:IBW983058 ILH983044:ILS983058 IVD983044:IVO983058 JEZ983044:JFK983058 JOV983044:JPG983058 JYR983044:JZC983058 KIN983044:KIY983058 KSJ983044:KSU983058 LCF983044:LCQ983058 LMB983044:LMM983058 LVX983044:LWI983058 MFT983044:MGE983058 MPP983044:MQA983058 MZL983044:MZW983058 NJH983044:NJS983058 NTD983044:NTO983058 OCZ983044:ODK983058 OMV983044:ONG983058 OWR983044:OXC983058 PGN983044:PGY983058 PQJ983044:PQU983058 QAF983044:QAQ983058 QKB983044:QKM983058 QTX983044:QUI983058 RDT983044:REE983058 RNP983044:ROA983058 RXL983044:RXW983058 SHH983044:SHS983058 SRD983044:SRO983058 TAZ983044:TBK983058 TKV983044:TLG983058 TUR983044:TVC983058 UEN983044:UEY983058 UOJ983044:UOU983058 UYF983044:UYQ983058 VIB983044:VIM983058 VRX983044:VSI983058 WBT983044:WCE983058 D5:O19 B11:B19"/>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21"/>
  <sheetViews>
    <sheetView zoomScaleNormal="100" zoomScaleSheetLayoutView="100" workbookViewId="0">
      <selection activeCell="I31" sqref="I31"/>
    </sheetView>
  </sheetViews>
  <sheetFormatPr defaultRowHeight="12"/>
  <cols>
    <col min="1" max="1" width="7.125" style="654" customWidth="1"/>
    <col min="2" max="3" width="4.125" style="654" customWidth="1"/>
    <col min="4" max="4" width="9.625" style="654" customWidth="1"/>
    <col min="5" max="5" width="9.75" style="654" customWidth="1"/>
    <col min="6" max="6" width="9.625" style="654" customWidth="1"/>
    <col min="7" max="7" width="9.75" style="654" customWidth="1"/>
    <col min="8" max="8" width="9.625" style="654" customWidth="1"/>
    <col min="9" max="9" width="9.75" style="654" customWidth="1"/>
    <col min="10" max="10" width="9.625" style="654" customWidth="1"/>
    <col min="11" max="11" width="9.75" style="654" customWidth="1"/>
    <col min="12" max="256" width="9" style="654"/>
    <col min="257" max="257" width="7.125" style="654" customWidth="1"/>
    <col min="258" max="259" width="4.125" style="654" customWidth="1"/>
    <col min="260" max="260" width="9.625" style="654" customWidth="1"/>
    <col min="261" max="261" width="9.75" style="654" customWidth="1"/>
    <col min="262" max="262" width="9.625" style="654" customWidth="1"/>
    <col min="263" max="263" width="9.75" style="654" customWidth="1"/>
    <col min="264" max="264" width="9.625" style="654" customWidth="1"/>
    <col min="265" max="265" width="9.75" style="654" customWidth="1"/>
    <col min="266" max="266" width="9.625" style="654" customWidth="1"/>
    <col min="267" max="267" width="9.75" style="654" customWidth="1"/>
    <col min="268" max="512" width="9" style="654"/>
    <col min="513" max="513" width="7.125" style="654" customWidth="1"/>
    <col min="514" max="515" width="4.125" style="654" customWidth="1"/>
    <col min="516" max="516" width="9.625" style="654" customWidth="1"/>
    <col min="517" max="517" width="9.75" style="654" customWidth="1"/>
    <col min="518" max="518" width="9.625" style="654" customWidth="1"/>
    <col min="519" max="519" width="9.75" style="654" customWidth="1"/>
    <col min="520" max="520" width="9.625" style="654" customWidth="1"/>
    <col min="521" max="521" width="9.75" style="654" customWidth="1"/>
    <col min="522" max="522" width="9.625" style="654" customWidth="1"/>
    <col min="523" max="523" width="9.75" style="654" customWidth="1"/>
    <col min="524" max="768" width="9" style="654"/>
    <col min="769" max="769" width="7.125" style="654" customWidth="1"/>
    <col min="770" max="771" width="4.125" style="654" customWidth="1"/>
    <col min="772" max="772" width="9.625" style="654" customWidth="1"/>
    <col min="773" max="773" width="9.75" style="654" customWidth="1"/>
    <col min="774" max="774" width="9.625" style="654" customWidth="1"/>
    <col min="775" max="775" width="9.75" style="654" customWidth="1"/>
    <col min="776" max="776" width="9.625" style="654" customWidth="1"/>
    <col min="777" max="777" width="9.75" style="654" customWidth="1"/>
    <col min="778" max="778" width="9.625" style="654" customWidth="1"/>
    <col min="779" max="779" width="9.75" style="654" customWidth="1"/>
    <col min="780" max="1024" width="9" style="654"/>
    <col min="1025" max="1025" width="7.125" style="654" customWidth="1"/>
    <col min="1026" max="1027" width="4.125" style="654" customWidth="1"/>
    <col min="1028" max="1028" width="9.625" style="654" customWidth="1"/>
    <col min="1029" max="1029" width="9.75" style="654" customWidth="1"/>
    <col min="1030" max="1030" width="9.625" style="654" customWidth="1"/>
    <col min="1031" max="1031" width="9.75" style="654" customWidth="1"/>
    <col min="1032" max="1032" width="9.625" style="654" customWidth="1"/>
    <col min="1033" max="1033" width="9.75" style="654" customWidth="1"/>
    <col min="1034" max="1034" width="9.625" style="654" customWidth="1"/>
    <col min="1035" max="1035" width="9.75" style="654" customWidth="1"/>
    <col min="1036" max="1280" width="9" style="654"/>
    <col min="1281" max="1281" width="7.125" style="654" customWidth="1"/>
    <col min="1282" max="1283" width="4.125" style="654" customWidth="1"/>
    <col min="1284" max="1284" width="9.625" style="654" customWidth="1"/>
    <col min="1285" max="1285" width="9.75" style="654" customWidth="1"/>
    <col min="1286" max="1286" width="9.625" style="654" customWidth="1"/>
    <col min="1287" max="1287" width="9.75" style="654" customWidth="1"/>
    <col min="1288" max="1288" width="9.625" style="654" customWidth="1"/>
    <col min="1289" max="1289" width="9.75" style="654" customWidth="1"/>
    <col min="1290" max="1290" width="9.625" style="654" customWidth="1"/>
    <col min="1291" max="1291" width="9.75" style="654" customWidth="1"/>
    <col min="1292" max="1536" width="9" style="654"/>
    <col min="1537" max="1537" width="7.125" style="654" customWidth="1"/>
    <col min="1538" max="1539" width="4.125" style="654" customWidth="1"/>
    <col min="1540" max="1540" width="9.625" style="654" customWidth="1"/>
    <col min="1541" max="1541" width="9.75" style="654" customWidth="1"/>
    <col min="1542" max="1542" width="9.625" style="654" customWidth="1"/>
    <col min="1543" max="1543" width="9.75" style="654" customWidth="1"/>
    <col min="1544" max="1544" width="9.625" style="654" customWidth="1"/>
    <col min="1545" max="1545" width="9.75" style="654" customWidth="1"/>
    <col min="1546" max="1546" width="9.625" style="654" customWidth="1"/>
    <col min="1547" max="1547" width="9.75" style="654" customWidth="1"/>
    <col min="1548" max="1792" width="9" style="654"/>
    <col min="1793" max="1793" width="7.125" style="654" customWidth="1"/>
    <col min="1794" max="1795" width="4.125" style="654" customWidth="1"/>
    <col min="1796" max="1796" width="9.625" style="654" customWidth="1"/>
    <col min="1797" max="1797" width="9.75" style="654" customWidth="1"/>
    <col min="1798" max="1798" width="9.625" style="654" customWidth="1"/>
    <col min="1799" max="1799" width="9.75" style="654" customWidth="1"/>
    <col min="1800" max="1800" width="9.625" style="654" customWidth="1"/>
    <col min="1801" max="1801" width="9.75" style="654" customWidth="1"/>
    <col min="1802" max="1802" width="9.625" style="654" customWidth="1"/>
    <col min="1803" max="1803" width="9.75" style="654" customWidth="1"/>
    <col min="1804" max="2048" width="9" style="654"/>
    <col min="2049" max="2049" width="7.125" style="654" customWidth="1"/>
    <col min="2050" max="2051" width="4.125" style="654" customWidth="1"/>
    <col min="2052" max="2052" width="9.625" style="654" customWidth="1"/>
    <col min="2053" max="2053" width="9.75" style="654" customWidth="1"/>
    <col min="2054" max="2054" width="9.625" style="654" customWidth="1"/>
    <col min="2055" max="2055" width="9.75" style="654" customWidth="1"/>
    <col min="2056" max="2056" width="9.625" style="654" customWidth="1"/>
    <col min="2057" max="2057" width="9.75" style="654" customWidth="1"/>
    <col min="2058" max="2058" width="9.625" style="654" customWidth="1"/>
    <col min="2059" max="2059" width="9.75" style="654" customWidth="1"/>
    <col min="2060" max="2304" width="9" style="654"/>
    <col min="2305" max="2305" width="7.125" style="654" customWidth="1"/>
    <col min="2306" max="2307" width="4.125" style="654" customWidth="1"/>
    <col min="2308" max="2308" width="9.625" style="654" customWidth="1"/>
    <col min="2309" max="2309" width="9.75" style="654" customWidth="1"/>
    <col min="2310" max="2310" width="9.625" style="654" customWidth="1"/>
    <col min="2311" max="2311" width="9.75" style="654" customWidth="1"/>
    <col min="2312" max="2312" width="9.625" style="654" customWidth="1"/>
    <col min="2313" max="2313" width="9.75" style="654" customWidth="1"/>
    <col min="2314" max="2314" width="9.625" style="654" customWidth="1"/>
    <col min="2315" max="2315" width="9.75" style="654" customWidth="1"/>
    <col min="2316" max="2560" width="9" style="654"/>
    <col min="2561" max="2561" width="7.125" style="654" customWidth="1"/>
    <col min="2562" max="2563" width="4.125" style="654" customWidth="1"/>
    <col min="2564" max="2564" width="9.625" style="654" customWidth="1"/>
    <col min="2565" max="2565" width="9.75" style="654" customWidth="1"/>
    <col min="2566" max="2566" width="9.625" style="654" customWidth="1"/>
    <col min="2567" max="2567" width="9.75" style="654" customWidth="1"/>
    <col min="2568" max="2568" width="9.625" style="654" customWidth="1"/>
    <col min="2569" max="2569" width="9.75" style="654" customWidth="1"/>
    <col min="2570" max="2570" width="9.625" style="654" customWidth="1"/>
    <col min="2571" max="2571" width="9.75" style="654" customWidth="1"/>
    <col min="2572" max="2816" width="9" style="654"/>
    <col min="2817" max="2817" width="7.125" style="654" customWidth="1"/>
    <col min="2818" max="2819" width="4.125" style="654" customWidth="1"/>
    <col min="2820" max="2820" width="9.625" style="654" customWidth="1"/>
    <col min="2821" max="2821" width="9.75" style="654" customWidth="1"/>
    <col min="2822" max="2822" width="9.625" style="654" customWidth="1"/>
    <col min="2823" max="2823" width="9.75" style="654" customWidth="1"/>
    <col min="2824" max="2824" width="9.625" style="654" customWidth="1"/>
    <col min="2825" max="2825" width="9.75" style="654" customWidth="1"/>
    <col min="2826" max="2826" width="9.625" style="654" customWidth="1"/>
    <col min="2827" max="2827" width="9.75" style="654" customWidth="1"/>
    <col min="2828" max="3072" width="9" style="654"/>
    <col min="3073" max="3073" width="7.125" style="654" customWidth="1"/>
    <col min="3074" max="3075" width="4.125" style="654" customWidth="1"/>
    <col min="3076" max="3076" width="9.625" style="654" customWidth="1"/>
    <col min="3077" max="3077" width="9.75" style="654" customWidth="1"/>
    <col min="3078" max="3078" width="9.625" style="654" customWidth="1"/>
    <col min="3079" max="3079" width="9.75" style="654" customWidth="1"/>
    <col min="3080" max="3080" width="9.625" style="654" customWidth="1"/>
    <col min="3081" max="3081" width="9.75" style="654" customWidth="1"/>
    <col min="3082" max="3082" width="9.625" style="654" customWidth="1"/>
    <col min="3083" max="3083" width="9.75" style="654" customWidth="1"/>
    <col min="3084" max="3328" width="9" style="654"/>
    <col min="3329" max="3329" width="7.125" style="654" customWidth="1"/>
    <col min="3330" max="3331" width="4.125" style="654" customWidth="1"/>
    <col min="3332" max="3332" width="9.625" style="654" customWidth="1"/>
    <col min="3333" max="3333" width="9.75" style="654" customWidth="1"/>
    <col min="3334" max="3334" width="9.625" style="654" customWidth="1"/>
    <col min="3335" max="3335" width="9.75" style="654" customWidth="1"/>
    <col min="3336" max="3336" width="9.625" style="654" customWidth="1"/>
    <col min="3337" max="3337" width="9.75" style="654" customWidth="1"/>
    <col min="3338" max="3338" width="9.625" style="654" customWidth="1"/>
    <col min="3339" max="3339" width="9.75" style="654" customWidth="1"/>
    <col min="3340" max="3584" width="9" style="654"/>
    <col min="3585" max="3585" width="7.125" style="654" customWidth="1"/>
    <col min="3586" max="3587" width="4.125" style="654" customWidth="1"/>
    <col min="3588" max="3588" width="9.625" style="654" customWidth="1"/>
    <col min="3589" max="3589" width="9.75" style="654" customWidth="1"/>
    <col min="3590" max="3590" width="9.625" style="654" customWidth="1"/>
    <col min="3591" max="3591" width="9.75" style="654" customWidth="1"/>
    <col min="3592" max="3592" width="9.625" style="654" customWidth="1"/>
    <col min="3593" max="3593" width="9.75" style="654" customWidth="1"/>
    <col min="3594" max="3594" width="9.625" style="654" customWidth="1"/>
    <col min="3595" max="3595" width="9.75" style="654" customWidth="1"/>
    <col min="3596" max="3840" width="9" style="654"/>
    <col min="3841" max="3841" width="7.125" style="654" customWidth="1"/>
    <col min="3842" max="3843" width="4.125" style="654" customWidth="1"/>
    <col min="3844" max="3844" width="9.625" style="654" customWidth="1"/>
    <col min="3845" max="3845" width="9.75" style="654" customWidth="1"/>
    <col min="3846" max="3846" width="9.625" style="654" customWidth="1"/>
    <col min="3847" max="3847" width="9.75" style="654" customWidth="1"/>
    <col min="3848" max="3848" width="9.625" style="654" customWidth="1"/>
    <col min="3849" max="3849" width="9.75" style="654" customWidth="1"/>
    <col min="3850" max="3850" width="9.625" style="654" customWidth="1"/>
    <col min="3851" max="3851" width="9.75" style="654" customWidth="1"/>
    <col min="3852" max="4096" width="9" style="654"/>
    <col min="4097" max="4097" width="7.125" style="654" customWidth="1"/>
    <col min="4098" max="4099" width="4.125" style="654" customWidth="1"/>
    <col min="4100" max="4100" width="9.625" style="654" customWidth="1"/>
    <col min="4101" max="4101" width="9.75" style="654" customWidth="1"/>
    <col min="4102" max="4102" width="9.625" style="654" customWidth="1"/>
    <col min="4103" max="4103" width="9.75" style="654" customWidth="1"/>
    <col min="4104" max="4104" width="9.625" style="654" customWidth="1"/>
    <col min="4105" max="4105" width="9.75" style="654" customWidth="1"/>
    <col min="4106" max="4106" width="9.625" style="654" customWidth="1"/>
    <col min="4107" max="4107" width="9.75" style="654" customWidth="1"/>
    <col min="4108" max="4352" width="9" style="654"/>
    <col min="4353" max="4353" width="7.125" style="654" customWidth="1"/>
    <col min="4354" max="4355" width="4.125" style="654" customWidth="1"/>
    <col min="4356" max="4356" width="9.625" style="654" customWidth="1"/>
    <col min="4357" max="4357" width="9.75" style="654" customWidth="1"/>
    <col min="4358" max="4358" width="9.625" style="654" customWidth="1"/>
    <col min="4359" max="4359" width="9.75" style="654" customWidth="1"/>
    <col min="4360" max="4360" width="9.625" style="654" customWidth="1"/>
    <col min="4361" max="4361" width="9.75" style="654" customWidth="1"/>
    <col min="4362" max="4362" width="9.625" style="654" customWidth="1"/>
    <col min="4363" max="4363" width="9.75" style="654" customWidth="1"/>
    <col min="4364" max="4608" width="9" style="654"/>
    <col min="4609" max="4609" width="7.125" style="654" customWidth="1"/>
    <col min="4610" max="4611" width="4.125" style="654" customWidth="1"/>
    <col min="4612" max="4612" width="9.625" style="654" customWidth="1"/>
    <col min="4613" max="4613" width="9.75" style="654" customWidth="1"/>
    <col min="4614" max="4614" width="9.625" style="654" customWidth="1"/>
    <col min="4615" max="4615" width="9.75" style="654" customWidth="1"/>
    <col min="4616" max="4616" width="9.625" style="654" customWidth="1"/>
    <col min="4617" max="4617" width="9.75" style="654" customWidth="1"/>
    <col min="4618" max="4618" width="9.625" style="654" customWidth="1"/>
    <col min="4619" max="4619" width="9.75" style="654" customWidth="1"/>
    <col min="4620" max="4864" width="9" style="654"/>
    <col min="4865" max="4865" width="7.125" style="654" customWidth="1"/>
    <col min="4866" max="4867" width="4.125" style="654" customWidth="1"/>
    <col min="4868" max="4868" width="9.625" style="654" customWidth="1"/>
    <col min="4869" max="4869" width="9.75" style="654" customWidth="1"/>
    <col min="4870" max="4870" width="9.625" style="654" customWidth="1"/>
    <col min="4871" max="4871" width="9.75" style="654" customWidth="1"/>
    <col min="4872" max="4872" width="9.625" style="654" customWidth="1"/>
    <col min="4873" max="4873" width="9.75" style="654" customWidth="1"/>
    <col min="4874" max="4874" width="9.625" style="654" customWidth="1"/>
    <col min="4875" max="4875" width="9.75" style="654" customWidth="1"/>
    <col min="4876" max="5120" width="9" style="654"/>
    <col min="5121" max="5121" width="7.125" style="654" customWidth="1"/>
    <col min="5122" max="5123" width="4.125" style="654" customWidth="1"/>
    <col min="5124" max="5124" width="9.625" style="654" customWidth="1"/>
    <col min="5125" max="5125" width="9.75" style="654" customWidth="1"/>
    <col min="5126" max="5126" width="9.625" style="654" customWidth="1"/>
    <col min="5127" max="5127" width="9.75" style="654" customWidth="1"/>
    <col min="5128" max="5128" width="9.625" style="654" customWidth="1"/>
    <col min="5129" max="5129" width="9.75" style="654" customWidth="1"/>
    <col min="5130" max="5130" width="9.625" style="654" customWidth="1"/>
    <col min="5131" max="5131" width="9.75" style="654" customWidth="1"/>
    <col min="5132" max="5376" width="9" style="654"/>
    <col min="5377" max="5377" width="7.125" style="654" customWidth="1"/>
    <col min="5378" max="5379" width="4.125" style="654" customWidth="1"/>
    <col min="5380" max="5380" width="9.625" style="654" customWidth="1"/>
    <col min="5381" max="5381" width="9.75" style="654" customWidth="1"/>
    <col min="5382" max="5382" width="9.625" style="654" customWidth="1"/>
    <col min="5383" max="5383" width="9.75" style="654" customWidth="1"/>
    <col min="5384" max="5384" width="9.625" style="654" customWidth="1"/>
    <col min="5385" max="5385" width="9.75" style="654" customWidth="1"/>
    <col min="5386" max="5386" width="9.625" style="654" customWidth="1"/>
    <col min="5387" max="5387" width="9.75" style="654" customWidth="1"/>
    <col min="5388" max="5632" width="9" style="654"/>
    <col min="5633" max="5633" width="7.125" style="654" customWidth="1"/>
    <col min="5634" max="5635" width="4.125" style="654" customWidth="1"/>
    <col min="5636" max="5636" width="9.625" style="654" customWidth="1"/>
    <col min="5637" max="5637" width="9.75" style="654" customWidth="1"/>
    <col min="5638" max="5638" width="9.625" style="654" customWidth="1"/>
    <col min="5639" max="5639" width="9.75" style="654" customWidth="1"/>
    <col min="5640" max="5640" width="9.625" style="654" customWidth="1"/>
    <col min="5641" max="5641" width="9.75" style="654" customWidth="1"/>
    <col min="5642" max="5642" width="9.625" style="654" customWidth="1"/>
    <col min="5643" max="5643" width="9.75" style="654" customWidth="1"/>
    <col min="5644" max="5888" width="9" style="654"/>
    <col min="5889" max="5889" width="7.125" style="654" customWidth="1"/>
    <col min="5890" max="5891" width="4.125" style="654" customWidth="1"/>
    <col min="5892" max="5892" width="9.625" style="654" customWidth="1"/>
    <col min="5893" max="5893" width="9.75" style="654" customWidth="1"/>
    <col min="5894" max="5894" width="9.625" style="654" customWidth="1"/>
    <col min="5895" max="5895" width="9.75" style="654" customWidth="1"/>
    <col min="5896" max="5896" width="9.625" style="654" customWidth="1"/>
    <col min="5897" max="5897" width="9.75" style="654" customWidth="1"/>
    <col min="5898" max="5898" width="9.625" style="654" customWidth="1"/>
    <col min="5899" max="5899" width="9.75" style="654" customWidth="1"/>
    <col min="5900" max="6144" width="9" style="654"/>
    <col min="6145" max="6145" width="7.125" style="654" customWidth="1"/>
    <col min="6146" max="6147" width="4.125" style="654" customWidth="1"/>
    <col min="6148" max="6148" width="9.625" style="654" customWidth="1"/>
    <col min="6149" max="6149" width="9.75" style="654" customWidth="1"/>
    <col min="6150" max="6150" width="9.625" style="654" customWidth="1"/>
    <col min="6151" max="6151" width="9.75" style="654" customWidth="1"/>
    <col min="6152" max="6152" width="9.625" style="654" customWidth="1"/>
    <col min="6153" max="6153" width="9.75" style="654" customWidth="1"/>
    <col min="6154" max="6154" width="9.625" style="654" customWidth="1"/>
    <col min="6155" max="6155" width="9.75" style="654" customWidth="1"/>
    <col min="6156" max="6400" width="9" style="654"/>
    <col min="6401" max="6401" width="7.125" style="654" customWidth="1"/>
    <col min="6402" max="6403" width="4.125" style="654" customWidth="1"/>
    <col min="6404" max="6404" width="9.625" style="654" customWidth="1"/>
    <col min="6405" max="6405" width="9.75" style="654" customWidth="1"/>
    <col min="6406" max="6406" width="9.625" style="654" customWidth="1"/>
    <col min="6407" max="6407" width="9.75" style="654" customWidth="1"/>
    <col min="6408" max="6408" width="9.625" style="654" customWidth="1"/>
    <col min="6409" max="6409" width="9.75" style="654" customWidth="1"/>
    <col min="6410" max="6410" width="9.625" style="654" customWidth="1"/>
    <col min="6411" max="6411" width="9.75" style="654" customWidth="1"/>
    <col min="6412" max="6656" width="9" style="654"/>
    <col min="6657" max="6657" width="7.125" style="654" customWidth="1"/>
    <col min="6658" max="6659" width="4.125" style="654" customWidth="1"/>
    <col min="6660" max="6660" width="9.625" style="654" customWidth="1"/>
    <col min="6661" max="6661" width="9.75" style="654" customWidth="1"/>
    <col min="6662" max="6662" width="9.625" style="654" customWidth="1"/>
    <col min="6663" max="6663" width="9.75" style="654" customWidth="1"/>
    <col min="6664" max="6664" width="9.625" style="654" customWidth="1"/>
    <col min="6665" max="6665" width="9.75" style="654" customWidth="1"/>
    <col min="6666" max="6666" width="9.625" style="654" customWidth="1"/>
    <col min="6667" max="6667" width="9.75" style="654" customWidth="1"/>
    <col min="6668" max="6912" width="9" style="654"/>
    <col min="6913" max="6913" width="7.125" style="654" customWidth="1"/>
    <col min="6914" max="6915" width="4.125" style="654" customWidth="1"/>
    <col min="6916" max="6916" width="9.625" style="654" customWidth="1"/>
    <col min="6917" max="6917" width="9.75" style="654" customWidth="1"/>
    <col min="6918" max="6918" width="9.625" style="654" customWidth="1"/>
    <col min="6919" max="6919" width="9.75" style="654" customWidth="1"/>
    <col min="6920" max="6920" width="9.625" style="654" customWidth="1"/>
    <col min="6921" max="6921" width="9.75" style="654" customWidth="1"/>
    <col min="6922" max="6922" width="9.625" style="654" customWidth="1"/>
    <col min="6923" max="6923" width="9.75" style="654" customWidth="1"/>
    <col min="6924" max="7168" width="9" style="654"/>
    <col min="7169" max="7169" width="7.125" style="654" customWidth="1"/>
    <col min="7170" max="7171" width="4.125" style="654" customWidth="1"/>
    <col min="7172" max="7172" width="9.625" style="654" customWidth="1"/>
    <col min="7173" max="7173" width="9.75" style="654" customWidth="1"/>
    <col min="7174" max="7174" width="9.625" style="654" customWidth="1"/>
    <col min="7175" max="7175" width="9.75" style="654" customWidth="1"/>
    <col min="7176" max="7176" width="9.625" style="654" customWidth="1"/>
    <col min="7177" max="7177" width="9.75" style="654" customWidth="1"/>
    <col min="7178" max="7178" width="9.625" style="654" customWidth="1"/>
    <col min="7179" max="7179" width="9.75" style="654" customWidth="1"/>
    <col min="7180" max="7424" width="9" style="654"/>
    <col min="7425" max="7425" width="7.125" style="654" customWidth="1"/>
    <col min="7426" max="7427" width="4.125" style="654" customWidth="1"/>
    <col min="7428" max="7428" width="9.625" style="654" customWidth="1"/>
    <col min="7429" max="7429" width="9.75" style="654" customWidth="1"/>
    <col min="7430" max="7430" width="9.625" style="654" customWidth="1"/>
    <col min="7431" max="7431" width="9.75" style="654" customWidth="1"/>
    <col min="7432" max="7432" width="9.625" style="654" customWidth="1"/>
    <col min="7433" max="7433" width="9.75" style="654" customWidth="1"/>
    <col min="7434" max="7434" width="9.625" style="654" customWidth="1"/>
    <col min="7435" max="7435" width="9.75" style="654" customWidth="1"/>
    <col min="7436" max="7680" width="9" style="654"/>
    <col min="7681" max="7681" width="7.125" style="654" customWidth="1"/>
    <col min="7682" max="7683" width="4.125" style="654" customWidth="1"/>
    <col min="7684" max="7684" width="9.625" style="654" customWidth="1"/>
    <col min="7685" max="7685" width="9.75" style="654" customWidth="1"/>
    <col min="7686" max="7686" width="9.625" style="654" customWidth="1"/>
    <col min="7687" max="7687" width="9.75" style="654" customWidth="1"/>
    <col min="7688" max="7688" width="9.625" style="654" customWidth="1"/>
    <col min="7689" max="7689" width="9.75" style="654" customWidth="1"/>
    <col min="7690" max="7690" width="9.625" style="654" customWidth="1"/>
    <col min="7691" max="7691" width="9.75" style="654" customWidth="1"/>
    <col min="7692" max="7936" width="9" style="654"/>
    <col min="7937" max="7937" width="7.125" style="654" customWidth="1"/>
    <col min="7938" max="7939" width="4.125" style="654" customWidth="1"/>
    <col min="7940" max="7940" width="9.625" style="654" customWidth="1"/>
    <col min="7941" max="7941" width="9.75" style="654" customWidth="1"/>
    <col min="7942" max="7942" width="9.625" style="654" customWidth="1"/>
    <col min="7943" max="7943" width="9.75" style="654" customWidth="1"/>
    <col min="7944" max="7944" width="9.625" style="654" customWidth="1"/>
    <col min="7945" max="7945" width="9.75" style="654" customWidth="1"/>
    <col min="7946" max="7946" width="9.625" style="654" customWidth="1"/>
    <col min="7947" max="7947" width="9.75" style="654" customWidth="1"/>
    <col min="7948" max="8192" width="9" style="654"/>
    <col min="8193" max="8193" width="7.125" style="654" customWidth="1"/>
    <col min="8194" max="8195" width="4.125" style="654" customWidth="1"/>
    <col min="8196" max="8196" width="9.625" style="654" customWidth="1"/>
    <col min="8197" max="8197" width="9.75" style="654" customWidth="1"/>
    <col min="8198" max="8198" width="9.625" style="654" customWidth="1"/>
    <col min="8199" max="8199" width="9.75" style="654" customWidth="1"/>
    <col min="8200" max="8200" width="9.625" style="654" customWidth="1"/>
    <col min="8201" max="8201" width="9.75" style="654" customWidth="1"/>
    <col min="8202" max="8202" width="9.625" style="654" customWidth="1"/>
    <col min="8203" max="8203" width="9.75" style="654" customWidth="1"/>
    <col min="8204" max="8448" width="9" style="654"/>
    <col min="8449" max="8449" width="7.125" style="654" customWidth="1"/>
    <col min="8450" max="8451" width="4.125" style="654" customWidth="1"/>
    <col min="8452" max="8452" width="9.625" style="654" customWidth="1"/>
    <col min="8453" max="8453" width="9.75" style="654" customWidth="1"/>
    <col min="8454" max="8454" width="9.625" style="654" customWidth="1"/>
    <col min="8455" max="8455" width="9.75" style="654" customWidth="1"/>
    <col min="8456" max="8456" width="9.625" style="654" customWidth="1"/>
    <col min="8457" max="8457" width="9.75" style="654" customWidth="1"/>
    <col min="8458" max="8458" width="9.625" style="654" customWidth="1"/>
    <col min="8459" max="8459" width="9.75" style="654" customWidth="1"/>
    <col min="8460" max="8704" width="9" style="654"/>
    <col min="8705" max="8705" width="7.125" style="654" customWidth="1"/>
    <col min="8706" max="8707" width="4.125" style="654" customWidth="1"/>
    <col min="8708" max="8708" width="9.625" style="654" customWidth="1"/>
    <col min="8709" max="8709" width="9.75" style="654" customWidth="1"/>
    <col min="8710" max="8710" width="9.625" style="654" customWidth="1"/>
    <col min="8711" max="8711" width="9.75" style="654" customWidth="1"/>
    <col min="8712" max="8712" width="9.625" style="654" customWidth="1"/>
    <col min="8713" max="8713" width="9.75" style="654" customWidth="1"/>
    <col min="8714" max="8714" width="9.625" style="654" customWidth="1"/>
    <col min="8715" max="8715" width="9.75" style="654" customWidth="1"/>
    <col min="8716" max="8960" width="9" style="654"/>
    <col min="8961" max="8961" width="7.125" style="654" customWidth="1"/>
    <col min="8962" max="8963" width="4.125" style="654" customWidth="1"/>
    <col min="8964" max="8964" width="9.625" style="654" customWidth="1"/>
    <col min="8965" max="8965" width="9.75" style="654" customWidth="1"/>
    <col min="8966" max="8966" width="9.625" style="654" customWidth="1"/>
    <col min="8967" max="8967" width="9.75" style="654" customWidth="1"/>
    <col min="8968" max="8968" width="9.625" style="654" customWidth="1"/>
    <col min="8969" max="8969" width="9.75" style="654" customWidth="1"/>
    <col min="8970" max="8970" width="9.625" style="654" customWidth="1"/>
    <col min="8971" max="8971" width="9.75" style="654" customWidth="1"/>
    <col min="8972" max="9216" width="9" style="654"/>
    <col min="9217" max="9217" width="7.125" style="654" customWidth="1"/>
    <col min="9218" max="9219" width="4.125" style="654" customWidth="1"/>
    <col min="9220" max="9220" width="9.625" style="654" customWidth="1"/>
    <col min="9221" max="9221" width="9.75" style="654" customWidth="1"/>
    <col min="9222" max="9222" width="9.625" style="654" customWidth="1"/>
    <col min="9223" max="9223" width="9.75" style="654" customWidth="1"/>
    <col min="9224" max="9224" width="9.625" style="654" customWidth="1"/>
    <col min="9225" max="9225" width="9.75" style="654" customWidth="1"/>
    <col min="9226" max="9226" width="9.625" style="654" customWidth="1"/>
    <col min="9227" max="9227" width="9.75" style="654" customWidth="1"/>
    <col min="9228" max="9472" width="9" style="654"/>
    <col min="9473" max="9473" width="7.125" style="654" customWidth="1"/>
    <col min="9474" max="9475" width="4.125" style="654" customWidth="1"/>
    <col min="9476" max="9476" width="9.625" style="654" customWidth="1"/>
    <col min="9477" max="9477" width="9.75" style="654" customWidth="1"/>
    <col min="9478" max="9478" width="9.625" style="654" customWidth="1"/>
    <col min="9479" max="9479" width="9.75" style="654" customWidth="1"/>
    <col min="9480" max="9480" width="9.625" style="654" customWidth="1"/>
    <col min="9481" max="9481" width="9.75" style="654" customWidth="1"/>
    <col min="9482" max="9482" width="9.625" style="654" customWidth="1"/>
    <col min="9483" max="9483" width="9.75" style="654" customWidth="1"/>
    <col min="9484" max="9728" width="9" style="654"/>
    <col min="9729" max="9729" width="7.125" style="654" customWidth="1"/>
    <col min="9730" max="9731" width="4.125" style="654" customWidth="1"/>
    <col min="9732" max="9732" width="9.625" style="654" customWidth="1"/>
    <col min="9733" max="9733" width="9.75" style="654" customWidth="1"/>
    <col min="9734" max="9734" width="9.625" style="654" customWidth="1"/>
    <col min="9735" max="9735" width="9.75" style="654" customWidth="1"/>
    <col min="9736" max="9736" width="9.625" style="654" customWidth="1"/>
    <col min="9737" max="9737" width="9.75" style="654" customWidth="1"/>
    <col min="9738" max="9738" width="9.625" style="654" customWidth="1"/>
    <col min="9739" max="9739" width="9.75" style="654" customWidth="1"/>
    <col min="9740" max="9984" width="9" style="654"/>
    <col min="9985" max="9985" width="7.125" style="654" customWidth="1"/>
    <col min="9986" max="9987" width="4.125" style="654" customWidth="1"/>
    <col min="9988" max="9988" width="9.625" style="654" customWidth="1"/>
    <col min="9989" max="9989" width="9.75" style="654" customWidth="1"/>
    <col min="9990" max="9990" width="9.625" style="654" customWidth="1"/>
    <col min="9991" max="9991" width="9.75" style="654" customWidth="1"/>
    <col min="9992" max="9992" width="9.625" style="654" customWidth="1"/>
    <col min="9993" max="9993" width="9.75" style="654" customWidth="1"/>
    <col min="9994" max="9994" width="9.625" style="654" customWidth="1"/>
    <col min="9995" max="9995" width="9.75" style="654" customWidth="1"/>
    <col min="9996" max="10240" width="9" style="654"/>
    <col min="10241" max="10241" width="7.125" style="654" customWidth="1"/>
    <col min="10242" max="10243" width="4.125" style="654" customWidth="1"/>
    <col min="10244" max="10244" width="9.625" style="654" customWidth="1"/>
    <col min="10245" max="10245" width="9.75" style="654" customWidth="1"/>
    <col min="10246" max="10246" width="9.625" style="654" customWidth="1"/>
    <col min="10247" max="10247" width="9.75" style="654" customWidth="1"/>
    <col min="10248" max="10248" width="9.625" style="654" customWidth="1"/>
    <col min="10249" max="10249" width="9.75" style="654" customWidth="1"/>
    <col min="10250" max="10250" width="9.625" style="654" customWidth="1"/>
    <col min="10251" max="10251" width="9.75" style="654" customWidth="1"/>
    <col min="10252" max="10496" width="9" style="654"/>
    <col min="10497" max="10497" width="7.125" style="654" customWidth="1"/>
    <col min="10498" max="10499" width="4.125" style="654" customWidth="1"/>
    <col min="10500" max="10500" width="9.625" style="654" customWidth="1"/>
    <col min="10501" max="10501" width="9.75" style="654" customWidth="1"/>
    <col min="10502" max="10502" width="9.625" style="654" customWidth="1"/>
    <col min="10503" max="10503" width="9.75" style="654" customWidth="1"/>
    <col min="10504" max="10504" width="9.625" style="654" customWidth="1"/>
    <col min="10505" max="10505" width="9.75" style="654" customWidth="1"/>
    <col min="10506" max="10506" width="9.625" style="654" customWidth="1"/>
    <col min="10507" max="10507" width="9.75" style="654" customWidth="1"/>
    <col min="10508" max="10752" width="9" style="654"/>
    <col min="10753" max="10753" width="7.125" style="654" customWidth="1"/>
    <col min="10754" max="10755" width="4.125" style="654" customWidth="1"/>
    <col min="10756" max="10756" width="9.625" style="654" customWidth="1"/>
    <col min="10757" max="10757" width="9.75" style="654" customWidth="1"/>
    <col min="10758" max="10758" width="9.625" style="654" customWidth="1"/>
    <col min="10759" max="10759" width="9.75" style="654" customWidth="1"/>
    <col min="10760" max="10760" width="9.625" style="654" customWidth="1"/>
    <col min="10761" max="10761" width="9.75" style="654" customWidth="1"/>
    <col min="10762" max="10762" width="9.625" style="654" customWidth="1"/>
    <col min="10763" max="10763" width="9.75" style="654" customWidth="1"/>
    <col min="10764" max="11008" width="9" style="654"/>
    <col min="11009" max="11009" width="7.125" style="654" customWidth="1"/>
    <col min="11010" max="11011" width="4.125" style="654" customWidth="1"/>
    <col min="11012" max="11012" width="9.625" style="654" customWidth="1"/>
    <col min="11013" max="11013" width="9.75" style="654" customWidth="1"/>
    <col min="11014" max="11014" width="9.625" style="654" customWidth="1"/>
    <col min="11015" max="11015" width="9.75" style="654" customWidth="1"/>
    <col min="11016" max="11016" width="9.625" style="654" customWidth="1"/>
    <col min="11017" max="11017" width="9.75" style="654" customWidth="1"/>
    <col min="11018" max="11018" width="9.625" style="654" customWidth="1"/>
    <col min="11019" max="11019" width="9.75" style="654" customWidth="1"/>
    <col min="11020" max="11264" width="9" style="654"/>
    <col min="11265" max="11265" width="7.125" style="654" customWidth="1"/>
    <col min="11266" max="11267" width="4.125" style="654" customWidth="1"/>
    <col min="11268" max="11268" width="9.625" style="654" customWidth="1"/>
    <col min="11269" max="11269" width="9.75" style="654" customWidth="1"/>
    <col min="11270" max="11270" width="9.625" style="654" customWidth="1"/>
    <col min="11271" max="11271" width="9.75" style="654" customWidth="1"/>
    <col min="11272" max="11272" width="9.625" style="654" customWidth="1"/>
    <col min="11273" max="11273" width="9.75" style="654" customWidth="1"/>
    <col min="11274" max="11274" width="9.625" style="654" customWidth="1"/>
    <col min="11275" max="11275" width="9.75" style="654" customWidth="1"/>
    <col min="11276" max="11520" width="9" style="654"/>
    <col min="11521" max="11521" width="7.125" style="654" customWidth="1"/>
    <col min="11522" max="11523" width="4.125" style="654" customWidth="1"/>
    <col min="11524" max="11524" width="9.625" style="654" customWidth="1"/>
    <col min="11525" max="11525" width="9.75" style="654" customWidth="1"/>
    <col min="11526" max="11526" width="9.625" style="654" customWidth="1"/>
    <col min="11527" max="11527" width="9.75" style="654" customWidth="1"/>
    <col min="11528" max="11528" width="9.625" style="654" customWidth="1"/>
    <col min="11529" max="11529" width="9.75" style="654" customWidth="1"/>
    <col min="11530" max="11530" width="9.625" style="654" customWidth="1"/>
    <col min="11531" max="11531" width="9.75" style="654" customWidth="1"/>
    <col min="11532" max="11776" width="9" style="654"/>
    <col min="11777" max="11777" width="7.125" style="654" customWidth="1"/>
    <col min="11778" max="11779" width="4.125" style="654" customWidth="1"/>
    <col min="11780" max="11780" width="9.625" style="654" customWidth="1"/>
    <col min="11781" max="11781" width="9.75" style="654" customWidth="1"/>
    <col min="11782" max="11782" width="9.625" style="654" customWidth="1"/>
    <col min="11783" max="11783" width="9.75" style="654" customWidth="1"/>
    <col min="11784" max="11784" width="9.625" style="654" customWidth="1"/>
    <col min="11785" max="11785" width="9.75" style="654" customWidth="1"/>
    <col min="11786" max="11786" width="9.625" style="654" customWidth="1"/>
    <col min="11787" max="11787" width="9.75" style="654" customWidth="1"/>
    <col min="11788" max="12032" width="9" style="654"/>
    <col min="12033" max="12033" width="7.125" style="654" customWidth="1"/>
    <col min="12034" max="12035" width="4.125" style="654" customWidth="1"/>
    <col min="12036" max="12036" width="9.625" style="654" customWidth="1"/>
    <col min="12037" max="12037" width="9.75" style="654" customWidth="1"/>
    <col min="12038" max="12038" width="9.625" style="654" customWidth="1"/>
    <col min="12039" max="12039" width="9.75" style="654" customWidth="1"/>
    <col min="12040" max="12040" width="9.625" style="654" customWidth="1"/>
    <col min="12041" max="12041" width="9.75" style="654" customWidth="1"/>
    <col min="12042" max="12042" width="9.625" style="654" customWidth="1"/>
    <col min="12043" max="12043" width="9.75" style="654" customWidth="1"/>
    <col min="12044" max="12288" width="9" style="654"/>
    <col min="12289" max="12289" width="7.125" style="654" customWidth="1"/>
    <col min="12290" max="12291" width="4.125" style="654" customWidth="1"/>
    <col min="12292" max="12292" width="9.625" style="654" customWidth="1"/>
    <col min="12293" max="12293" width="9.75" style="654" customWidth="1"/>
    <col min="12294" max="12294" width="9.625" style="654" customWidth="1"/>
    <col min="12295" max="12295" width="9.75" style="654" customWidth="1"/>
    <col min="12296" max="12296" width="9.625" style="654" customWidth="1"/>
    <col min="12297" max="12297" width="9.75" style="654" customWidth="1"/>
    <col min="12298" max="12298" width="9.625" style="654" customWidth="1"/>
    <col min="12299" max="12299" width="9.75" style="654" customWidth="1"/>
    <col min="12300" max="12544" width="9" style="654"/>
    <col min="12545" max="12545" width="7.125" style="654" customWidth="1"/>
    <col min="12546" max="12547" width="4.125" style="654" customWidth="1"/>
    <col min="12548" max="12548" width="9.625" style="654" customWidth="1"/>
    <col min="12549" max="12549" width="9.75" style="654" customWidth="1"/>
    <col min="12550" max="12550" width="9.625" style="654" customWidth="1"/>
    <col min="12551" max="12551" width="9.75" style="654" customWidth="1"/>
    <col min="12552" max="12552" width="9.625" style="654" customWidth="1"/>
    <col min="12553" max="12553" width="9.75" style="654" customWidth="1"/>
    <col min="12554" max="12554" width="9.625" style="654" customWidth="1"/>
    <col min="12555" max="12555" width="9.75" style="654" customWidth="1"/>
    <col min="12556" max="12800" width="9" style="654"/>
    <col min="12801" max="12801" width="7.125" style="654" customWidth="1"/>
    <col min="12802" max="12803" width="4.125" style="654" customWidth="1"/>
    <col min="12804" max="12804" width="9.625" style="654" customWidth="1"/>
    <col min="12805" max="12805" width="9.75" style="654" customWidth="1"/>
    <col min="12806" max="12806" width="9.625" style="654" customWidth="1"/>
    <col min="12807" max="12807" width="9.75" style="654" customWidth="1"/>
    <col min="12808" max="12808" width="9.625" style="654" customWidth="1"/>
    <col min="12809" max="12809" width="9.75" style="654" customWidth="1"/>
    <col min="12810" max="12810" width="9.625" style="654" customWidth="1"/>
    <col min="12811" max="12811" width="9.75" style="654" customWidth="1"/>
    <col min="12812" max="13056" width="9" style="654"/>
    <col min="13057" max="13057" width="7.125" style="654" customWidth="1"/>
    <col min="13058" max="13059" width="4.125" style="654" customWidth="1"/>
    <col min="13060" max="13060" width="9.625" style="654" customWidth="1"/>
    <col min="13061" max="13061" width="9.75" style="654" customWidth="1"/>
    <col min="13062" max="13062" width="9.625" style="654" customWidth="1"/>
    <col min="13063" max="13063" width="9.75" style="654" customWidth="1"/>
    <col min="13064" max="13064" width="9.625" style="654" customWidth="1"/>
    <col min="13065" max="13065" width="9.75" style="654" customWidth="1"/>
    <col min="13066" max="13066" width="9.625" style="654" customWidth="1"/>
    <col min="13067" max="13067" width="9.75" style="654" customWidth="1"/>
    <col min="13068" max="13312" width="9" style="654"/>
    <col min="13313" max="13313" width="7.125" style="654" customWidth="1"/>
    <col min="13314" max="13315" width="4.125" style="654" customWidth="1"/>
    <col min="13316" max="13316" width="9.625" style="654" customWidth="1"/>
    <col min="13317" max="13317" width="9.75" style="654" customWidth="1"/>
    <col min="13318" max="13318" width="9.625" style="654" customWidth="1"/>
    <col min="13319" max="13319" width="9.75" style="654" customWidth="1"/>
    <col min="13320" max="13320" width="9.625" style="654" customWidth="1"/>
    <col min="13321" max="13321" width="9.75" style="654" customWidth="1"/>
    <col min="13322" max="13322" width="9.625" style="654" customWidth="1"/>
    <col min="13323" max="13323" width="9.75" style="654" customWidth="1"/>
    <col min="13324" max="13568" width="9" style="654"/>
    <col min="13569" max="13569" width="7.125" style="654" customWidth="1"/>
    <col min="13570" max="13571" width="4.125" style="654" customWidth="1"/>
    <col min="13572" max="13572" width="9.625" style="654" customWidth="1"/>
    <col min="13573" max="13573" width="9.75" style="654" customWidth="1"/>
    <col min="13574" max="13574" width="9.625" style="654" customWidth="1"/>
    <col min="13575" max="13575" width="9.75" style="654" customWidth="1"/>
    <col min="13576" max="13576" width="9.625" style="654" customWidth="1"/>
    <col min="13577" max="13577" width="9.75" style="654" customWidth="1"/>
    <col min="13578" max="13578" width="9.625" style="654" customWidth="1"/>
    <col min="13579" max="13579" width="9.75" style="654" customWidth="1"/>
    <col min="13580" max="13824" width="9" style="654"/>
    <col min="13825" max="13825" width="7.125" style="654" customWidth="1"/>
    <col min="13826" max="13827" width="4.125" style="654" customWidth="1"/>
    <col min="13828" max="13828" width="9.625" style="654" customWidth="1"/>
    <col min="13829" max="13829" width="9.75" style="654" customWidth="1"/>
    <col min="13830" max="13830" width="9.625" style="654" customWidth="1"/>
    <col min="13831" max="13831" width="9.75" style="654" customWidth="1"/>
    <col min="13832" max="13832" width="9.625" style="654" customWidth="1"/>
    <col min="13833" max="13833" width="9.75" style="654" customWidth="1"/>
    <col min="13834" max="13834" width="9.625" style="654" customWidth="1"/>
    <col min="13835" max="13835" width="9.75" style="654" customWidth="1"/>
    <col min="13836" max="14080" width="9" style="654"/>
    <col min="14081" max="14081" width="7.125" style="654" customWidth="1"/>
    <col min="14082" max="14083" width="4.125" style="654" customWidth="1"/>
    <col min="14084" max="14084" width="9.625" style="654" customWidth="1"/>
    <col min="14085" max="14085" width="9.75" style="654" customWidth="1"/>
    <col min="14086" max="14086" width="9.625" style="654" customWidth="1"/>
    <col min="14087" max="14087" width="9.75" style="654" customWidth="1"/>
    <col min="14088" max="14088" width="9.625" style="654" customWidth="1"/>
    <col min="14089" max="14089" width="9.75" style="654" customWidth="1"/>
    <col min="14090" max="14090" width="9.625" style="654" customWidth="1"/>
    <col min="14091" max="14091" width="9.75" style="654" customWidth="1"/>
    <col min="14092" max="14336" width="9" style="654"/>
    <col min="14337" max="14337" width="7.125" style="654" customWidth="1"/>
    <col min="14338" max="14339" width="4.125" style="654" customWidth="1"/>
    <col min="14340" max="14340" width="9.625" style="654" customWidth="1"/>
    <col min="14341" max="14341" width="9.75" style="654" customWidth="1"/>
    <col min="14342" max="14342" width="9.625" style="654" customWidth="1"/>
    <col min="14343" max="14343" width="9.75" style="654" customWidth="1"/>
    <col min="14344" max="14344" width="9.625" style="654" customWidth="1"/>
    <col min="14345" max="14345" width="9.75" style="654" customWidth="1"/>
    <col min="14346" max="14346" width="9.625" style="654" customWidth="1"/>
    <col min="14347" max="14347" width="9.75" style="654" customWidth="1"/>
    <col min="14348" max="14592" width="9" style="654"/>
    <col min="14593" max="14593" width="7.125" style="654" customWidth="1"/>
    <col min="14594" max="14595" width="4.125" style="654" customWidth="1"/>
    <col min="14596" max="14596" width="9.625" style="654" customWidth="1"/>
    <col min="14597" max="14597" width="9.75" style="654" customWidth="1"/>
    <col min="14598" max="14598" width="9.625" style="654" customWidth="1"/>
    <col min="14599" max="14599" width="9.75" style="654" customWidth="1"/>
    <col min="14600" max="14600" width="9.625" style="654" customWidth="1"/>
    <col min="14601" max="14601" width="9.75" style="654" customWidth="1"/>
    <col min="14602" max="14602" width="9.625" style="654" customWidth="1"/>
    <col min="14603" max="14603" width="9.75" style="654" customWidth="1"/>
    <col min="14604" max="14848" width="9" style="654"/>
    <col min="14849" max="14849" width="7.125" style="654" customWidth="1"/>
    <col min="14850" max="14851" width="4.125" style="654" customWidth="1"/>
    <col min="14852" max="14852" width="9.625" style="654" customWidth="1"/>
    <col min="14853" max="14853" width="9.75" style="654" customWidth="1"/>
    <col min="14854" max="14854" width="9.625" style="654" customWidth="1"/>
    <col min="14855" max="14855" width="9.75" style="654" customWidth="1"/>
    <col min="14856" max="14856" width="9.625" style="654" customWidth="1"/>
    <col min="14857" max="14857" width="9.75" style="654" customWidth="1"/>
    <col min="14858" max="14858" width="9.625" style="654" customWidth="1"/>
    <col min="14859" max="14859" width="9.75" style="654" customWidth="1"/>
    <col min="14860" max="15104" width="9" style="654"/>
    <col min="15105" max="15105" width="7.125" style="654" customWidth="1"/>
    <col min="15106" max="15107" width="4.125" style="654" customWidth="1"/>
    <col min="15108" max="15108" width="9.625" style="654" customWidth="1"/>
    <col min="15109" max="15109" width="9.75" style="654" customWidth="1"/>
    <col min="15110" max="15110" width="9.625" style="654" customWidth="1"/>
    <col min="15111" max="15111" width="9.75" style="654" customWidth="1"/>
    <col min="15112" max="15112" width="9.625" style="654" customWidth="1"/>
    <col min="15113" max="15113" width="9.75" style="654" customWidth="1"/>
    <col min="15114" max="15114" width="9.625" style="654" customWidth="1"/>
    <col min="15115" max="15115" width="9.75" style="654" customWidth="1"/>
    <col min="15116" max="15360" width="9" style="654"/>
    <col min="15361" max="15361" width="7.125" style="654" customWidth="1"/>
    <col min="15362" max="15363" width="4.125" style="654" customWidth="1"/>
    <col min="15364" max="15364" width="9.625" style="654" customWidth="1"/>
    <col min="15365" max="15365" width="9.75" style="654" customWidth="1"/>
    <col min="15366" max="15366" width="9.625" style="654" customWidth="1"/>
    <col min="15367" max="15367" width="9.75" style="654" customWidth="1"/>
    <col min="15368" max="15368" width="9.625" style="654" customWidth="1"/>
    <col min="15369" max="15369" width="9.75" style="654" customWidth="1"/>
    <col min="15370" max="15370" width="9.625" style="654" customWidth="1"/>
    <col min="15371" max="15371" width="9.75" style="654" customWidth="1"/>
    <col min="15372" max="15616" width="9" style="654"/>
    <col min="15617" max="15617" width="7.125" style="654" customWidth="1"/>
    <col min="15618" max="15619" width="4.125" style="654" customWidth="1"/>
    <col min="15620" max="15620" width="9.625" style="654" customWidth="1"/>
    <col min="15621" max="15621" width="9.75" style="654" customWidth="1"/>
    <col min="15622" max="15622" width="9.625" style="654" customWidth="1"/>
    <col min="15623" max="15623" width="9.75" style="654" customWidth="1"/>
    <col min="15624" max="15624" width="9.625" style="654" customWidth="1"/>
    <col min="15625" max="15625" width="9.75" style="654" customWidth="1"/>
    <col min="15626" max="15626" width="9.625" style="654" customWidth="1"/>
    <col min="15627" max="15627" width="9.75" style="654" customWidth="1"/>
    <col min="15628" max="15872" width="9" style="654"/>
    <col min="15873" max="15873" width="7.125" style="654" customWidth="1"/>
    <col min="15874" max="15875" width="4.125" style="654" customWidth="1"/>
    <col min="15876" max="15876" width="9.625" style="654" customWidth="1"/>
    <col min="15877" max="15877" width="9.75" style="654" customWidth="1"/>
    <col min="15878" max="15878" width="9.625" style="654" customWidth="1"/>
    <col min="15879" max="15879" width="9.75" style="654" customWidth="1"/>
    <col min="15880" max="15880" width="9.625" style="654" customWidth="1"/>
    <col min="15881" max="15881" width="9.75" style="654" customWidth="1"/>
    <col min="15882" max="15882" width="9.625" style="654" customWidth="1"/>
    <col min="15883" max="15883" width="9.75" style="654" customWidth="1"/>
    <col min="15884" max="16128" width="9" style="654"/>
    <col min="16129" max="16129" width="7.125" style="654" customWidth="1"/>
    <col min="16130" max="16131" width="4.125" style="654" customWidth="1"/>
    <col min="16132" max="16132" width="9.625" style="654" customWidth="1"/>
    <col min="16133" max="16133" width="9.75" style="654" customWidth="1"/>
    <col min="16134" max="16134" width="9.625" style="654" customWidth="1"/>
    <col min="16135" max="16135" width="9.75" style="654" customWidth="1"/>
    <col min="16136" max="16136" width="9.625" style="654" customWidth="1"/>
    <col min="16137" max="16137" width="9.75" style="654" customWidth="1"/>
    <col min="16138" max="16138" width="9.625" style="654" customWidth="1"/>
    <col min="16139" max="16139" width="9.75" style="654" customWidth="1"/>
    <col min="16140" max="16384" width="9" style="654"/>
  </cols>
  <sheetData>
    <row r="1" spans="1:15" ht="20.100000000000001" customHeight="1">
      <c r="E1" s="1278" t="s">
        <v>592</v>
      </c>
      <c r="F1" s="1278"/>
      <c r="G1" s="1278"/>
      <c r="H1" s="1278"/>
      <c r="I1" s="1278"/>
      <c r="J1" s="1278"/>
      <c r="K1" s="1278"/>
      <c r="L1" s="1278"/>
      <c r="M1" s="1278"/>
      <c r="N1" s="1278"/>
      <c r="O1" s="1278"/>
    </row>
    <row r="2" spans="1:15" ht="11.25" customHeight="1">
      <c r="A2" s="654" t="s">
        <v>593</v>
      </c>
      <c r="K2" s="656" t="s">
        <v>594</v>
      </c>
    </row>
    <row r="3" spans="1:15" ht="17.25" customHeight="1">
      <c r="A3" s="1211" t="s">
        <v>595</v>
      </c>
      <c r="B3" s="1211"/>
      <c r="C3" s="1230"/>
      <c r="D3" s="1187" t="s">
        <v>596</v>
      </c>
      <c r="E3" s="1189"/>
      <c r="F3" s="1187" t="s">
        <v>597</v>
      </c>
      <c r="G3" s="1189"/>
      <c r="H3" s="1187" t="s">
        <v>598</v>
      </c>
      <c r="I3" s="1189"/>
      <c r="J3" s="1187" t="s">
        <v>599</v>
      </c>
      <c r="K3" s="1189"/>
    </row>
    <row r="4" spans="1:15" ht="17.25" customHeight="1">
      <c r="A4" s="1213"/>
      <c r="B4" s="1213"/>
      <c r="C4" s="1231"/>
      <c r="D4" s="7" t="s">
        <v>600</v>
      </c>
      <c r="E4" s="7" t="s">
        <v>584</v>
      </c>
      <c r="F4" s="7" t="s">
        <v>600</v>
      </c>
      <c r="G4" s="7" t="s">
        <v>584</v>
      </c>
      <c r="H4" s="7" t="s">
        <v>600</v>
      </c>
      <c r="I4" s="7" t="s">
        <v>584</v>
      </c>
      <c r="J4" s="7" t="s">
        <v>600</v>
      </c>
      <c r="K4" s="7" t="s">
        <v>584</v>
      </c>
    </row>
    <row r="5" spans="1:15" ht="12" customHeight="1">
      <c r="A5" s="1767" t="s">
        <v>176</v>
      </c>
      <c r="B5" s="1767"/>
      <c r="C5" s="1768"/>
      <c r="D5" s="1824">
        <v>23265</v>
      </c>
      <c r="E5" s="1825">
        <v>240838</v>
      </c>
      <c r="F5" s="1825">
        <v>20806</v>
      </c>
      <c r="G5" s="1826">
        <v>203581</v>
      </c>
      <c r="H5" s="1825">
        <v>93083</v>
      </c>
      <c r="I5" s="1825">
        <v>710170</v>
      </c>
      <c r="J5" s="1825">
        <v>1547</v>
      </c>
      <c r="K5" s="1826">
        <v>13817</v>
      </c>
    </row>
    <row r="6" spans="1:15" ht="12" customHeight="1">
      <c r="A6" s="1780"/>
      <c r="B6" s="1827">
        <v>2</v>
      </c>
      <c r="C6" s="1771"/>
      <c r="D6" s="1828">
        <v>81231</v>
      </c>
      <c r="E6" s="1829">
        <v>1311433</v>
      </c>
      <c r="F6" s="1829">
        <v>74222</v>
      </c>
      <c r="G6" s="1829">
        <v>1092404</v>
      </c>
      <c r="H6" s="1830">
        <v>124212</v>
      </c>
      <c r="I6" s="1830">
        <v>1395179</v>
      </c>
      <c r="J6" s="1829">
        <v>1256</v>
      </c>
      <c r="K6" s="1829">
        <v>12441</v>
      </c>
    </row>
    <row r="7" spans="1:15" ht="12" customHeight="1">
      <c r="A7" s="1780"/>
      <c r="B7" s="1776"/>
      <c r="C7" s="1780"/>
      <c r="D7" s="1803"/>
      <c r="E7" s="1805"/>
      <c r="F7" s="1805"/>
      <c r="G7" s="1805"/>
      <c r="H7" s="1805"/>
      <c r="I7" s="1805"/>
      <c r="J7" s="1805"/>
      <c r="K7" s="1805"/>
    </row>
    <row r="8" spans="1:15" ht="12" customHeight="1">
      <c r="A8" s="1810" t="s">
        <v>948</v>
      </c>
      <c r="B8" s="1776">
        <v>1</v>
      </c>
      <c r="C8" s="1776" t="s">
        <v>111</v>
      </c>
      <c r="D8" s="664">
        <v>3216</v>
      </c>
      <c r="E8" s="665">
        <v>41215</v>
      </c>
      <c r="F8" s="665">
        <v>2769</v>
      </c>
      <c r="G8" s="665">
        <v>29352</v>
      </c>
      <c r="H8" s="665">
        <v>121510</v>
      </c>
      <c r="I8" s="665">
        <v>1325929</v>
      </c>
      <c r="J8" s="665">
        <v>84</v>
      </c>
      <c r="K8" s="1782">
        <v>663</v>
      </c>
    </row>
    <row r="9" spans="1:15" ht="12" customHeight="1">
      <c r="A9" s="1780" t="s">
        <v>46</v>
      </c>
      <c r="B9" s="1776">
        <v>2</v>
      </c>
      <c r="C9" s="1776" t="s">
        <v>46</v>
      </c>
      <c r="D9" s="1831">
        <v>5954</v>
      </c>
      <c r="E9" s="1832">
        <v>92419</v>
      </c>
      <c r="F9" s="1832">
        <v>5337</v>
      </c>
      <c r="G9" s="1832">
        <v>74214</v>
      </c>
      <c r="H9" s="1832">
        <v>122661</v>
      </c>
      <c r="I9" s="1832">
        <v>1350587</v>
      </c>
      <c r="J9" s="1833">
        <v>81</v>
      </c>
      <c r="K9" s="1782">
        <v>1141</v>
      </c>
    </row>
    <row r="10" spans="1:15" ht="12" customHeight="1">
      <c r="A10" s="1780" t="s">
        <v>46</v>
      </c>
      <c r="B10" s="1773">
        <v>3</v>
      </c>
      <c r="C10" s="1774" t="s">
        <v>46</v>
      </c>
      <c r="D10" s="1831">
        <v>9701</v>
      </c>
      <c r="E10" s="1832">
        <v>158716</v>
      </c>
      <c r="F10" s="1832">
        <v>7953</v>
      </c>
      <c r="G10" s="1832">
        <v>119708</v>
      </c>
      <c r="H10" s="1832">
        <v>124212</v>
      </c>
      <c r="I10" s="1832">
        <v>1395179</v>
      </c>
      <c r="J10" s="1833">
        <v>72</v>
      </c>
      <c r="K10" s="1782">
        <v>754</v>
      </c>
    </row>
    <row r="11" spans="1:15" ht="12" customHeight="1">
      <c r="A11" s="1780" t="s">
        <v>46</v>
      </c>
      <c r="B11" s="1773">
        <v>4</v>
      </c>
      <c r="C11" s="1776" t="s">
        <v>46</v>
      </c>
      <c r="D11" s="1831">
        <v>1130</v>
      </c>
      <c r="E11" s="1832">
        <v>11088</v>
      </c>
      <c r="F11" s="1832">
        <v>2794</v>
      </c>
      <c r="G11" s="1832">
        <v>35272</v>
      </c>
      <c r="H11" s="1832">
        <v>125230</v>
      </c>
      <c r="I11" s="1832">
        <v>1425617</v>
      </c>
      <c r="J11" s="1833">
        <v>82</v>
      </c>
      <c r="K11" s="1782">
        <v>1012</v>
      </c>
    </row>
    <row r="12" spans="1:15" ht="12" customHeight="1">
      <c r="A12" s="1780" t="s">
        <v>46</v>
      </c>
      <c r="B12" s="1773">
        <v>5</v>
      </c>
      <c r="C12" s="1773" t="s">
        <v>46</v>
      </c>
      <c r="D12" s="1831">
        <v>1331</v>
      </c>
      <c r="E12" s="1832">
        <v>13148</v>
      </c>
      <c r="F12" s="1832">
        <v>1197</v>
      </c>
      <c r="G12" s="1832">
        <v>12187</v>
      </c>
      <c r="H12" s="1832">
        <v>124820</v>
      </c>
      <c r="I12" s="1832">
        <v>1421749</v>
      </c>
      <c r="J12" s="1833">
        <v>105</v>
      </c>
      <c r="K12" s="1782">
        <v>1237</v>
      </c>
    </row>
    <row r="13" spans="1:15" ht="12" customHeight="1">
      <c r="A13" s="1804" t="s">
        <v>46</v>
      </c>
      <c r="B13" s="1773">
        <v>6</v>
      </c>
      <c r="C13" s="1774" t="s">
        <v>46</v>
      </c>
      <c r="D13" s="1831">
        <v>1769</v>
      </c>
      <c r="E13" s="1832">
        <v>18994</v>
      </c>
      <c r="F13" s="1832">
        <v>1527</v>
      </c>
      <c r="G13" s="1832">
        <v>14632</v>
      </c>
      <c r="H13" s="1832">
        <v>124048</v>
      </c>
      <c r="I13" s="1832">
        <v>1414543</v>
      </c>
      <c r="J13" s="1833">
        <v>72</v>
      </c>
      <c r="K13" s="1782">
        <v>474</v>
      </c>
    </row>
    <row r="14" spans="1:15" s="668" customFormat="1" ht="12" customHeight="1">
      <c r="A14" s="1804" t="s">
        <v>46</v>
      </c>
      <c r="B14" s="1773">
        <v>7</v>
      </c>
      <c r="C14" s="1773" t="s">
        <v>46</v>
      </c>
      <c r="D14" s="1831">
        <v>1633</v>
      </c>
      <c r="E14" s="1832">
        <v>17734</v>
      </c>
      <c r="F14" s="1832">
        <v>1405</v>
      </c>
      <c r="G14" s="1832">
        <v>14174</v>
      </c>
      <c r="H14" s="1832">
        <v>123277</v>
      </c>
      <c r="I14" s="1832">
        <v>1406350</v>
      </c>
      <c r="J14" s="1833">
        <v>101</v>
      </c>
      <c r="K14" s="1782">
        <v>660</v>
      </c>
    </row>
    <row r="15" spans="1:15" s="668" customFormat="1" ht="12" customHeight="1">
      <c r="A15" s="1772" t="s">
        <v>46</v>
      </c>
      <c r="B15" s="1773">
        <v>8</v>
      </c>
      <c r="C15" s="1774" t="s">
        <v>46</v>
      </c>
      <c r="D15" s="1831">
        <v>1821</v>
      </c>
      <c r="E15" s="1832">
        <v>18805</v>
      </c>
      <c r="F15" s="1832">
        <v>1636</v>
      </c>
      <c r="G15" s="1832">
        <v>15609</v>
      </c>
      <c r="H15" s="1832">
        <v>122800</v>
      </c>
      <c r="I15" s="1832">
        <v>1398465</v>
      </c>
      <c r="J15" s="1833">
        <v>101</v>
      </c>
      <c r="K15" s="1782">
        <v>1072</v>
      </c>
    </row>
    <row r="16" spans="1:15" s="668" customFormat="1" ht="12" customHeight="1">
      <c r="A16" s="1780" t="s">
        <v>46</v>
      </c>
      <c r="B16" s="1773">
        <v>9</v>
      </c>
      <c r="C16" s="1776" t="s">
        <v>46</v>
      </c>
      <c r="D16" s="1831">
        <v>2027</v>
      </c>
      <c r="E16" s="1832">
        <v>20937</v>
      </c>
      <c r="F16" s="1832">
        <v>1795</v>
      </c>
      <c r="G16" s="1832">
        <v>16487</v>
      </c>
      <c r="H16" s="1832">
        <v>122286</v>
      </c>
      <c r="I16" s="1832">
        <v>1392633</v>
      </c>
      <c r="J16" s="1833">
        <v>67</v>
      </c>
      <c r="K16" s="1782">
        <v>407</v>
      </c>
    </row>
    <row r="17" spans="1:11" s="668" customFormat="1" ht="12" customHeight="1">
      <c r="A17" s="1780" t="s">
        <v>46</v>
      </c>
      <c r="B17" s="1773">
        <v>10</v>
      </c>
      <c r="C17" s="1776" t="s">
        <v>46</v>
      </c>
      <c r="D17" s="1831">
        <v>1792</v>
      </c>
      <c r="E17" s="1832">
        <v>19559</v>
      </c>
      <c r="F17" s="1832">
        <v>1516</v>
      </c>
      <c r="G17" s="1832">
        <v>14839</v>
      </c>
      <c r="H17" s="1832">
        <v>122107</v>
      </c>
      <c r="I17" s="1832">
        <v>1387245</v>
      </c>
      <c r="J17" s="1833">
        <v>74</v>
      </c>
      <c r="K17" s="1782">
        <v>545</v>
      </c>
    </row>
    <row r="18" spans="1:11" s="668" customFormat="1" ht="12" customHeight="1">
      <c r="A18" s="1780" t="s">
        <v>46</v>
      </c>
      <c r="B18" s="1773">
        <v>11</v>
      </c>
      <c r="C18" s="1776" t="s">
        <v>46</v>
      </c>
      <c r="D18" s="1831">
        <v>2044</v>
      </c>
      <c r="E18" s="1832">
        <v>25419</v>
      </c>
      <c r="F18" s="1832">
        <v>1677</v>
      </c>
      <c r="G18" s="1832">
        <v>18311</v>
      </c>
      <c r="H18" s="1832">
        <v>121915</v>
      </c>
      <c r="I18" s="1832">
        <v>1381716</v>
      </c>
      <c r="J18" s="1833">
        <v>80</v>
      </c>
      <c r="K18" s="1782">
        <v>669</v>
      </c>
    </row>
    <row r="19" spans="1:11" s="668" customFormat="1" ht="12" customHeight="1">
      <c r="A19" s="1816" t="s">
        <v>46</v>
      </c>
      <c r="B19" s="1785">
        <v>12</v>
      </c>
      <c r="C19" s="1785" t="s">
        <v>46</v>
      </c>
      <c r="D19" s="1834">
        <v>2360</v>
      </c>
      <c r="E19" s="1835">
        <v>27250</v>
      </c>
      <c r="F19" s="1835">
        <v>2240</v>
      </c>
      <c r="G19" s="1835">
        <v>24407</v>
      </c>
      <c r="H19" s="1835">
        <v>121711</v>
      </c>
      <c r="I19" s="1835">
        <v>1379971</v>
      </c>
      <c r="J19" s="1836">
        <v>93</v>
      </c>
      <c r="K19" s="1788">
        <v>762</v>
      </c>
    </row>
    <row r="20" spans="1:11" ht="11.25" customHeight="1">
      <c r="A20" s="1823" t="s">
        <v>947</v>
      </c>
    </row>
    <row r="21" spans="1:11" ht="11.25" customHeight="1">
      <c r="D21" s="669"/>
      <c r="E21" s="669"/>
      <c r="F21" s="669"/>
      <c r="G21" s="669"/>
      <c r="H21" s="669"/>
      <c r="I21" s="669"/>
      <c r="J21" s="669"/>
      <c r="K21" s="669"/>
    </row>
  </sheetData>
  <mergeCells count="7">
    <mergeCell ref="A5:C5"/>
    <mergeCell ref="E1:O1"/>
    <mergeCell ref="A3:C4"/>
    <mergeCell ref="D3:E3"/>
    <mergeCell ref="F3:G3"/>
    <mergeCell ref="H3:I3"/>
    <mergeCell ref="J3:K3"/>
  </mergeCells>
  <phoneticPr fontId="1"/>
  <dataValidations count="1">
    <dataValidation imeMode="off" allowBlank="1" showInputMessage="1" showErrorMessage="1" sqref="WBQ983045 IX7:IX19 ST7:ST19 ACP7:ACP19 AML7:AML19 AWH7:AWH19 BGD7:BGD19 BPZ7:BPZ19 BZV7:BZV19 CJR7:CJR19 CTN7:CTN19 DDJ7:DDJ19 DNF7:DNF19 DXB7:DXB19 EGX7:EGX19 EQT7:EQT19 FAP7:FAP19 FKL7:FKL19 FUH7:FUH19 GED7:GED19 GNZ7:GNZ19 GXV7:GXV19 HHR7:HHR19 HRN7:HRN19 IBJ7:IBJ19 ILF7:ILF19 IVB7:IVB19 JEX7:JEX19 JOT7:JOT19 JYP7:JYP19 KIL7:KIL19 KSH7:KSH19 LCD7:LCD19 LLZ7:LLZ19 LVV7:LVV19 MFR7:MFR19 MPN7:MPN19 MZJ7:MZJ19 NJF7:NJF19 NTB7:NTB19 OCX7:OCX19 OMT7:OMT19 OWP7:OWP19 PGL7:PGL19 PQH7:PQH19 QAD7:QAD19 QJZ7:QJZ19 QTV7:QTV19 RDR7:RDR19 RNN7:RNN19 RXJ7:RXJ19 SHF7:SHF19 SRB7:SRB19 TAX7:TAX19 TKT7:TKT19 TUP7:TUP19 UEL7:UEL19 UOH7:UOH19 UYD7:UYD19 VHZ7:VHZ19 VRV7:VRV19 WBR7:WBR19 WLN7:WLN19 WVJ7:WVJ19 B65542:B65554 IX65542:IX65554 ST65542:ST65554 ACP65542:ACP65554 AML65542:AML65554 AWH65542:AWH65554 BGD65542:BGD65554 BPZ65542:BPZ65554 BZV65542:BZV65554 CJR65542:CJR65554 CTN65542:CTN65554 DDJ65542:DDJ65554 DNF65542:DNF65554 DXB65542:DXB65554 EGX65542:EGX65554 EQT65542:EQT65554 FAP65542:FAP65554 FKL65542:FKL65554 FUH65542:FUH65554 GED65542:GED65554 GNZ65542:GNZ65554 GXV65542:GXV65554 HHR65542:HHR65554 HRN65542:HRN65554 IBJ65542:IBJ65554 ILF65542:ILF65554 IVB65542:IVB65554 JEX65542:JEX65554 JOT65542:JOT65554 JYP65542:JYP65554 KIL65542:KIL65554 KSH65542:KSH65554 LCD65542:LCD65554 LLZ65542:LLZ65554 LVV65542:LVV65554 MFR65542:MFR65554 MPN65542:MPN65554 MZJ65542:MZJ65554 NJF65542:NJF65554 NTB65542:NTB65554 OCX65542:OCX65554 OMT65542:OMT65554 OWP65542:OWP65554 PGL65542:PGL65554 PQH65542:PQH65554 QAD65542:QAD65554 QJZ65542:QJZ65554 QTV65542:QTV65554 RDR65542:RDR65554 RNN65542:RNN65554 RXJ65542:RXJ65554 SHF65542:SHF65554 SRB65542:SRB65554 TAX65542:TAX65554 TKT65542:TKT65554 TUP65542:TUP65554 UEL65542:UEL65554 UOH65542:UOH65554 UYD65542:UYD65554 VHZ65542:VHZ65554 VRV65542:VRV65554 WBR65542:WBR65554 WLN65542:WLN65554 WVJ65542:WVJ65554 B131078:B131090 IX131078:IX131090 ST131078:ST131090 ACP131078:ACP131090 AML131078:AML131090 AWH131078:AWH131090 BGD131078:BGD131090 BPZ131078:BPZ131090 BZV131078:BZV131090 CJR131078:CJR131090 CTN131078:CTN131090 DDJ131078:DDJ131090 DNF131078:DNF131090 DXB131078:DXB131090 EGX131078:EGX131090 EQT131078:EQT131090 FAP131078:FAP131090 FKL131078:FKL131090 FUH131078:FUH131090 GED131078:GED131090 GNZ131078:GNZ131090 GXV131078:GXV131090 HHR131078:HHR131090 HRN131078:HRN131090 IBJ131078:IBJ131090 ILF131078:ILF131090 IVB131078:IVB131090 JEX131078:JEX131090 JOT131078:JOT131090 JYP131078:JYP131090 KIL131078:KIL131090 KSH131078:KSH131090 LCD131078:LCD131090 LLZ131078:LLZ131090 LVV131078:LVV131090 MFR131078:MFR131090 MPN131078:MPN131090 MZJ131078:MZJ131090 NJF131078:NJF131090 NTB131078:NTB131090 OCX131078:OCX131090 OMT131078:OMT131090 OWP131078:OWP131090 PGL131078:PGL131090 PQH131078:PQH131090 QAD131078:QAD131090 QJZ131078:QJZ131090 QTV131078:QTV131090 RDR131078:RDR131090 RNN131078:RNN131090 RXJ131078:RXJ131090 SHF131078:SHF131090 SRB131078:SRB131090 TAX131078:TAX131090 TKT131078:TKT131090 TUP131078:TUP131090 UEL131078:UEL131090 UOH131078:UOH131090 UYD131078:UYD131090 VHZ131078:VHZ131090 VRV131078:VRV131090 WBR131078:WBR131090 WLN131078:WLN131090 WVJ131078:WVJ131090 B196614:B196626 IX196614:IX196626 ST196614:ST196626 ACP196614:ACP196626 AML196614:AML196626 AWH196614:AWH196626 BGD196614:BGD196626 BPZ196614:BPZ196626 BZV196614:BZV196626 CJR196614:CJR196626 CTN196614:CTN196626 DDJ196614:DDJ196626 DNF196614:DNF196626 DXB196614:DXB196626 EGX196614:EGX196626 EQT196614:EQT196626 FAP196614:FAP196626 FKL196614:FKL196626 FUH196614:FUH196626 GED196614:GED196626 GNZ196614:GNZ196626 GXV196614:GXV196626 HHR196614:HHR196626 HRN196614:HRN196626 IBJ196614:IBJ196626 ILF196614:ILF196626 IVB196614:IVB196626 JEX196614:JEX196626 JOT196614:JOT196626 JYP196614:JYP196626 KIL196614:KIL196626 KSH196614:KSH196626 LCD196614:LCD196626 LLZ196614:LLZ196626 LVV196614:LVV196626 MFR196614:MFR196626 MPN196614:MPN196626 MZJ196614:MZJ196626 NJF196614:NJF196626 NTB196614:NTB196626 OCX196614:OCX196626 OMT196614:OMT196626 OWP196614:OWP196626 PGL196614:PGL196626 PQH196614:PQH196626 QAD196614:QAD196626 QJZ196614:QJZ196626 QTV196614:QTV196626 RDR196614:RDR196626 RNN196614:RNN196626 RXJ196614:RXJ196626 SHF196614:SHF196626 SRB196614:SRB196626 TAX196614:TAX196626 TKT196614:TKT196626 TUP196614:TUP196626 UEL196614:UEL196626 UOH196614:UOH196626 UYD196614:UYD196626 VHZ196614:VHZ196626 VRV196614:VRV196626 WBR196614:WBR196626 WLN196614:WLN196626 WVJ196614:WVJ196626 B262150:B262162 IX262150:IX262162 ST262150:ST262162 ACP262150:ACP262162 AML262150:AML262162 AWH262150:AWH262162 BGD262150:BGD262162 BPZ262150:BPZ262162 BZV262150:BZV262162 CJR262150:CJR262162 CTN262150:CTN262162 DDJ262150:DDJ262162 DNF262150:DNF262162 DXB262150:DXB262162 EGX262150:EGX262162 EQT262150:EQT262162 FAP262150:FAP262162 FKL262150:FKL262162 FUH262150:FUH262162 GED262150:GED262162 GNZ262150:GNZ262162 GXV262150:GXV262162 HHR262150:HHR262162 HRN262150:HRN262162 IBJ262150:IBJ262162 ILF262150:ILF262162 IVB262150:IVB262162 JEX262150:JEX262162 JOT262150:JOT262162 JYP262150:JYP262162 KIL262150:KIL262162 KSH262150:KSH262162 LCD262150:LCD262162 LLZ262150:LLZ262162 LVV262150:LVV262162 MFR262150:MFR262162 MPN262150:MPN262162 MZJ262150:MZJ262162 NJF262150:NJF262162 NTB262150:NTB262162 OCX262150:OCX262162 OMT262150:OMT262162 OWP262150:OWP262162 PGL262150:PGL262162 PQH262150:PQH262162 QAD262150:QAD262162 QJZ262150:QJZ262162 QTV262150:QTV262162 RDR262150:RDR262162 RNN262150:RNN262162 RXJ262150:RXJ262162 SHF262150:SHF262162 SRB262150:SRB262162 TAX262150:TAX262162 TKT262150:TKT262162 TUP262150:TUP262162 UEL262150:UEL262162 UOH262150:UOH262162 UYD262150:UYD262162 VHZ262150:VHZ262162 VRV262150:VRV262162 WBR262150:WBR262162 WLN262150:WLN262162 WVJ262150:WVJ262162 B327686:B327698 IX327686:IX327698 ST327686:ST327698 ACP327686:ACP327698 AML327686:AML327698 AWH327686:AWH327698 BGD327686:BGD327698 BPZ327686:BPZ327698 BZV327686:BZV327698 CJR327686:CJR327698 CTN327686:CTN327698 DDJ327686:DDJ327698 DNF327686:DNF327698 DXB327686:DXB327698 EGX327686:EGX327698 EQT327686:EQT327698 FAP327686:FAP327698 FKL327686:FKL327698 FUH327686:FUH327698 GED327686:GED327698 GNZ327686:GNZ327698 GXV327686:GXV327698 HHR327686:HHR327698 HRN327686:HRN327698 IBJ327686:IBJ327698 ILF327686:ILF327698 IVB327686:IVB327698 JEX327686:JEX327698 JOT327686:JOT327698 JYP327686:JYP327698 KIL327686:KIL327698 KSH327686:KSH327698 LCD327686:LCD327698 LLZ327686:LLZ327698 LVV327686:LVV327698 MFR327686:MFR327698 MPN327686:MPN327698 MZJ327686:MZJ327698 NJF327686:NJF327698 NTB327686:NTB327698 OCX327686:OCX327698 OMT327686:OMT327698 OWP327686:OWP327698 PGL327686:PGL327698 PQH327686:PQH327698 QAD327686:QAD327698 QJZ327686:QJZ327698 QTV327686:QTV327698 RDR327686:RDR327698 RNN327686:RNN327698 RXJ327686:RXJ327698 SHF327686:SHF327698 SRB327686:SRB327698 TAX327686:TAX327698 TKT327686:TKT327698 TUP327686:TUP327698 UEL327686:UEL327698 UOH327686:UOH327698 UYD327686:UYD327698 VHZ327686:VHZ327698 VRV327686:VRV327698 WBR327686:WBR327698 WLN327686:WLN327698 WVJ327686:WVJ327698 B393222:B393234 IX393222:IX393234 ST393222:ST393234 ACP393222:ACP393234 AML393222:AML393234 AWH393222:AWH393234 BGD393222:BGD393234 BPZ393222:BPZ393234 BZV393222:BZV393234 CJR393222:CJR393234 CTN393222:CTN393234 DDJ393222:DDJ393234 DNF393222:DNF393234 DXB393222:DXB393234 EGX393222:EGX393234 EQT393222:EQT393234 FAP393222:FAP393234 FKL393222:FKL393234 FUH393222:FUH393234 GED393222:GED393234 GNZ393222:GNZ393234 GXV393222:GXV393234 HHR393222:HHR393234 HRN393222:HRN393234 IBJ393222:IBJ393234 ILF393222:ILF393234 IVB393222:IVB393234 JEX393222:JEX393234 JOT393222:JOT393234 JYP393222:JYP393234 KIL393222:KIL393234 KSH393222:KSH393234 LCD393222:LCD393234 LLZ393222:LLZ393234 LVV393222:LVV393234 MFR393222:MFR393234 MPN393222:MPN393234 MZJ393222:MZJ393234 NJF393222:NJF393234 NTB393222:NTB393234 OCX393222:OCX393234 OMT393222:OMT393234 OWP393222:OWP393234 PGL393222:PGL393234 PQH393222:PQH393234 QAD393222:QAD393234 QJZ393222:QJZ393234 QTV393222:QTV393234 RDR393222:RDR393234 RNN393222:RNN393234 RXJ393222:RXJ393234 SHF393222:SHF393234 SRB393222:SRB393234 TAX393222:TAX393234 TKT393222:TKT393234 TUP393222:TUP393234 UEL393222:UEL393234 UOH393222:UOH393234 UYD393222:UYD393234 VHZ393222:VHZ393234 VRV393222:VRV393234 WBR393222:WBR393234 WLN393222:WLN393234 WVJ393222:WVJ393234 B458758:B458770 IX458758:IX458770 ST458758:ST458770 ACP458758:ACP458770 AML458758:AML458770 AWH458758:AWH458770 BGD458758:BGD458770 BPZ458758:BPZ458770 BZV458758:BZV458770 CJR458758:CJR458770 CTN458758:CTN458770 DDJ458758:DDJ458770 DNF458758:DNF458770 DXB458758:DXB458770 EGX458758:EGX458770 EQT458758:EQT458770 FAP458758:FAP458770 FKL458758:FKL458770 FUH458758:FUH458770 GED458758:GED458770 GNZ458758:GNZ458770 GXV458758:GXV458770 HHR458758:HHR458770 HRN458758:HRN458770 IBJ458758:IBJ458770 ILF458758:ILF458770 IVB458758:IVB458770 JEX458758:JEX458770 JOT458758:JOT458770 JYP458758:JYP458770 KIL458758:KIL458770 KSH458758:KSH458770 LCD458758:LCD458770 LLZ458758:LLZ458770 LVV458758:LVV458770 MFR458758:MFR458770 MPN458758:MPN458770 MZJ458758:MZJ458770 NJF458758:NJF458770 NTB458758:NTB458770 OCX458758:OCX458770 OMT458758:OMT458770 OWP458758:OWP458770 PGL458758:PGL458770 PQH458758:PQH458770 QAD458758:QAD458770 QJZ458758:QJZ458770 QTV458758:QTV458770 RDR458758:RDR458770 RNN458758:RNN458770 RXJ458758:RXJ458770 SHF458758:SHF458770 SRB458758:SRB458770 TAX458758:TAX458770 TKT458758:TKT458770 TUP458758:TUP458770 UEL458758:UEL458770 UOH458758:UOH458770 UYD458758:UYD458770 VHZ458758:VHZ458770 VRV458758:VRV458770 WBR458758:WBR458770 WLN458758:WLN458770 WVJ458758:WVJ458770 B524294:B524306 IX524294:IX524306 ST524294:ST524306 ACP524294:ACP524306 AML524294:AML524306 AWH524294:AWH524306 BGD524294:BGD524306 BPZ524294:BPZ524306 BZV524294:BZV524306 CJR524294:CJR524306 CTN524294:CTN524306 DDJ524294:DDJ524306 DNF524294:DNF524306 DXB524294:DXB524306 EGX524294:EGX524306 EQT524294:EQT524306 FAP524294:FAP524306 FKL524294:FKL524306 FUH524294:FUH524306 GED524294:GED524306 GNZ524294:GNZ524306 GXV524294:GXV524306 HHR524294:HHR524306 HRN524294:HRN524306 IBJ524294:IBJ524306 ILF524294:ILF524306 IVB524294:IVB524306 JEX524294:JEX524306 JOT524294:JOT524306 JYP524294:JYP524306 KIL524294:KIL524306 KSH524294:KSH524306 LCD524294:LCD524306 LLZ524294:LLZ524306 LVV524294:LVV524306 MFR524294:MFR524306 MPN524294:MPN524306 MZJ524294:MZJ524306 NJF524294:NJF524306 NTB524294:NTB524306 OCX524294:OCX524306 OMT524294:OMT524306 OWP524294:OWP524306 PGL524294:PGL524306 PQH524294:PQH524306 QAD524294:QAD524306 QJZ524294:QJZ524306 QTV524294:QTV524306 RDR524294:RDR524306 RNN524294:RNN524306 RXJ524294:RXJ524306 SHF524294:SHF524306 SRB524294:SRB524306 TAX524294:TAX524306 TKT524294:TKT524306 TUP524294:TUP524306 UEL524294:UEL524306 UOH524294:UOH524306 UYD524294:UYD524306 VHZ524294:VHZ524306 VRV524294:VRV524306 WBR524294:WBR524306 WLN524294:WLN524306 WVJ524294:WVJ524306 B589830:B589842 IX589830:IX589842 ST589830:ST589842 ACP589830:ACP589842 AML589830:AML589842 AWH589830:AWH589842 BGD589830:BGD589842 BPZ589830:BPZ589842 BZV589830:BZV589842 CJR589830:CJR589842 CTN589830:CTN589842 DDJ589830:DDJ589842 DNF589830:DNF589842 DXB589830:DXB589842 EGX589830:EGX589842 EQT589830:EQT589842 FAP589830:FAP589842 FKL589830:FKL589842 FUH589830:FUH589842 GED589830:GED589842 GNZ589830:GNZ589842 GXV589830:GXV589842 HHR589830:HHR589842 HRN589830:HRN589842 IBJ589830:IBJ589842 ILF589830:ILF589842 IVB589830:IVB589842 JEX589830:JEX589842 JOT589830:JOT589842 JYP589830:JYP589842 KIL589830:KIL589842 KSH589830:KSH589842 LCD589830:LCD589842 LLZ589830:LLZ589842 LVV589830:LVV589842 MFR589830:MFR589842 MPN589830:MPN589842 MZJ589830:MZJ589842 NJF589830:NJF589842 NTB589830:NTB589842 OCX589830:OCX589842 OMT589830:OMT589842 OWP589830:OWP589842 PGL589830:PGL589842 PQH589830:PQH589842 QAD589830:QAD589842 QJZ589830:QJZ589842 QTV589830:QTV589842 RDR589830:RDR589842 RNN589830:RNN589842 RXJ589830:RXJ589842 SHF589830:SHF589842 SRB589830:SRB589842 TAX589830:TAX589842 TKT589830:TKT589842 TUP589830:TUP589842 UEL589830:UEL589842 UOH589830:UOH589842 UYD589830:UYD589842 VHZ589830:VHZ589842 VRV589830:VRV589842 WBR589830:WBR589842 WLN589830:WLN589842 WVJ589830:WVJ589842 B655366:B655378 IX655366:IX655378 ST655366:ST655378 ACP655366:ACP655378 AML655366:AML655378 AWH655366:AWH655378 BGD655366:BGD655378 BPZ655366:BPZ655378 BZV655366:BZV655378 CJR655366:CJR655378 CTN655366:CTN655378 DDJ655366:DDJ655378 DNF655366:DNF655378 DXB655366:DXB655378 EGX655366:EGX655378 EQT655366:EQT655378 FAP655366:FAP655378 FKL655366:FKL655378 FUH655366:FUH655378 GED655366:GED655378 GNZ655366:GNZ655378 GXV655366:GXV655378 HHR655366:HHR655378 HRN655366:HRN655378 IBJ655366:IBJ655378 ILF655366:ILF655378 IVB655366:IVB655378 JEX655366:JEX655378 JOT655366:JOT655378 JYP655366:JYP655378 KIL655366:KIL655378 KSH655366:KSH655378 LCD655366:LCD655378 LLZ655366:LLZ655378 LVV655366:LVV655378 MFR655366:MFR655378 MPN655366:MPN655378 MZJ655366:MZJ655378 NJF655366:NJF655378 NTB655366:NTB655378 OCX655366:OCX655378 OMT655366:OMT655378 OWP655366:OWP655378 PGL655366:PGL655378 PQH655366:PQH655378 QAD655366:QAD655378 QJZ655366:QJZ655378 QTV655366:QTV655378 RDR655366:RDR655378 RNN655366:RNN655378 RXJ655366:RXJ655378 SHF655366:SHF655378 SRB655366:SRB655378 TAX655366:TAX655378 TKT655366:TKT655378 TUP655366:TUP655378 UEL655366:UEL655378 UOH655366:UOH655378 UYD655366:UYD655378 VHZ655366:VHZ655378 VRV655366:VRV655378 WBR655366:WBR655378 WLN655366:WLN655378 WVJ655366:WVJ655378 B720902:B720914 IX720902:IX720914 ST720902:ST720914 ACP720902:ACP720914 AML720902:AML720914 AWH720902:AWH720914 BGD720902:BGD720914 BPZ720902:BPZ720914 BZV720902:BZV720914 CJR720902:CJR720914 CTN720902:CTN720914 DDJ720902:DDJ720914 DNF720902:DNF720914 DXB720902:DXB720914 EGX720902:EGX720914 EQT720902:EQT720914 FAP720902:FAP720914 FKL720902:FKL720914 FUH720902:FUH720914 GED720902:GED720914 GNZ720902:GNZ720914 GXV720902:GXV720914 HHR720902:HHR720914 HRN720902:HRN720914 IBJ720902:IBJ720914 ILF720902:ILF720914 IVB720902:IVB720914 JEX720902:JEX720914 JOT720902:JOT720914 JYP720902:JYP720914 KIL720902:KIL720914 KSH720902:KSH720914 LCD720902:LCD720914 LLZ720902:LLZ720914 LVV720902:LVV720914 MFR720902:MFR720914 MPN720902:MPN720914 MZJ720902:MZJ720914 NJF720902:NJF720914 NTB720902:NTB720914 OCX720902:OCX720914 OMT720902:OMT720914 OWP720902:OWP720914 PGL720902:PGL720914 PQH720902:PQH720914 QAD720902:QAD720914 QJZ720902:QJZ720914 QTV720902:QTV720914 RDR720902:RDR720914 RNN720902:RNN720914 RXJ720902:RXJ720914 SHF720902:SHF720914 SRB720902:SRB720914 TAX720902:TAX720914 TKT720902:TKT720914 TUP720902:TUP720914 UEL720902:UEL720914 UOH720902:UOH720914 UYD720902:UYD720914 VHZ720902:VHZ720914 VRV720902:VRV720914 WBR720902:WBR720914 WLN720902:WLN720914 WVJ720902:WVJ720914 B786438:B786450 IX786438:IX786450 ST786438:ST786450 ACP786438:ACP786450 AML786438:AML786450 AWH786438:AWH786450 BGD786438:BGD786450 BPZ786438:BPZ786450 BZV786438:BZV786450 CJR786438:CJR786450 CTN786438:CTN786450 DDJ786438:DDJ786450 DNF786438:DNF786450 DXB786438:DXB786450 EGX786438:EGX786450 EQT786438:EQT786450 FAP786438:FAP786450 FKL786438:FKL786450 FUH786438:FUH786450 GED786438:GED786450 GNZ786438:GNZ786450 GXV786438:GXV786450 HHR786438:HHR786450 HRN786438:HRN786450 IBJ786438:IBJ786450 ILF786438:ILF786450 IVB786438:IVB786450 JEX786438:JEX786450 JOT786438:JOT786450 JYP786438:JYP786450 KIL786438:KIL786450 KSH786438:KSH786450 LCD786438:LCD786450 LLZ786438:LLZ786450 LVV786438:LVV786450 MFR786438:MFR786450 MPN786438:MPN786450 MZJ786438:MZJ786450 NJF786438:NJF786450 NTB786438:NTB786450 OCX786438:OCX786450 OMT786438:OMT786450 OWP786438:OWP786450 PGL786438:PGL786450 PQH786438:PQH786450 QAD786438:QAD786450 QJZ786438:QJZ786450 QTV786438:QTV786450 RDR786438:RDR786450 RNN786438:RNN786450 RXJ786438:RXJ786450 SHF786438:SHF786450 SRB786438:SRB786450 TAX786438:TAX786450 TKT786438:TKT786450 TUP786438:TUP786450 UEL786438:UEL786450 UOH786438:UOH786450 UYD786438:UYD786450 VHZ786438:VHZ786450 VRV786438:VRV786450 WBR786438:WBR786450 WLN786438:WLN786450 WVJ786438:WVJ786450 B851974:B851986 IX851974:IX851986 ST851974:ST851986 ACP851974:ACP851986 AML851974:AML851986 AWH851974:AWH851986 BGD851974:BGD851986 BPZ851974:BPZ851986 BZV851974:BZV851986 CJR851974:CJR851986 CTN851974:CTN851986 DDJ851974:DDJ851986 DNF851974:DNF851986 DXB851974:DXB851986 EGX851974:EGX851986 EQT851974:EQT851986 FAP851974:FAP851986 FKL851974:FKL851986 FUH851974:FUH851986 GED851974:GED851986 GNZ851974:GNZ851986 GXV851974:GXV851986 HHR851974:HHR851986 HRN851974:HRN851986 IBJ851974:IBJ851986 ILF851974:ILF851986 IVB851974:IVB851986 JEX851974:JEX851986 JOT851974:JOT851986 JYP851974:JYP851986 KIL851974:KIL851986 KSH851974:KSH851986 LCD851974:LCD851986 LLZ851974:LLZ851986 LVV851974:LVV851986 MFR851974:MFR851986 MPN851974:MPN851986 MZJ851974:MZJ851986 NJF851974:NJF851986 NTB851974:NTB851986 OCX851974:OCX851986 OMT851974:OMT851986 OWP851974:OWP851986 PGL851974:PGL851986 PQH851974:PQH851986 QAD851974:QAD851986 QJZ851974:QJZ851986 QTV851974:QTV851986 RDR851974:RDR851986 RNN851974:RNN851986 RXJ851974:RXJ851986 SHF851974:SHF851986 SRB851974:SRB851986 TAX851974:TAX851986 TKT851974:TKT851986 TUP851974:TUP851986 UEL851974:UEL851986 UOH851974:UOH851986 UYD851974:UYD851986 VHZ851974:VHZ851986 VRV851974:VRV851986 WBR851974:WBR851986 WLN851974:WLN851986 WVJ851974:WVJ851986 B917510:B917522 IX917510:IX917522 ST917510:ST917522 ACP917510:ACP917522 AML917510:AML917522 AWH917510:AWH917522 BGD917510:BGD917522 BPZ917510:BPZ917522 BZV917510:BZV917522 CJR917510:CJR917522 CTN917510:CTN917522 DDJ917510:DDJ917522 DNF917510:DNF917522 DXB917510:DXB917522 EGX917510:EGX917522 EQT917510:EQT917522 FAP917510:FAP917522 FKL917510:FKL917522 FUH917510:FUH917522 GED917510:GED917522 GNZ917510:GNZ917522 GXV917510:GXV917522 HHR917510:HHR917522 HRN917510:HRN917522 IBJ917510:IBJ917522 ILF917510:ILF917522 IVB917510:IVB917522 JEX917510:JEX917522 JOT917510:JOT917522 JYP917510:JYP917522 KIL917510:KIL917522 KSH917510:KSH917522 LCD917510:LCD917522 LLZ917510:LLZ917522 LVV917510:LVV917522 MFR917510:MFR917522 MPN917510:MPN917522 MZJ917510:MZJ917522 NJF917510:NJF917522 NTB917510:NTB917522 OCX917510:OCX917522 OMT917510:OMT917522 OWP917510:OWP917522 PGL917510:PGL917522 PQH917510:PQH917522 QAD917510:QAD917522 QJZ917510:QJZ917522 QTV917510:QTV917522 RDR917510:RDR917522 RNN917510:RNN917522 RXJ917510:RXJ917522 SHF917510:SHF917522 SRB917510:SRB917522 TAX917510:TAX917522 TKT917510:TKT917522 TUP917510:TUP917522 UEL917510:UEL917522 UOH917510:UOH917522 UYD917510:UYD917522 VHZ917510:VHZ917522 VRV917510:VRV917522 WBR917510:WBR917522 WLN917510:WLN917522 WVJ917510:WVJ917522 B983046:B983058 IX983046:IX983058 ST983046:ST983058 ACP983046:ACP983058 AML983046:AML983058 AWH983046:AWH983058 BGD983046:BGD983058 BPZ983046:BPZ983058 BZV983046:BZV983058 CJR983046:CJR983058 CTN983046:CTN983058 DDJ983046:DDJ983058 DNF983046:DNF983058 DXB983046:DXB983058 EGX983046:EGX983058 EQT983046:EQT983058 FAP983046:FAP983058 FKL983046:FKL983058 FUH983046:FUH983058 GED983046:GED983058 GNZ983046:GNZ983058 GXV983046:GXV983058 HHR983046:HHR983058 HRN983046:HRN983058 IBJ983046:IBJ983058 ILF983046:ILF983058 IVB983046:IVB983058 JEX983046:JEX983058 JOT983046:JOT983058 JYP983046:JYP983058 KIL983046:KIL983058 KSH983046:KSH983058 LCD983046:LCD983058 LLZ983046:LLZ983058 LVV983046:LVV983058 MFR983046:MFR983058 MPN983046:MPN983058 MZJ983046:MZJ983058 NJF983046:NJF983058 NTB983046:NTB983058 OCX983046:OCX983058 OMT983046:OMT983058 OWP983046:OWP983058 PGL983046:PGL983058 PQH983046:PQH983058 QAD983046:QAD983058 QJZ983046:QJZ983058 QTV983046:QTV983058 RDR983046:RDR983058 RNN983046:RNN983058 RXJ983046:RXJ983058 SHF983046:SHF983058 SRB983046:SRB983058 TAX983046:TAX983058 TKT983046:TKT983058 TUP983046:TUP983058 UEL983046:UEL983058 UOH983046:UOH983058 UYD983046:UYD983058 VHZ983046:VHZ983058 VRV983046:VRV983058 WBR983046:WBR983058 WLN983046:WLN983058 WVJ983046:WVJ983058 WLM983045 IZ5:JG19 SV5:TC19 ACR5:ACY19 AMN5:AMU19 AWJ5:AWQ19 BGF5:BGM19 BQB5:BQI19 BZX5:CAE19 CJT5:CKA19 CTP5:CTW19 DDL5:DDS19 DNH5:DNO19 DXD5:DXK19 EGZ5:EHG19 EQV5:ERC19 FAR5:FAY19 FKN5:FKU19 FUJ5:FUQ19 GEF5:GEM19 GOB5:GOI19 GXX5:GYE19 HHT5:HIA19 HRP5:HRW19 IBL5:IBS19 ILH5:ILO19 IVD5:IVK19 JEZ5:JFG19 JOV5:JPC19 JYR5:JYY19 KIN5:KIU19 KSJ5:KSQ19 LCF5:LCM19 LMB5:LMI19 LVX5:LWE19 MFT5:MGA19 MPP5:MPW19 MZL5:MZS19 NJH5:NJO19 NTD5:NTK19 OCZ5:ODG19 OMV5:ONC19 OWR5:OWY19 PGN5:PGU19 PQJ5:PQQ19 QAF5:QAM19 QKB5:QKI19 QTX5:QUE19 RDT5:REA19 RNP5:RNW19 RXL5:RXS19 SHH5:SHO19 SRD5:SRK19 TAZ5:TBG19 TKV5:TLC19 TUR5:TUY19 UEN5:UEU19 UOJ5:UOQ19 UYF5:UYM19 VIB5:VII19 VRX5:VSE19 WBT5:WCA19 WLP5:WLW19 WVL5:WVS19 D65540:K65554 IZ65540:JG65554 SV65540:TC65554 ACR65540:ACY65554 AMN65540:AMU65554 AWJ65540:AWQ65554 BGF65540:BGM65554 BQB65540:BQI65554 BZX65540:CAE65554 CJT65540:CKA65554 CTP65540:CTW65554 DDL65540:DDS65554 DNH65540:DNO65554 DXD65540:DXK65554 EGZ65540:EHG65554 EQV65540:ERC65554 FAR65540:FAY65554 FKN65540:FKU65554 FUJ65540:FUQ65554 GEF65540:GEM65554 GOB65540:GOI65554 GXX65540:GYE65554 HHT65540:HIA65554 HRP65540:HRW65554 IBL65540:IBS65554 ILH65540:ILO65554 IVD65540:IVK65554 JEZ65540:JFG65554 JOV65540:JPC65554 JYR65540:JYY65554 KIN65540:KIU65554 KSJ65540:KSQ65554 LCF65540:LCM65554 LMB65540:LMI65554 LVX65540:LWE65554 MFT65540:MGA65554 MPP65540:MPW65554 MZL65540:MZS65554 NJH65540:NJO65554 NTD65540:NTK65554 OCZ65540:ODG65554 OMV65540:ONC65554 OWR65540:OWY65554 PGN65540:PGU65554 PQJ65540:PQQ65554 QAF65540:QAM65554 QKB65540:QKI65554 QTX65540:QUE65554 RDT65540:REA65554 RNP65540:RNW65554 RXL65540:RXS65554 SHH65540:SHO65554 SRD65540:SRK65554 TAZ65540:TBG65554 TKV65540:TLC65554 TUR65540:TUY65554 UEN65540:UEU65554 UOJ65540:UOQ65554 UYF65540:UYM65554 VIB65540:VII65554 VRX65540:VSE65554 WBT65540:WCA65554 WLP65540:WLW65554 WVL65540:WVS65554 D131076:K131090 IZ131076:JG131090 SV131076:TC131090 ACR131076:ACY131090 AMN131076:AMU131090 AWJ131076:AWQ131090 BGF131076:BGM131090 BQB131076:BQI131090 BZX131076:CAE131090 CJT131076:CKA131090 CTP131076:CTW131090 DDL131076:DDS131090 DNH131076:DNO131090 DXD131076:DXK131090 EGZ131076:EHG131090 EQV131076:ERC131090 FAR131076:FAY131090 FKN131076:FKU131090 FUJ131076:FUQ131090 GEF131076:GEM131090 GOB131076:GOI131090 GXX131076:GYE131090 HHT131076:HIA131090 HRP131076:HRW131090 IBL131076:IBS131090 ILH131076:ILO131090 IVD131076:IVK131090 JEZ131076:JFG131090 JOV131076:JPC131090 JYR131076:JYY131090 KIN131076:KIU131090 KSJ131076:KSQ131090 LCF131076:LCM131090 LMB131076:LMI131090 LVX131076:LWE131090 MFT131076:MGA131090 MPP131076:MPW131090 MZL131076:MZS131090 NJH131076:NJO131090 NTD131076:NTK131090 OCZ131076:ODG131090 OMV131076:ONC131090 OWR131076:OWY131090 PGN131076:PGU131090 PQJ131076:PQQ131090 QAF131076:QAM131090 QKB131076:QKI131090 QTX131076:QUE131090 RDT131076:REA131090 RNP131076:RNW131090 RXL131076:RXS131090 SHH131076:SHO131090 SRD131076:SRK131090 TAZ131076:TBG131090 TKV131076:TLC131090 TUR131076:TUY131090 UEN131076:UEU131090 UOJ131076:UOQ131090 UYF131076:UYM131090 VIB131076:VII131090 VRX131076:VSE131090 WBT131076:WCA131090 WLP131076:WLW131090 WVL131076:WVS131090 D196612:K196626 IZ196612:JG196626 SV196612:TC196626 ACR196612:ACY196626 AMN196612:AMU196626 AWJ196612:AWQ196626 BGF196612:BGM196626 BQB196612:BQI196626 BZX196612:CAE196626 CJT196612:CKA196626 CTP196612:CTW196626 DDL196612:DDS196626 DNH196612:DNO196626 DXD196612:DXK196626 EGZ196612:EHG196626 EQV196612:ERC196626 FAR196612:FAY196626 FKN196612:FKU196626 FUJ196612:FUQ196626 GEF196612:GEM196626 GOB196612:GOI196626 GXX196612:GYE196626 HHT196612:HIA196626 HRP196612:HRW196626 IBL196612:IBS196626 ILH196612:ILO196626 IVD196612:IVK196626 JEZ196612:JFG196626 JOV196612:JPC196626 JYR196612:JYY196626 KIN196612:KIU196626 KSJ196612:KSQ196626 LCF196612:LCM196626 LMB196612:LMI196626 LVX196612:LWE196626 MFT196612:MGA196626 MPP196612:MPW196626 MZL196612:MZS196626 NJH196612:NJO196626 NTD196612:NTK196626 OCZ196612:ODG196626 OMV196612:ONC196626 OWR196612:OWY196626 PGN196612:PGU196626 PQJ196612:PQQ196626 QAF196612:QAM196626 QKB196612:QKI196626 QTX196612:QUE196626 RDT196612:REA196626 RNP196612:RNW196626 RXL196612:RXS196626 SHH196612:SHO196626 SRD196612:SRK196626 TAZ196612:TBG196626 TKV196612:TLC196626 TUR196612:TUY196626 UEN196612:UEU196626 UOJ196612:UOQ196626 UYF196612:UYM196626 VIB196612:VII196626 VRX196612:VSE196626 WBT196612:WCA196626 WLP196612:WLW196626 WVL196612:WVS196626 D262148:K262162 IZ262148:JG262162 SV262148:TC262162 ACR262148:ACY262162 AMN262148:AMU262162 AWJ262148:AWQ262162 BGF262148:BGM262162 BQB262148:BQI262162 BZX262148:CAE262162 CJT262148:CKA262162 CTP262148:CTW262162 DDL262148:DDS262162 DNH262148:DNO262162 DXD262148:DXK262162 EGZ262148:EHG262162 EQV262148:ERC262162 FAR262148:FAY262162 FKN262148:FKU262162 FUJ262148:FUQ262162 GEF262148:GEM262162 GOB262148:GOI262162 GXX262148:GYE262162 HHT262148:HIA262162 HRP262148:HRW262162 IBL262148:IBS262162 ILH262148:ILO262162 IVD262148:IVK262162 JEZ262148:JFG262162 JOV262148:JPC262162 JYR262148:JYY262162 KIN262148:KIU262162 KSJ262148:KSQ262162 LCF262148:LCM262162 LMB262148:LMI262162 LVX262148:LWE262162 MFT262148:MGA262162 MPP262148:MPW262162 MZL262148:MZS262162 NJH262148:NJO262162 NTD262148:NTK262162 OCZ262148:ODG262162 OMV262148:ONC262162 OWR262148:OWY262162 PGN262148:PGU262162 PQJ262148:PQQ262162 QAF262148:QAM262162 QKB262148:QKI262162 QTX262148:QUE262162 RDT262148:REA262162 RNP262148:RNW262162 RXL262148:RXS262162 SHH262148:SHO262162 SRD262148:SRK262162 TAZ262148:TBG262162 TKV262148:TLC262162 TUR262148:TUY262162 UEN262148:UEU262162 UOJ262148:UOQ262162 UYF262148:UYM262162 VIB262148:VII262162 VRX262148:VSE262162 WBT262148:WCA262162 WLP262148:WLW262162 WVL262148:WVS262162 D327684:K327698 IZ327684:JG327698 SV327684:TC327698 ACR327684:ACY327698 AMN327684:AMU327698 AWJ327684:AWQ327698 BGF327684:BGM327698 BQB327684:BQI327698 BZX327684:CAE327698 CJT327684:CKA327698 CTP327684:CTW327698 DDL327684:DDS327698 DNH327684:DNO327698 DXD327684:DXK327698 EGZ327684:EHG327698 EQV327684:ERC327698 FAR327684:FAY327698 FKN327684:FKU327698 FUJ327684:FUQ327698 GEF327684:GEM327698 GOB327684:GOI327698 GXX327684:GYE327698 HHT327684:HIA327698 HRP327684:HRW327698 IBL327684:IBS327698 ILH327684:ILO327698 IVD327684:IVK327698 JEZ327684:JFG327698 JOV327684:JPC327698 JYR327684:JYY327698 KIN327684:KIU327698 KSJ327684:KSQ327698 LCF327684:LCM327698 LMB327684:LMI327698 LVX327684:LWE327698 MFT327684:MGA327698 MPP327684:MPW327698 MZL327684:MZS327698 NJH327684:NJO327698 NTD327684:NTK327698 OCZ327684:ODG327698 OMV327684:ONC327698 OWR327684:OWY327698 PGN327684:PGU327698 PQJ327684:PQQ327698 QAF327684:QAM327698 QKB327684:QKI327698 QTX327684:QUE327698 RDT327684:REA327698 RNP327684:RNW327698 RXL327684:RXS327698 SHH327684:SHO327698 SRD327684:SRK327698 TAZ327684:TBG327698 TKV327684:TLC327698 TUR327684:TUY327698 UEN327684:UEU327698 UOJ327684:UOQ327698 UYF327684:UYM327698 VIB327684:VII327698 VRX327684:VSE327698 WBT327684:WCA327698 WLP327684:WLW327698 WVL327684:WVS327698 D393220:K393234 IZ393220:JG393234 SV393220:TC393234 ACR393220:ACY393234 AMN393220:AMU393234 AWJ393220:AWQ393234 BGF393220:BGM393234 BQB393220:BQI393234 BZX393220:CAE393234 CJT393220:CKA393234 CTP393220:CTW393234 DDL393220:DDS393234 DNH393220:DNO393234 DXD393220:DXK393234 EGZ393220:EHG393234 EQV393220:ERC393234 FAR393220:FAY393234 FKN393220:FKU393234 FUJ393220:FUQ393234 GEF393220:GEM393234 GOB393220:GOI393234 GXX393220:GYE393234 HHT393220:HIA393234 HRP393220:HRW393234 IBL393220:IBS393234 ILH393220:ILO393234 IVD393220:IVK393234 JEZ393220:JFG393234 JOV393220:JPC393234 JYR393220:JYY393234 KIN393220:KIU393234 KSJ393220:KSQ393234 LCF393220:LCM393234 LMB393220:LMI393234 LVX393220:LWE393234 MFT393220:MGA393234 MPP393220:MPW393234 MZL393220:MZS393234 NJH393220:NJO393234 NTD393220:NTK393234 OCZ393220:ODG393234 OMV393220:ONC393234 OWR393220:OWY393234 PGN393220:PGU393234 PQJ393220:PQQ393234 QAF393220:QAM393234 QKB393220:QKI393234 QTX393220:QUE393234 RDT393220:REA393234 RNP393220:RNW393234 RXL393220:RXS393234 SHH393220:SHO393234 SRD393220:SRK393234 TAZ393220:TBG393234 TKV393220:TLC393234 TUR393220:TUY393234 UEN393220:UEU393234 UOJ393220:UOQ393234 UYF393220:UYM393234 VIB393220:VII393234 VRX393220:VSE393234 WBT393220:WCA393234 WLP393220:WLW393234 WVL393220:WVS393234 D458756:K458770 IZ458756:JG458770 SV458756:TC458770 ACR458756:ACY458770 AMN458756:AMU458770 AWJ458756:AWQ458770 BGF458756:BGM458770 BQB458756:BQI458770 BZX458756:CAE458770 CJT458756:CKA458770 CTP458756:CTW458770 DDL458756:DDS458770 DNH458756:DNO458770 DXD458756:DXK458770 EGZ458756:EHG458770 EQV458756:ERC458770 FAR458756:FAY458770 FKN458756:FKU458770 FUJ458756:FUQ458770 GEF458756:GEM458770 GOB458756:GOI458770 GXX458756:GYE458770 HHT458756:HIA458770 HRP458756:HRW458770 IBL458756:IBS458770 ILH458756:ILO458770 IVD458756:IVK458770 JEZ458756:JFG458770 JOV458756:JPC458770 JYR458756:JYY458770 KIN458756:KIU458770 KSJ458756:KSQ458770 LCF458756:LCM458770 LMB458756:LMI458770 LVX458756:LWE458770 MFT458756:MGA458770 MPP458756:MPW458770 MZL458756:MZS458770 NJH458756:NJO458770 NTD458756:NTK458770 OCZ458756:ODG458770 OMV458756:ONC458770 OWR458756:OWY458770 PGN458756:PGU458770 PQJ458756:PQQ458770 QAF458756:QAM458770 QKB458756:QKI458770 QTX458756:QUE458770 RDT458756:REA458770 RNP458756:RNW458770 RXL458756:RXS458770 SHH458756:SHO458770 SRD458756:SRK458770 TAZ458756:TBG458770 TKV458756:TLC458770 TUR458756:TUY458770 UEN458756:UEU458770 UOJ458756:UOQ458770 UYF458756:UYM458770 VIB458756:VII458770 VRX458756:VSE458770 WBT458756:WCA458770 WLP458756:WLW458770 WVL458756:WVS458770 D524292:K524306 IZ524292:JG524306 SV524292:TC524306 ACR524292:ACY524306 AMN524292:AMU524306 AWJ524292:AWQ524306 BGF524292:BGM524306 BQB524292:BQI524306 BZX524292:CAE524306 CJT524292:CKA524306 CTP524292:CTW524306 DDL524292:DDS524306 DNH524292:DNO524306 DXD524292:DXK524306 EGZ524292:EHG524306 EQV524292:ERC524306 FAR524292:FAY524306 FKN524292:FKU524306 FUJ524292:FUQ524306 GEF524292:GEM524306 GOB524292:GOI524306 GXX524292:GYE524306 HHT524292:HIA524306 HRP524292:HRW524306 IBL524292:IBS524306 ILH524292:ILO524306 IVD524292:IVK524306 JEZ524292:JFG524306 JOV524292:JPC524306 JYR524292:JYY524306 KIN524292:KIU524306 KSJ524292:KSQ524306 LCF524292:LCM524306 LMB524292:LMI524306 LVX524292:LWE524306 MFT524292:MGA524306 MPP524292:MPW524306 MZL524292:MZS524306 NJH524292:NJO524306 NTD524292:NTK524306 OCZ524292:ODG524306 OMV524292:ONC524306 OWR524292:OWY524306 PGN524292:PGU524306 PQJ524292:PQQ524306 QAF524292:QAM524306 QKB524292:QKI524306 QTX524292:QUE524306 RDT524292:REA524306 RNP524292:RNW524306 RXL524292:RXS524306 SHH524292:SHO524306 SRD524292:SRK524306 TAZ524292:TBG524306 TKV524292:TLC524306 TUR524292:TUY524306 UEN524292:UEU524306 UOJ524292:UOQ524306 UYF524292:UYM524306 VIB524292:VII524306 VRX524292:VSE524306 WBT524292:WCA524306 WLP524292:WLW524306 WVL524292:WVS524306 D589828:K589842 IZ589828:JG589842 SV589828:TC589842 ACR589828:ACY589842 AMN589828:AMU589842 AWJ589828:AWQ589842 BGF589828:BGM589842 BQB589828:BQI589842 BZX589828:CAE589842 CJT589828:CKA589842 CTP589828:CTW589842 DDL589828:DDS589842 DNH589828:DNO589842 DXD589828:DXK589842 EGZ589828:EHG589842 EQV589828:ERC589842 FAR589828:FAY589842 FKN589828:FKU589842 FUJ589828:FUQ589842 GEF589828:GEM589842 GOB589828:GOI589842 GXX589828:GYE589842 HHT589828:HIA589842 HRP589828:HRW589842 IBL589828:IBS589842 ILH589828:ILO589842 IVD589828:IVK589842 JEZ589828:JFG589842 JOV589828:JPC589842 JYR589828:JYY589842 KIN589828:KIU589842 KSJ589828:KSQ589842 LCF589828:LCM589842 LMB589828:LMI589842 LVX589828:LWE589842 MFT589828:MGA589842 MPP589828:MPW589842 MZL589828:MZS589842 NJH589828:NJO589842 NTD589828:NTK589842 OCZ589828:ODG589842 OMV589828:ONC589842 OWR589828:OWY589842 PGN589828:PGU589842 PQJ589828:PQQ589842 QAF589828:QAM589842 QKB589828:QKI589842 QTX589828:QUE589842 RDT589828:REA589842 RNP589828:RNW589842 RXL589828:RXS589842 SHH589828:SHO589842 SRD589828:SRK589842 TAZ589828:TBG589842 TKV589828:TLC589842 TUR589828:TUY589842 UEN589828:UEU589842 UOJ589828:UOQ589842 UYF589828:UYM589842 VIB589828:VII589842 VRX589828:VSE589842 WBT589828:WCA589842 WLP589828:WLW589842 WVL589828:WVS589842 D655364:K655378 IZ655364:JG655378 SV655364:TC655378 ACR655364:ACY655378 AMN655364:AMU655378 AWJ655364:AWQ655378 BGF655364:BGM655378 BQB655364:BQI655378 BZX655364:CAE655378 CJT655364:CKA655378 CTP655364:CTW655378 DDL655364:DDS655378 DNH655364:DNO655378 DXD655364:DXK655378 EGZ655364:EHG655378 EQV655364:ERC655378 FAR655364:FAY655378 FKN655364:FKU655378 FUJ655364:FUQ655378 GEF655364:GEM655378 GOB655364:GOI655378 GXX655364:GYE655378 HHT655364:HIA655378 HRP655364:HRW655378 IBL655364:IBS655378 ILH655364:ILO655378 IVD655364:IVK655378 JEZ655364:JFG655378 JOV655364:JPC655378 JYR655364:JYY655378 KIN655364:KIU655378 KSJ655364:KSQ655378 LCF655364:LCM655378 LMB655364:LMI655378 LVX655364:LWE655378 MFT655364:MGA655378 MPP655364:MPW655378 MZL655364:MZS655378 NJH655364:NJO655378 NTD655364:NTK655378 OCZ655364:ODG655378 OMV655364:ONC655378 OWR655364:OWY655378 PGN655364:PGU655378 PQJ655364:PQQ655378 QAF655364:QAM655378 QKB655364:QKI655378 QTX655364:QUE655378 RDT655364:REA655378 RNP655364:RNW655378 RXL655364:RXS655378 SHH655364:SHO655378 SRD655364:SRK655378 TAZ655364:TBG655378 TKV655364:TLC655378 TUR655364:TUY655378 UEN655364:UEU655378 UOJ655364:UOQ655378 UYF655364:UYM655378 VIB655364:VII655378 VRX655364:VSE655378 WBT655364:WCA655378 WLP655364:WLW655378 WVL655364:WVS655378 D720900:K720914 IZ720900:JG720914 SV720900:TC720914 ACR720900:ACY720914 AMN720900:AMU720914 AWJ720900:AWQ720914 BGF720900:BGM720914 BQB720900:BQI720914 BZX720900:CAE720914 CJT720900:CKA720914 CTP720900:CTW720914 DDL720900:DDS720914 DNH720900:DNO720914 DXD720900:DXK720914 EGZ720900:EHG720914 EQV720900:ERC720914 FAR720900:FAY720914 FKN720900:FKU720914 FUJ720900:FUQ720914 GEF720900:GEM720914 GOB720900:GOI720914 GXX720900:GYE720914 HHT720900:HIA720914 HRP720900:HRW720914 IBL720900:IBS720914 ILH720900:ILO720914 IVD720900:IVK720914 JEZ720900:JFG720914 JOV720900:JPC720914 JYR720900:JYY720914 KIN720900:KIU720914 KSJ720900:KSQ720914 LCF720900:LCM720914 LMB720900:LMI720914 LVX720900:LWE720914 MFT720900:MGA720914 MPP720900:MPW720914 MZL720900:MZS720914 NJH720900:NJO720914 NTD720900:NTK720914 OCZ720900:ODG720914 OMV720900:ONC720914 OWR720900:OWY720914 PGN720900:PGU720914 PQJ720900:PQQ720914 QAF720900:QAM720914 QKB720900:QKI720914 QTX720900:QUE720914 RDT720900:REA720914 RNP720900:RNW720914 RXL720900:RXS720914 SHH720900:SHO720914 SRD720900:SRK720914 TAZ720900:TBG720914 TKV720900:TLC720914 TUR720900:TUY720914 UEN720900:UEU720914 UOJ720900:UOQ720914 UYF720900:UYM720914 VIB720900:VII720914 VRX720900:VSE720914 WBT720900:WCA720914 WLP720900:WLW720914 WVL720900:WVS720914 D786436:K786450 IZ786436:JG786450 SV786436:TC786450 ACR786436:ACY786450 AMN786436:AMU786450 AWJ786436:AWQ786450 BGF786436:BGM786450 BQB786436:BQI786450 BZX786436:CAE786450 CJT786436:CKA786450 CTP786436:CTW786450 DDL786436:DDS786450 DNH786436:DNO786450 DXD786436:DXK786450 EGZ786436:EHG786450 EQV786436:ERC786450 FAR786436:FAY786450 FKN786436:FKU786450 FUJ786436:FUQ786450 GEF786436:GEM786450 GOB786436:GOI786450 GXX786436:GYE786450 HHT786436:HIA786450 HRP786436:HRW786450 IBL786436:IBS786450 ILH786436:ILO786450 IVD786436:IVK786450 JEZ786436:JFG786450 JOV786436:JPC786450 JYR786436:JYY786450 KIN786436:KIU786450 KSJ786436:KSQ786450 LCF786436:LCM786450 LMB786436:LMI786450 LVX786436:LWE786450 MFT786436:MGA786450 MPP786436:MPW786450 MZL786436:MZS786450 NJH786436:NJO786450 NTD786436:NTK786450 OCZ786436:ODG786450 OMV786436:ONC786450 OWR786436:OWY786450 PGN786436:PGU786450 PQJ786436:PQQ786450 QAF786436:QAM786450 QKB786436:QKI786450 QTX786436:QUE786450 RDT786436:REA786450 RNP786436:RNW786450 RXL786436:RXS786450 SHH786436:SHO786450 SRD786436:SRK786450 TAZ786436:TBG786450 TKV786436:TLC786450 TUR786436:TUY786450 UEN786436:UEU786450 UOJ786436:UOQ786450 UYF786436:UYM786450 VIB786436:VII786450 VRX786436:VSE786450 WBT786436:WCA786450 WLP786436:WLW786450 WVL786436:WVS786450 D851972:K851986 IZ851972:JG851986 SV851972:TC851986 ACR851972:ACY851986 AMN851972:AMU851986 AWJ851972:AWQ851986 BGF851972:BGM851986 BQB851972:BQI851986 BZX851972:CAE851986 CJT851972:CKA851986 CTP851972:CTW851986 DDL851972:DDS851986 DNH851972:DNO851986 DXD851972:DXK851986 EGZ851972:EHG851986 EQV851972:ERC851986 FAR851972:FAY851986 FKN851972:FKU851986 FUJ851972:FUQ851986 GEF851972:GEM851986 GOB851972:GOI851986 GXX851972:GYE851986 HHT851972:HIA851986 HRP851972:HRW851986 IBL851972:IBS851986 ILH851972:ILO851986 IVD851972:IVK851986 JEZ851972:JFG851986 JOV851972:JPC851986 JYR851972:JYY851986 KIN851972:KIU851986 KSJ851972:KSQ851986 LCF851972:LCM851986 LMB851972:LMI851986 LVX851972:LWE851986 MFT851972:MGA851986 MPP851972:MPW851986 MZL851972:MZS851986 NJH851972:NJO851986 NTD851972:NTK851986 OCZ851972:ODG851986 OMV851972:ONC851986 OWR851972:OWY851986 PGN851972:PGU851986 PQJ851972:PQQ851986 QAF851972:QAM851986 QKB851972:QKI851986 QTX851972:QUE851986 RDT851972:REA851986 RNP851972:RNW851986 RXL851972:RXS851986 SHH851972:SHO851986 SRD851972:SRK851986 TAZ851972:TBG851986 TKV851972:TLC851986 TUR851972:TUY851986 UEN851972:UEU851986 UOJ851972:UOQ851986 UYF851972:UYM851986 VIB851972:VII851986 VRX851972:VSE851986 WBT851972:WCA851986 WLP851972:WLW851986 WVL851972:WVS851986 D917508:K917522 IZ917508:JG917522 SV917508:TC917522 ACR917508:ACY917522 AMN917508:AMU917522 AWJ917508:AWQ917522 BGF917508:BGM917522 BQB917508:BQI917522 BZX917508:CAE917522 CJT917508:CKA917522 CTP917508:CTW917522 DDL917508:DDS917522 DNH917508:DNO917522 DXD917508:DXK917522 EGZ917508:EHG917522 EQV917508:ERC917522 FAR917508:FAY917522 FKN917508:FKU917522 FUJ917508:FUQ917522 GEF917508:GEM917522 GOB917508:GOI917522 GXX917508:GYE917522 HHT917508:HIA917522 HRP917508:HRW917522 IBL917508:IBS917522 ILH917508:ILO917522 IVD917508:IVK917522 JEZ917508:JFG917522 JOV917508:JPC917522 JYR917508:JYY917522 KIN917508:KIU917522 KSJ917508:KSQ917522 LCF917508:LCM917522 LMB917508:LMI917522 LVX917508:LWE917522 MFT917508:MGA917522 MPP917508:MPW917522 MZL917508:MZS917522 NJH917508:NJO917522 NTD917508:NTK917522 OCZ917508:ODG917522 OMV917508:ONC917522 OWR917508:OWY917522 PGN917508:PGU917522 PQJ917508:PQQ917522 QAF917508:QAM917522 QKB917508:QKI917522 QTX917508:QUE917522 RDT917508:REA917522 RNP917508:RNW917522 RXL917508:RXS917522 SHH917508:SHO917522 SRD917508:SRK917522 TAZ917508:TBG917522 TKV917508:TLC917522 TUR917508:TUY917522 UEN917508:UEU917522 UOJ917508:UOQ917522 UYF917508:UYM917522 VIB917508:VII917522 VRX917508:VSE917522 WBT917508:WCA917522 WLP917508:WLW917522 WVL917508:WVS917522 D983044:K983058 IZ983044:JG983058 SV983044:TC983058 ACR983044:ACY983058 AMN983044:AMU983058 AWJ983044:AWQ983058 BGF983044:BGM983058 BQB983044:BQI983058 BZX983044:CAE983058 CJT983044:CKA983058 CTP983044:CTW983058 DDL983044:DDS983058 DNH983044:DNO983058 DXD983044:DXK983058 EGZ983044:EHG983058 EQV983044:ERC983058 FAR983044:FAY983058 FKN983044:FKU983058 FUJ983044:FUQ983058 GEF983044:GEM983058 GOB983044:GOI983058 GXX983044:GYE983058 HHT983044:HIA983058 HRP983044:HRW983058 IBL983044:IBS983058 ILH983044:ILO983058 IVD983044:IVK983058 JEZ983044:JFG983058 JOV983044:JPC983058 JYR983044:JYY983058 KIN983044:KIU983058 KSJ983044:KSQ983058 LCF983044:LCM983058 LMB983044:LMI983058 LVX983044:LWE983058 MFT983044:MGA983058 MPP983044:MPW983058 MZL983044:MZS983058 NJH983044:NJO983058 NTD983044:NTK983058 OCZ983044:ODG983058 OMV983044:ONC983058 OWR983044:OWY983058 PGN983044:PGU983058 PQJ983044:PQQ983058 QAF983044:QAM983058 QKB983044:QKI983058 QTX983044:QUE983058 RDT983044:REA983058 RNP983044:RNW983058 RXL983044:RXS983058 SHH983044:SHO983058 SRD983044:SRK983058 TAZ983044:TBG983058 TKV983044:TLC983058 TUR983044:TUY983058 UEN983044:UEU983058 UOJ983044:UOQ983058 UYF983044:UYM983058 VIB983044:VII983058 VRX983044:VSE983058 WBT983044:WCA983058 WLP983044:WLW983058 WVL983044:WVS983058 WVI983045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A5 B6 B10:B19 D5:K19"/>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N58"/>
  <sheetViews>
    <sheetView view="pageBreakPreview" topLeftCell="A25" zoomScaleNormal="106" zoomScaleSheetLayoutView="100" workbookViewId="0">
      <selection activeCell="T2" sqref="T2"/>
    </sheetView>
  </sheetViews>
  <sheetFormatPr defaultRowHeight="12"/>
  <cols>
    <col min="1" max="2" width="1.625" style="231" customWidth="1"/>
    <col min="3" max="4" width="2.125" style="231" customWidth="1"/>
    <col min="5" max="5" width="3.625" style="231" customWidth="1"/>
    <col min="6" max="26" width="2.125" style="231" customWidth="1"/>
    <col min="27" max="27" width="3.125" style="231" customWidth="1"/>
    <col min="28" max="28" width="2.5" style="231" customWidth="1"/>
    <col min="29" max="29" width="2.125" style="231" customWidth="1"/>
    <col min="30" max="30" width="3.125" style="231" customWidth="1"/>
    <col min="31" max="36" width="2.125" style="231" customWidth="1"/>
    <col min="37" max="37" width="2.625" style="231" customWidth="1"/>
    <col min="38" max="45" width="2.125" style="231" customWidth="1"/>
    <col min="46" max="46" width="1.75" style="231" customWidth="1"/>
    <col min="47" max="47" width="2.125" style="231" customWidth="1"/>
    <col min="48" max="256" width="9" style="231"/>
    <col min="257" max="258" width="1.625" style="231" customWidth="1"/>
    <col min="259" max="260" width="2.125" style="231" customWidth="1"/>
    <col min="261" max="261" width="3.625" style="231" customWidth="1"/>
    <col min="262" max="282" width="2.125" style="231" customWidth="1"/>
    <col min="283" max="283" width="3.125" style="231" customWidth="1"/>
    <col min="284" max="284" width="2.5" style="231" customWidth="1"/>
    <col min="285" max="285" width="2.125" style="231" customWidth="1"/>
    <col min="286" max="286" width="3.125" style="231" customWidth="1"/>
    <col min="287" max="292" width="2.125" style="231" customWidth="1"/>
    <col min="293" max="293" width="2.625" style="231" customWidth="1"/>
    <col min="294" max="301" width="2.125" style="231" customWidth="1"/>
    <col min="302" max="302" width="1.75" style="231" customWidth="1"/>
    <col min="303" max="303" width="2.125" style="231" customWidth="1"/>
    <col min="304" max="512" width="9" style="231"/>
    <col min="513" max="514" width="1.625" style="231" customWidth="1"/>
    <col min="515" max="516" width="2.125" style="231" customWidth="1"/>
    <col min="517" max="517" width="3.625" style="231" customWidth="1"/>
    <col min="518" max="538" width="2.125" style="231" customWidth="1"/>
    <col min="539" max="539" width="3.125" style="231" customWidth="1"/>
    <col min="540" max="540" width="2.5" style="231" customWidth="1"/>
    <col min="541" max="541" width="2.125" style="231" customWidth="1"/>
    <col min="542" max="542" width="3.125" style="231" customWidth="1"/>
    <col min="543" max="548" width="2.125" style="231" customWidth="1"/>
    <col min="549" max="549" width="2.625" style="231" customWidth="1"/>
    <col min="550" max="557" width="2.125" style="231" customWidth="1"/>
    <col min="558" max="558" width="1.75" style="231" customWidth="1"/>
    <col min="559" max="559" width="2.125" style="231" customWidth="1"/>
    <col min="560" max="768" width="9" style="231"/>
    <col min="769" max="770" width="1.625" style="231" customWidth="1"/>
    <col min="771" max="772" width="2.125" style="231" customWidth="1"/>
    <col min="773" max="773" width="3.625" style="231" customWidth="1"/>
    <col min="774" max="794" width="2.125" style="231" customWidth="1"/>
    <col min="795" max="795" width="3.125" style="231" customWidth="1"/>
    <col min="796" max="796" width="2.5" style="231" customWidth="1"/>
    <col min="797" max="797" width="2.125" style="231" customWidth="1"/>
    <col min="798" max="798" width="3.125" style="231" customWidth="1"/>
    <col min="799" max="804" width="2.125" style="231" customWidth="1"/>
    <col min="805" max="805" width="2.625" style="231" customWidth="1"/>
    <col min="806" max="813" width="2.125" style="231" customWidth="1"/>
    <col min="814" max="814" width="1.75" style="231" customWidth="1"/>
    <col min="815" max="815" width="2.125" style="231" customWidth="1"/>
    <col min="816" max="1024" width="9" style="231"/>
    <col min="1025" max="1026" width="1.625" style="231" customWidth="1"/>
    <col min="1027" max="1028" width="2.125" style="231" customWidth="1"/>
    <col min="1029" max="1029" width="3.625" style="231" customWidth="1"/>
    <col min="1030" max="1050" width="2.125" style="231" customWidth="1"/>
    <col min="1051" max="1051" width="3.125" style="231" customWidth="1"/>
    <col min="1052" max="1052" width="2.5" style="231" customWidth="1"/>
    <col min="1053" max="1053" width="2.125" style="231" customWidth="1"/>
    <col min="1054" max="1054" width="3.125" style="231" customWidth="1"/>
    <col min="1055" max="1060" width="2.125" style="231" customWidth="1"/>
    <col min="1061" max="1061" width="2.625" style="231" customWidth="1"/>
    <col min="1062" max="1069" width="2.125" style="231" customWidth="1"/>
    <col min="1070" max="1070" width="1.75" style="231" customWidth="1"/>
    <col min="1071" max="1071" width="2.125" style="231" customWidth="1"/>
    <col min="1072" max="1280" width="9" style="231"/>
    <col min="1281" max="1282" width="1.625" style="231" customWidth="1"/>
    <col min="1283" max="1284" width="2.125" style="231" customWidth="1"/>
    <col min="1285" max="1285" width="3.625" style="231" customWidth="1"/>
    <col min="1286" max="1306" width="2.125" style="231" customWidth="1"/>
    <col min="1307" max="1307" width="3.125" style="231" customWidth="1"/>
    <col min="1308" max="1308" width="2.5" style="231" customWidth="1"/>
    <col min="1309" max="1309" width="2.125" style="231" customWidth="1"/>
    <col min="1310" max="1310" width="3.125" style="231" customWidth="1"/>
    <col min="1311" max="1316" width="2.125" style="231" customWidth="1"/>
    <col min="1317" max="1317" width="2.625" style="231" customWidth="1"/>
    <col min="1318" max="1325" width="2.125" style="231" customWidth="1"/>
    <col min="1326" max="1326" width="1.75" style="231" customWidth="1"/>
    <col min="1327" max="1327" width="2.125" style="231" customWidth="1"/>
    <col min="1328" max="1536" width="9" style="231"/>
    <col min="1537" max="1538" width="1.625" style="231" customWidth="1"/>
    <col min="1539" max="1540" width="2.125" style="231" customWidth="1"/>
    <col min="1541" max="1541" width="3.625" style="231" customWidth="1"/>
    <col min="1542" max="1562" width="2.125" style="231" customWidth="1"/>
    <col min="1563" max="1563" width="3.125" style="231" customWidth="1"/>
    <col min="1564" max="1564" width="2.5" style="231" customWidth="1"/>
    <col min="1565" max="1565" width="2.125" style="231" customWidth="1"/>
    <col min="1566" max="1566" width="3.125" style="231" customWidth="1"/>
    <col min="1567" max="1572" width="2.125" style="231" customWidth="1"/>
    <col min="1573" max="1573" width="2.625" style="231" customWidth="1"/>
    <col min="1574" max="1581" width="2.125" style="231" customWidth="1"/>
    <col min="1582" max="1582" width="1.75" style="231" customWidth="1"/>
    <col min="1583" max="1583" width="2.125" style="231" customWidth="1"/>
    <col min="1584" max="1792" width="9" style="231"/>
    <col min="1793" max="1794" width="1.625" style="231" customWidth="1"/>
    <col min="1795" max="1796" width="2.125" style="231" customWidth="1"/>
    <col min="1797" max="1797" width="3.625" style="231" customWidth="1"/>
    <col min="1798" max="1818" width="2.125" style="231" customWidth="1"/>
    <col min="1819" max="1819" width="3.125" style="231" customWidth="1"/>
    <col min="1820" max="1820" width="2.5" style="231" customWidth="1"/>
    <col min="1821" max="1821" width="2.125" style="231" customWidth="1"/>
    <col min="1822" max="1822" width="3.125" style="231" customWidth="1"/>
    <col min="1823" max="1828" width="2.125" style="231" customWidth="1"/>
    <col min="1829" max="1829" width="2.625" style="231" customWidth="1"/>
    <col min="1830" max="1837" width="2.125" style="231" customWidth="1"/>
    <col min="1838" max="1838" width="1.75" style="231" customWidth="1"/>
    <col min="1839" max="1839" width="2.125" style="231" customWidth="1"/>
    <col min="1840" max="2048" width="9" style="231"/>
    <col min="2049" max="2050" width="1.625" style="231" customWidth="1"/>
    <col min="2051" max="2052" width="2.125" style="231" customWidth="1"/>
    <col min="2053" max="2053" width="3.625" style="231" customWidth="1"/>
    <col min="2054" max="2074" width="2.125" style="231" customWidth="1"/>
    <col min="2075" max="2075" width="3.125" style="231" customWidth="1"/>
    <col min="2076" max="2076" width="2.5" style="231" customWidth="1"/>
    <col min="2077" max="2077" width="2.125" style="231" customWidth="1"/>
    <col min="2078" max="2078" width="3.125" style="231" customWidth="1"/>
    <col min="2079" max="2084" width="2.125" style="231" customWidth="1"/>
    <col min="2085" max="2085" width="2.625" style="231" customWidth="1"/>
    <col min="2086" max="2093" width="2.125" style="231" customWidth="1"/>
    <col min="2094" max="2094" width="1.75" style="231" customWidth="1"/>
    <col min="2095" max="2095" width="2.125" style="231" customWidth="1"/>
    <col min="2096" max="2304" width="9" style="231"/>
    <col min="2305" max="2306" width="1.625" style="231" customWidth="1"/>
    <col min="2307" max="2308" width="2.125" style="231" customWidth="1"/>
    <col min="2309" max="2309" width="3.625" style="231" customWidth="1"/>
    <col min="2310" max="2330" width="2.125" style="231" customWidth="1"/>
    <col min="2331" max="2331" width="3.125" style="231" customWidth="1"/>
    <col min="2332" max="2332" width="2.5" style="231" customWidth="1"/>
    <col min="2333" max="2333" width="2.125" style="231" customWidth="1"/>
    <col min="2334" max="2334" width="3.125" style="231" customWidth="1"/>
    <col min="2335" max="2340" width="2.125" style="231" customWidth="1"/>
    <col min="2341" max="2341" width="2.625" style="231" customWidth="1"/>
    <col min="2342" max="2349" width="2.125" style="231" customWidth="1"/>
    <col min="2350" max="2350" width="1.75" style="231" customWidth="1"/>
    <col min="2351" max="2351" width="2.125" style="231" customWidth="1"/>
    <col min="2352" max="2560" width="9" style="231"/>
    <col min="2561" max="2562" width="1.625" style="231" customWidth="1"/>
    <col min="2563" max="2564" width="2.125" style="231" customWidth="1"/>
    <col min="2565" max="2565" width="3.625" style="231" customWidth="1"/>
    <col min="2566" max="2586" width="2.125" style="231" customWidth="1"/>
    <col min="2587" max="2587" width="3.125" style="231" customWidth="1"/>
    <col min="2588" max="2588" width="2.5" style="231" customWidth="1"/>
    <col min="2589" max="2589" width="2.125" style="231" customWidth="1"/>
    <col min="2590" max="2590" width="3.125" style="231" customWidth="1"/>
    <col min="2591" max="2596" width="2.125" style="231" customWidth="1"/>
    <col min="2597" max="2597" width="2.625" style="231" customWidth="1"/>
    <col min="2598" max="2605" width="2.125" style="231" customWidth="1"/>
    <col min="2606" max="2606" width="1.75" style="231" customWidth="1"/>
    <col min="2607" max="2607" width="2.125" style="231" customWidth="1"/>
    <col min="2608" max="2816" width="9" style="231"/>
    <col min="2817" max="2818" width="1.625" style="231" customWidth="1"/>
    <col min="2819" max="2820" width="2.125" style="231" customWidth="1"/>
    <col min="2821" max="2821" width="3.625" style="231" customWidth="1"/>
    <col min="2822" max="2842" width="2.125" style="231" customWidth="1"/>
    <col min="2843" max="2843" width="3.125" style="231" customWidth="1"/>
    <col min="2844" max="2844" width="2.5" style="231" customWidth="1"/>
    <col min="2845" max="2845" width="2.125" style="231" customWidth="1"/>
    <col min="2846" max="2846" width="3.125" style="231" customWidth="1"/>
    <col min="2847" max="2852" width="2.125" style="231" customWidth="1"/>
    <col min="2853" max="2853" width="2.625" style="231" customWidth="1"/>
    <col min="2854" max="2861" width="2.125" style="231" customWidth="1"/>
    <col min="2862" max="2862" width="1.75" style="231" customWidth="1"/>
    <col min="2863" max="2863" width="2.125" style="231" customWidth="1"/>
    <col min="2864" max="3072" width="9" style="231"/>
    <col min="3073" max="3074" width="1.625" style="231" customWidth="1"/>
    <col min="3075" max="3076" width="2.125" style="231" customWidth="1"/>
    <col min="3077" max="3077" width="3.625" style="231" customWidth="1"/>
    <col min="3078" max="3098" width="2.125" style="231" customWidth="1"/>
    <col min="3099" max="3099" width="3.125" style="231" customWidth="1"/>
    <col min="3100" max="3100" width="2.5" style="231" customWidth="1"/>
    <col min="3101" max="3101" width="2.125" style="231" customWidth="1"/>
    <col min="3102" max="3102" width="3.125" style="231" customWidth="1"/>
    <col min="3103" max="3108" width="2.125" style="231" customWidth="1"/>
    <col min="3109" max="3109" width="2.625" style="231" customWidth="1"/>
    <col min="3110" max="3117" width="2.125" style="231" customWidth="1"/>
    <col min="3118" max="3118" width="1.75" style="231" customWidth="1"/>
    <col min="3119" max="3119" width="2.125" style="231" customWidth="1"/>
    <col min="3120" max="3328" width="9" style="231"/>
    <col min="3329" max="3330" width="1.625" style="231" customWidth="1"/>
    <col min="3331" max="3332" width="2.125" style="231" customWidth="1"/>
    <col min="3333" max="3333" width="3.625" style="231" customWidth="1"/>
    <col min="3334" max="3354" width="2.125" style="231" customWidth="1"/>
    <col min="3355" max="3355" width="3.125" style="231" customWidth="1"/>
    <col min="3356" max="3356" width="2.5" style="231" customWidth="1"/>
    <col min="3357" max="3357" width="2.125" style="231" customWidth="1"/>
    <col min="3358" max="3358" width="3.125" style="231" customWidth="1"/>
    <col min="3359" max="3364" width="2.125" style="231" customWidth="1"/>
    <col min="3365" max="3365" width="2.625" style="231" customWidth="1"/>
    <col min="3366" max="3373" width="2.125" style="231" customWidth="1"/>
    <col min="3374" max="3374" width="1.75" style="231" customWidth="1"/>
    <col min="3375" max="3375" width="2.125" style="231" customWidth="1"/>
    <col min="3376" max="3584" width="9" style="231"/>
    <col min="3585" max="3586" width="1.625" style="231" customWidth="1"/>
    <col min="3587" max="3588" width="2.125" style="231" customWidth="1"/>
    <col min="3589" max="3589" width="3.625" style="231" customWidth="1"/>
    <col min="3590" max="3610" width="2.125" style="231" customWidth="1"/>
    <col min="3611" max="3611" width="3.125" style="231" customWidth="1"/>
    <col min="3612" max="3612" width="2.5" style="231" customWidth="1"/>
    <col min="3613" max="3613" width="2.125" style="231" customWidth="1"/>
    <col min="3614" max="3614" width="3.125" style="231" customWidth="1"/>
    <col min="3615" max="3620" width="2.125" style="231" customWidth="1"/>
    <col min="3621" max="3621" width="2.625" style="231" customWidth="1"/>
    <col min="3622" max="3629" width="2.125" style="231" customWidth="1"/>
    <col min="3630" max="3630" width="1.75" style="231" customWidth="1"/>
    <col min="3631" max="3631" width="2.125" style="231" customWidth="1"/>
    <col min="3632" max="3840" width="9" style="231"/>
    <col min="3841" max="3842" width="1.625" style="231" customWidth="1"/>
    <col min="3843" max="3844" width="2.125" style="231" customWidth="1"/>
    <col min="3845" max="3845" width="3.625" style="231" customWidth="1"/>
    <col min="3846" max="3866" width="2.125" style="231" customWidth="1"/>
    <col min="3867" max="3867" width="3.125" style="231" customWidth="1"/>
    <col min="3868" max="3868" width="2.5" style="231" customWidth="1"/>
    <col min="3869" max="3869" width="2.125" style="231" customWidth="1"/>
    <col min="3870" max="3870" width="3.125" style="231" customWidth="1"/>
    <col min="3871" max="3876" width="2.125" style="231" customWidth="1"/>
    <col min="3877" max="3877" width="2.625" style="231" customWidth="1"/>
    <col min="3878" max="3885" width="2.125" style="231" customWidth="1"/>
    <col min="3886" max="3886" width="1.75" style="231" customWidth="1"/>
    <col min="3887" max="3887" width="2.125" style="231" customWidth="1"/>
    <col min="3888" max="4096" width="9" style="231"/>
    <col min="4097" max="4098" width="1.625" style="231" customWidth="1"/>
    <col min="4099" max="4100" width="2.125" style="231" customWidth="1"/>
    <col min="4101" max="4101" width="3.625" style="231" customWidth="1"/>
    <col min="4102" max="4122" width="2.125" style="231" customWidth="1"/>
    <col min="4123" max="4123" width="3.125" style="231" customWidth="1"/>
    <col min="4124" max="4124" width="2.5" style="231" customWidth="1"/>
    <col min="4125" max="4125" width="2.125" style="231" customWidth="1"/>
    <col min="4126" max="4126" width="3.125" style="231" customWidth="1"/>
    <col min="4127" max="4132" width="2.125" style="231" customWidth="1"/>
    <col min="4133" max="4133" width="2.625" style="231" customWidth="1"/>
    <col min="4134" max="4141" width="2.125" style="231" customWidth="1"/>
    <col min="4142" max="4142" width="1.75" style="231" customWidth="1"/>
    <col min="4143" max="4143" width="2.125" style="231" customWidth="1"/>
    <col min="4144" max="4352" width="9" style="231"/>
    <col min="4353" max="4354" width="1.625" style="231" customWidth="1"/>
    <col min="4355" max="4356" width="2.125" style="231" customWidth="1"/>
    <col min="4357" max="4357" width="3.625" style="231" customWidth="1"/>
    <col min="4358" max="4378" width="2.125" style="231" customWidth="1"/>
    <col min="4379" max="4379" width="3.125" style="231" customWidth="1"/>
    <col min="4380" max="4380" width="2.5" style="231" customWidth="1"/>
    <col min="4381" max="4381" width="2.125" style="231" customWidth="1"/>
    <col min="4382" max="4382" width="3.125" style="231" customWidth="1"/>
    <col min="4383" max="4388" width="2.125" style="231" customWidth="1"/>
    <col min="4389" max="4389" width="2.625" style="231" customWidth="1"/>
    <col min="4390" max="4397" width="2.125" style="231" customWidth="1"/>
    <col min="4398" max="4398" width="1.75" style="231" customWidth="1"/>
    <col min="4399" max="4399" width="2.125" style="231" customWidth="1"/>
    <col min="4400" max="4608" width="9" style="231"/>
    <col min="4609" max="4610" width="1.625" style="231" customWidth="1"/>
    <col min="4611" max="4612" width="2.125" style="231" customWidth="1"/>
    <col min="4613" max="4613" width="3.625" style="231" customWidth="1"/>
    <col min="4614" max="4634" width="2.125" style="231" customWidth="1"/>
    <col min="4635" max="4635" width="3.125" style="231" customWidth="1"/>
    <col min="4636" max="4636" width="2.5" style="231" customWidth="1"/>
    <col min="4637" max="4637" width="2.125" style="231" customWidth="1"/>
    <col min="4638" max="4638" width="3.125" style="231" customWidth="1"/>
    <col min="4639" max="4644" width="2.125" style="231" customWidth="1"/>
    <col min="4645" max="4645" width="2.625" style="231" customWidth="1"/>
    <col min="4646" max="4653" width="2.125" style="231" customWidth="1"/>
    <col min="4654" max="4654" width="1.75" style="231" customWidth="1"/>
    <col min="4655" max="4655" width="2.125" style="231" customWidth="1"/>
    <col min="4656" max="4864" width="9" style="231"/>
    <col min="4865" max="4866" width="1.625" style="231" customWidth="1"/>
    <col min="4867" max="4868" width="2.125" style="231" customWidth="1"/>
    <col min="4869" max="4869" width="3.625" style="231" customWidth="1"/>
    <col min="4870" max="4890" width="2.125" style="231" customWidth="1"/>
    <col min="4891" max="4891" width="3.125" style="231" customWidth="1"/>
    <col min="4892" max="4892" width="2.5" style="231" customWidth="1"/>
    <col min="4893" max="4893" width="2.125" style="231" customWidth="1"/>
    <col min="4894" max="4894" width="3.125" style="231" customWidth="1"/>
    <col min="4895" max="4900" width="2.125" style="231" customWidth="1"/>
    <col min="4901" max="4901" width="2.625" style="231" customWidth="1"/>
    <col min="4902" max="4909" width="2.125" style="231" customWidth="1"/>
    <col min="4910" max="4910" width="1.75" style="231" customWidth="1"/>
    <col min="4911" max="4911" width="2.125" style="231" customWidth="1"/>
    <col min="4912" max="5120" width="9" style="231"/>
    <col min="5121" max="5122" width="1.625" style="231" customWidth="1"/>
    <col min="5123" max="5124" width="2.125" style="231" customWidth="1"/>
    <col min="5125" max="5125" width="3.625" style="231" customWidth="1"/>
    <col min="5126" max="5146" width="2.125" style="231" customWidth="1"/>
    <col min="5147" max="5147" width="3.125" style="231" customWidth="1"/>
    <col min="5148" max="5148" width="2.5" style="231" customWidth="1"/>
    <col min="5149" max="5149" width="2.125" style="231" customWidth="1"/>
    <col min="5150" max="5150" width="3.125" style="231" customWidth="1"/>
    <col min="5151" max="5156" width="2.125" style="231" customWidth="1"/>
    <col min="5157" max="5157" width="2.625" style="231" customWidth="1"/>
    <col min="5158" max="5165" width="2.125" style="231" customWidth="1"/>
    <col min="5166" max="5166" width="1.75" style="231" customWidth="1"/>
    <col min="5167" max="5167" width="2.125" style="231" customWidth="1"/>
    <col min="5168" max="5376" width="9" style="231"/>
    <col min="5377" max="5378" width="1.625" style="231" customWidth="1"/>
    <col min="5379" max="5380" width="2.125" style="231" customWidth="1"/>
    <col min="5381" max="5381" width="3.625" style="231" customWidth="1"/>
    <col min="5382" max="5402" width="2.125" style="231" customWidth="1"/>
    <col min="5403" max="5403" width="3.125" style="231" customWidth="1"/>
    <col min="5404" max="5404" width="2.5" style="231" customWidth="1"/>
    <col min="5405" max="5405" width="2.125" style="231" customWidth="1"/>
    <col min="5406" max="5406" width="3.125" style="231" customWidth="1"/>
    <col min="5407" max="5412" width="2.125" style="231" customWidth="1"/>
    <col min="5413" max="5413" width="2.625" style="231" customWidth="1"/>
    <col min="5414" max="5421" width="2.125" style="231" customWidth="1"/>
    <col min="5422" max="5422" width="1.75" style="231" customWidth="1"/>
    <col min="5423" max="5423" width="2.125" style="231" customWidth="1"/>
    <col min="5424" max="5632" width="9" style="231"/>
    <col min="5633" max="5634" width="1.625" style="231" customWidth="1"/>
    <col min="5635" max="5636" width="2.125" style="231" customWidth="1"/>
    <col min="5637" max="5637" width="3.625" style="231" customWidth="1"/>
    <col min="5638" max="5658" width="2.125" style="231" customWidth="1"/>
    <col min="5659" max="5659" width="3.125" style="231" customWidth="1"/>
    <col min="5660" max="5660" width="2.5" style="231" customWidth="1"/>
    <col min="5661" max="5661" width="2.125" style="231" customWidth="1"/>
    <col min="5662" max="5662" width="3.125" style="231" customWidth="1"/>
    <col min="5663" max="5668" width="2.125" style="231" customWidth="1"/>
    <col min="5669" max="5669" width="2.625" style="231" customWidth="1"/>
    <col min="5670" max="5677" width="2.125" style="231" customWidth="1"/>
    <col min="5678" max="5678" width="1.75" style="231" customWidth="1"/>
    <col min="5679" max="5679" width="2.125" style="231" customWidth="1"/>
    <col min="5680" max="5888" width="9" style="231"/>
    <col min="5889" max="5890" width="1.625" style="231" customWidth="1"/>
    <col min="5891" max="5892" width="2.125" style="231" customWidth="1"/>
    <col min="5893" max="5893" width="3.625" style="231" customWidth="1"/>
    <col min="5894" max="5914" width="2.125" style="231" customWidth="1"/>
    <col min="5915" max="5915" width="3.125" style="231" customWidth="1"/>
    <col min="5916" max="5916" width="2.5" style="231" customWidth="1"/>
    <col min="5917" max="5917" width="2.125" style="231" customWidth="1"/>
    <col min="5918" max="5918" width="3.125" style="231" customWidth="1"/>
    <col min="5919" max="5924" width="2.125" style="231" customWidth="1"/>
    <col min="5925" max="5925" width="2.625" style="231" customWidth="1"/>
    <col min="5926" max="5933" width="2.125" style="231" customWidth="1"/>
    <col min="5934" max="5934" width="1.75" style="231" customWidth="1"/>
    <col min="5935" max="5935" width="2.125" style="231" customWidth="1"/>
    <col min="5936" max="6144" width="9" style="231"/>
    <col min="6145" max="6146" width="1.625" style="231" customWidth="1"/>
    <col min="6147" max="6148" width="2.125" style="231" customWidth="1"/>
    <col min="6149" max="6149" width="3.625" style="231" customWidth="1"/>
    <col min="6150" max="6170" width="2.125" style="231" customWidth="1"/>
    <col min="6171" max="6171" width="3.125" style="231" customWidth="1"/>
    <col min="6172" max="6172" width="2.5" style="231" customWidth="1"/>
    <col min="6173" max="6173" width="2.125" style="231" customWidth="1"/>
    <col min="6174" max="6174" width="3.125" style="231" customWidth="1"/>
    <col min="6175" max="6180" width="2.125" style="231" customWidth="1"/>
    <col min="6181" max="6181" width="2.625" style="231" customWidth="1"/>
    <col min="6182" max="6189" width="2.125" style="231" customWidth="1"/>
    <col min="6190" max="6190" width="1.75" style="231" customWidth="1"/>
    <col min="6191" max="6191" width="2.125" style="231" customWidth="1"/>
    <col min="6192" max="6400" width="9" style="231"/>
    <col min="6401" max="6402" width="1.625" style="231" customWidth="1"/>
    <col min="6403" max="6404" width="2.125" style="231" customWidth="1"/>
    <col min="6405" max="6405" width="3.625" style="231" customWidth="1"/>
    <col min="6406" max="6426" width="2.125" style="231" customWidth="1"/>
    <col min="6427" max="6427" width="3.125" style="231" customWidth="1"/>
    <col min="6428" max="6428" width="2.5" style="231" customWidth="1"/>
    <col min="6429" max="6429" width="2.125" style="231" customWidth="1"/>
    <col min="6430" max="6430" width="3.125" style="231" customWidth="1"/>
    <col min="6431" max="6436" width="2.125" style="231" customWidth="1"/>
    <col min="6437" max="6437" width="2.625" style="231" customWidth="1"/>
    <col min="6438" max="6445" width="2.125" style="231" customWidth="1"/>
    <col min="6446" max="6446" width="1.75" style="231" customWidth="1"/>
    <col min="6447" max="6447" width="2.125" style="231" customWidth="1"/>
    <col min="6448" max="6656" width="9" style="231"/>
    <col min="6657" max="6658" width="1.625" style="231" customWidth="1"/>
    <col min="6659" max="6660" width="2.125" style="231" customWidth="1"/>
    <col min="6661" max="6661" width="3.625" style="231" customWidth="1"/>
    <col min="6662" max="6682" width="2.125" style="231" customWidth="1"/>
    <col min="6683" max="6683" width="3.125" style="231" customWidth="1"/>
    <col min="6684" max="6684" width="2.5" style="231" customWidth="1"/>
    <col min="6685" max="6685" width="2.125" style="231" customWidth="1"/>
    <col min="6686" max="6686" width="3.125" style="231" customWidth="1"/>
    <col min="6687" max="6692" width="2.125" style="231" customWidth="1"/>
    <col min="6693" max="6693" width="2.625" style="231" customWidth="1"/>
    <col min="6694" max="6701" width="2.125" style="231" customWidth="1"/>
    <col min="6702" max="6702" width="1.75" style="231" customWidth="1"/>
    <col min="6703" max="6703" width="2.125" style="231" customWidth="1"/>
    <col min="6704" max="6912" width="9" style="231"/>
    <col min="6913" max="6914" width="1.625" style="231" customWidth="1"/>
    <col min="6915" max="6916" width="2.125" style="231" customWidth="1"/>
    <col min="6917" max="6917" width="3.625" style="231" customWidth="1"/>
    <col min="6918" max="6938" width="2.125" style="231" customWidth="1"/>
    <col min="6939" max="6939" width="3.125" style="231" customWidth="1"/>
    <col min="6940" max="6940" width="2.5" style="231" customWidth="1"/>
    <col min="6941" max="6941" width="2.125" style="231" customWidth="1"/>
    <col min="6942" max="6942" width="3.125" style="231" customWidth="1"/>
    <col min="6943" max="6948" width="2.125" style="231" customWidth="1"/>
    <col min="6949" max="6949" width="2.625" style="231" customWidth="1"/>
    <col min="6950" max="6957" width="2.125" style="231" customWidth="1"/>
    <col min="6958" max="6958" width="1.75" style="231" customWidth="1"/>
    <col min="6959" max="6959" width="2.125" style="231" customWidth="1"/>
    <col min="6960" max="7168" width="9" style="231"/>
    <col min="7169" max="7170" width="1.625" style="231" customWidth="1"/>
    <col min="7171" max="7172" width="2.125" style="231" customWidth="1"/>
    <col min="7173" max="7173" width="3.625" style="231" customWidth="1"/>
    <col min="7174" max="7194" width="2.125" style="231" customWidth="1"/>
    <col min="7195" max="7195" width="3.125" style="231" customWidth="1"/>
    <col min="7196" max="7196" width="2.5" style="231" customWidth="1"/>
    <col min="7197" max="7197" width="2.125" style="231" customWidth="1"/>
    <col min="7198" max="7198" width="3.125" style="231" customWidth="1"/>
    <col min="7199" max="7204" width="2.125" style="231" customWidth="1"/>
    <col min="7205" max="7205" width="2.625" style="231" customWidth="1"/>
    <col min="7206" max="7213" width="2.125" style="231" customWidth="1"/>
    <col min="7214" max="7214" width="1.75" style="231" customWidth="1"/>
    <col min="7215" max="7215" width="2.125" style="231" customWidth="1"/>
    <col min="7216" max="7424" width="9" style="231"/>
    <col min="7425" max="7426" width="1.625" style="231" customWidth="1"/>
    <col min="7427" max="7428" width="2.125" style="231" customWidth="1"/>
    <col min="7429" max="7429" width="3.625" style="231" customWidth="1"/>
    <col min="7430" max="7450" width="2.125" style="231" customWidth="1"/>
    <col min="7451" max="7451" width="3.125" style="231" customWidth="1"/>
    <col min="7452" max="7452" width="2.5" style="231" customWidth="1"/>
    <col min="7453" max="7453" width="2.125" style="231" customWidth="1"/>
    <col min="7454" max="7454" width="3.125" style="231" customWidth="1"/>
    <col min="7455" max="7460" width="2.125" style="231" customWidth="1"/>
    <col min="7461" max="7461" width="2.625" style="231" customWidth="1"/>
    <col min="7462" max="7469" width="2.125" style="231" customWidth="1"/>
    <col min="7470" max="7470" width="1.75" style="231" customWidth="1"/>
    <col min="7471" max="7471" width="2.125" style="231" customWidth="1"/>
    <col min="7472" max="7680" width="9" style="231"/>
    <col min="7681" max="7682" width="1.625" style="231" customWidth="1"/>
    <col min="7683" max="7684" width="2.125" style="231" customWidth="1"/>
    <col min="7685" max="7685" width="3.625" style="231" customWidth="1"/>
    <col min="7686" max="7706" width="2.125" style="231" customWidth="1"/>
    <col min="7707" max="7707" width="3.125" style="231" customWidth="1"/>
    <col min="7708" max="7708" width="2.5" style="231" customWidth="1"/>
    <col min="7709" max="7709" width="2.125" style="231" customWidth="1"/>
    <col min="7710" max="7710" width="3.125" style="231" customWidth="1"/>
    <col min="7711" max="7716" width="2.125" style="231" customWidth="1"/>
    <col min="7717" max="7717" width="2.625" style="231" customWidth="1"/>
    <col min="7718" max="7725" width="2.125" style="231" customWidth="1"/>
    <col min="7726" max="7726" width="1.75" style="231" customWidth="1"/>
    <col min="7727" max="7727" width="2.125" style="231" customWidth="1"/>
    <col min="7728" max="7936" width="9" style="231"/>
    <col min="7937" max="7938" width="1.625" style="231" customWidth="1"/>
    <col min="7939" max="7940" width="2.125" style="231" customWidth="1"/>
    <col min="7941" max="7941" width="3.625" style="231" customWidth="1"/>
    <col min="7942" max="7962" width="2.125" style="231" customWidth="1"/>
    <col min="7963" max="7963" width="3.125" style="231" customWidth="1"/>
    <col min="7964" max="7964" width="2.5" style="231" customWidth="1"/>
    <col min="7965" max="7965" width="2.125" style="231" customWidth="1"/>
    <col min="7966" max="7966" width="3.125" style="231" customWidth="1"/>
    <col min="7967" max="7972" width="2.125" style="231" customWidth="1"/>
    <col min="7973" max="7973" width="2.625" style="231" customWidth="1"/>
    <col min="7974" max="7981" width="2.125" style="231" customWidth="1"/>
    <col min="7982" max="7982" width="1.75" style="231" customWidth="1"/>
    <col min="7983" max="7983" width="2.125" style="231" customWidth="1"/>
    <col min="7984" max="8192" width="9" style="231"/>
    <col min="8193" max="8194" width="1.625" style="231" customWidth="1"/>
    <col min="8195" max="8196" width="2.125" style="231" customWidth="1"/>
    <col min="8197" max="8197" width="3.625" style="231" customWidth="1"/>
    <col min="8198" max="8218" width="2.125" style="231" customWidth="1"/>
    <col min="8219" max="8219" width="3.125" style="231" customWidth="1"/>
    <col min="8220" max="8220" width="2.5" style="231" customWidth="1"/>
    <col min="8221" max="8221" width="2.125" style="231" customWidth="1"/>
    <col min="8222" max="8222" width="3.125" style="231" customWidth="1"/>
    <col min="8223" max="8228" width="2.125" style="231" customWidth="1"/>
    <col min="8229" max="8229" width="2.625" style="231" customWidth="1"/>
    <col min="8230" max="8237" width="2.125" style="231" customWidth="1"/>
    <col min="8238" max="8238" width="1.75" style="231" customWidth="1"/>
    <col min="8239" max="8239" width="2.125" style="231" customWidth="1"/>
    <col min="8240" max="8448" width="9" style="231"/>
    <col min="8449" max="8450" width="1.625" style="231" customWidth="1"/>
    <col min="8451" max="8452" width="2.125" style="231" customWidth="1"/>
    <col min="8453" max="8453" width="3.625" style="231" customWidth="1"/>
    <col min="8454" max="8474" width="2.125" style="231" customWidth="1"/>
    <col min="8475" max="8475" width="3.125" style="231" customWidth="1"/>
    <col min="8476" max="8476" width="2.5" style="231" customWidth="1"/>
    <col min="8477" max="8477" width="2.125" style="231" customWidth="1"/>
    <col min="8478" max="8478" width="3.125" style="231" customWidth="1"/>
    <col min="8479" max="8484" width="2.125" style="231" customWidth="1"/>
    <col min="8485" max="8485" width="2.625" style="231" customWidth="1"/>
    <col min="8486" max="8493" width="2.125" style="231" customWidth="1"/>
    <col min="8494" max="8494" width="1.75" style="231" customWidth="1"/>
    <col min="8495" max="8495" width="2.125" style="231" customWidth="1"/>
    <col min="8496" max="8704" width="9" style="231"/>
    <col min="8705" max="8706" width="1.625" style="231" customWidth="1"/>
    <col min="8707" max="8708" width="2.125" style="231" customWidth="1"/>
    <col min="8709" max="8709" width="3.625" style="231" customWidth="1"/>
    <col min="8710" max="8730" width="2.125" style="231" customWidth="1"/>
    <col min="8731" max="8731" width="3.125" style="231" customWidth="1"/>
    <col min="8732" max="8732" width="2.5" style="231" customWidth="1"/>
    <col min="8733" max="8733" width="2.125" style="231" customWidth="1"/>
    <col min="8734" max="8734" width="3.125" style="231" customWidth="1"/>
    <col min="8735" max="8740" width="2.125" style="231" customWidth="1"/>
    <col min="8741" max="8741" width="2.625" style="231" customWidth="1"/>
    <col min="8742" max="8749" width="2.125" style="231" customWidth="1"/>
    <col min="8750" max="8750" width="1.75" style="231" customWidth="1"/>
    <col min="8751" max="8751" width="2.125" style="231" customWidth="1"/>
    <col min="8752" max="8960" width="9" style="231"/>
    <col min="8961" max="8962" width="1.625" style="231" customWidth="1"/>
    <col min="8963" max="8964" width="2.125" style="231" customWidth="1"/>
    <col min="8965" max="8965" width="3.625" style="231" customWidth="1"/>
    <col min="8966" max="8986" width="2.125" style="231" customWidth="1"/>
    <col min="8987" max="8987" width="3.125" style="231" customWidth="1"/>
    <col min="8988" max="8988" width="2.5" style="231" customWidth="1"/>
    <col min="8989" max="8989" width="2.125" style="231" customWidth="1"/>
    <col min="8990" max="8990" width="3.125" style="231" customWidth="1"/>
    <col min="8991" max="8996" width="2.125" style="231" customWidth="1"/>
    <col min="8997" max="8997" width="2.625" style="231" customWidth="1"/>
    <col min="8998" max="9005" width="2.125" style="231" customWidth="1"/>
    <col min="9006" max="9006" width="1.75" style="231" customWidth="1"/>
    <col min="9007" max="9007" width="2.125" style="231" customWidth="1"/>
    <col min="9008" max="9216" width="9" style="231"/>
    <col min="9217" max="9218" width="1.625" style="231" customWidth="1"/>
    <col min="9219" max="9220" width="2.125" style="231" customWidth="1"/>
    <col min="9221" max="9221" width="3.625" style="231" customWidth="1"/>
    <col min="9222" max="9242" width="2.125" style="231" customWidth="1"/>
    <col min="9243" max="9243" width="3.125" style="231" customWidth="1"/>
    <col min="9244" max="9244" width="2.5" style="231" customWidth="1"/>
    <col min="9245" max="9245" width="2.125" style="231" customWidth="1"/>
    <col min="9246" max="9246" width="3.125" style="231" customWidth="1"/>
    <col min="9247" max="9252" width="2.125" style="231" customWidth="1"/>
    <col min="9253" max="9253" width="2.625" style="231" customWidth="1"/>
    <col min="9254" max="9261" width="2.125" style="231" customWidth="1"/>
    <col min="9262" max="9262" width="1.75" style="231" customWidth="1"/>
    <col min="9263" max="9263" width="2.125" style="231" customWidth="1"/>
    <col min="9264" max="9472" width="9" style="231"/>
    <col min="9473" max="9474" width="1.625" style="231" customWidth="1"/>
    <col min="9475" max="9476" width="2.125" style="231" customWidth="1"/>
    <col min="9477" max="9477" width="3.625" style="231" customWidth="1"/>
    <col min="9478" max="9498" width="2.125" style="231" customWidth="1"/>
    <col min="9499" max="9499" width="3.125" style="231" customWidth="1"/>
    <col min="9500" max="9500" width="2.5" style="231" customWidth="1"/>
    <col min="9501" max="9501" width="2.125" style="231" customWidth="1"/>
    <col min="9502" max="9502" width="3.125" style="231" customWidth="1"/>
    <col min="9503" max="9508" width="2.125" style="231" customWidth="1"/>
    <col min="9509" max="9509" width="2.625" style="231" customWidth="1"/>
    <col min="9510" max="9517" width="2.125" style="231" customWidth="1"/>
    <col min="9518" max="9518" width="1.75" style="231" customWidth="1"/>
    <col min="9519" max="9519" width="2.125" style="231" customWidth="1"/>
    <col min="9520" max="9728" width="9" style="231"/>
    <col min="9729" max="9730" width="1.625" style="231" customWidth="1"/>
    <col min="9731" max="9732" width="2.125" style="231" customWidth="1"/>
    <col min="9733" max="9733" width="3.625" style="231" customWidth="1"/>
    <col min="9734" max="9754" width="2.125" style="231" customWidth="1"/>
    <col min="9755" max="9755" width="3.125" style="231" customWidth="1"/>
    <col min="9756" max="9756" width="2.5" style="231" customWidth="1"/>
    <col min="9757" max="9757" width="2.125" style="231" customWidth="1"/>
    <col min="9758" max="9758" width="3.125" style="231" customWidth="1"/>
    <col min="9759" max="9764" width="2.125" style="231" customWidth="1"/>
    <col min="9765" max="9765" width="2.625" style="231" customWidth="1"/>
    <col min="9766" max="9773" width="2.125" style="231" customWidth="1"/>
    <col min="9774" max="9774" width="1.75" style="231" customWidth="1"/>
    <col min="9775" max="9775" width="2.125" style="231" customWidth="1"/>
    <col min="9776" max="9984" width="9" style="231"/>
    <col min="9985" max="9986" width="1.625" style="231" customWidth="1"/>
    <col min="9987" max="9988" width="2.125" style="231" customWidth="1"/>
    <col min="9989" max="9989" width="3.625" style="231" customWidth="1"/>
    <col min="9990" max="10010" width="2.125" style="231" customWidth="1"/>
    <col min="10011" max="10011" width="3.125" style="231" customWidth="1"/>
    <col min="10012" max="10012" width="2.5" style="231" customWidth="1"/>
    <col min="10013" max="10013" width="2.125" style="231" customWidth="1"/>
    <col min="10014" max="10014" width="3.125" style="231" customWidth="1"/>
    <col min="10015" max="10020" width="2.125" style="231" customWidth="1"/>
    <col min="10021" max="10021" width="2.625" style="231" customWidth="1"/>
    <col min="10022" max="10029" width="2.125" style="231" customWidth="1"/>
    <col min="10030" max="10030" width="1.75" style="231" customWidth="1"/>
    <col min="10031" max="10031" width="2.125" style="231" customWidth="1"/>
    <col min="10032" max="10240" width="9" style="231"/>
    <col min="10241" max="10242" width="1.625" style="231" customWidth="1"/>
    <col min="10243" max="10244" width="2.125" style="231" customWidth="1"/>
    <col min="10245" max="10245" width="3.625" style="231" customWidth="1"/>
    <col min="10246" max="10266" width="2.125" style="231" customWidth="1"/>
    <col min="10267" max="10267" width="3.125" style="231" customWidth="1"/>
    <col min="10268" max="10268" width="2.5" style="231" customWidth="1"/>
    <col min="10269" max="10269" width="2.125" style="231" customWidth="1"/>
    <col min="10270" max="10270" width="3.125" style="231" customWidth="1"/>
    <col min="10271" max="10276" width="2.125" style="231" customWidth="1"/>
    <col min="10277" max="10277" width="2.625" style="231" customWidth="1"/>
    <col min="10278" max="10285" width="2.125" style="231" customWidth="1"/>
    <col min="10286" max="10286" width="1.75" style="231" customWidth="1"/>
    <col min="10287" max="10287" width="2.125" style="231" customWidth="1"/>
    <col min="10288" max="10496" width="9" style="231"/>
    <col min="10497" max="10498" width="1.625" style="231" customWidth="1"/>
    <col min="10499" max="10500" width="2.125" style="231" customWidth="1"/>
    <col min="10501" max="10501" width="3.625" style="231" customWidth="1"/>
    <col min="10502" max="10522" width="2.125" style="231" customWidth="1"/>
    <col min="10523" max="10523" width="3.125" style="231" customWidth="1"/>
    <col min="10524" max="10524" width="2.5" style="231" customWidth="1"/>
    <col min="10525" max="10525" width="2.125" style="231" customWidth="1"/>
    <col min="10526" max="10526" width="3.125" style="231" customWidth="1"/>
    <col min="10527" max="10532" width="2.125" style="231" customWidth="1"/>
    <col min="10533" max="10533" width="2.625" style="231" customWidth="1"/>
    <col min="10534" max="10541" width="2.125" style="231" customWidth="1"/>
    <col min="10542" max="10542" width="1.75" style="231" customWidth="1"/>
    <col min="10543" max="10543" width="2.125" style="231" customWidth="1"/>
    <col min="10544" max="10752" width="9" style="231"/>
    <col min="10753" max="10754" width="1.625" style="231" customWidth="1"/>
    <col min="10755" max="10756" width="2.125" style="231" customWidth="1"/>
    <col min="10757" max="10757" width="3.625" style="231" customWidth="1"/>
    <col min="10758" max="10778" width="2.125" style="231" customWidth="1"/>
    <col min="10779" max="10779" width="3.125" style="231" customWidth="1"/>
    <col min="10780" max="10780" width="2.5" style="231" customWidth="1"/>
    <col min="10781" max="10781" width="2.125" style="231" customWidth="1"/>
    <col min="10782" max="10782" width="3.125" style="231" customWidth="1"/>
    <col min="10783" max="10788" width="2.125" style="231" customWidth="1"/>
    <col min="10789" max="10789" width="2.625" style="231" customWidth="1"/>
    <col min="10790" max="10797" width="2.125" style="231" customWidth="1"/>
    <col min="10798" max="10798" width="1.75" style="231" customWidth="1"/>
    <col min="10799" max="10799" width="2.125" style="231" customWidth="1"/>
    <col min="10800" max="11008" width="9" style="231"/>
    <col min="11009" max="11010" width="1.625" style="231" customWidth="1"/>
    <col min="11011" max="11012" width="2.125" style="231" customWidth="1"/>
    <col min="11013" max="11013" width="3.625" style="231" customWidth="1"/>
    <col min="11014" max="11034" width="2.125" style="231" customWidth="1"/>
    <col min="11035" max="11035" width="3.125" style="231" customWidth="1"/>
    <col min="11036" max="11036" width="2.5" style="231" customWidth="1"/>
    <col min="11037" max="11037" width="2.125" style="231" customWidth="1"/>
    <col min="11038" max="11038" width="3.125" style="231" customWidth="1"/>
    <col min="11039" max="11044" width="2.125" style="231" customWidth="1"/>
    <col min="11045" max="11045" width="2.625" style="231" customWidth="1"/>
    <col min="11046" max="11053" width="2.125" style="231" customWidth="1"/>
    <col min="11054" max="11054" width="1.75" style="231" customWidth="1"/>
    <col min="11055" max="11055" width="2.125" style="231" customWidth="1"/>
    <col min="11056" max="11264" width="9" style="231"/>
    <col min="11265" max="11266" width="1.625" style="231" customWidth="1"/>
    <col min="11267" max="11268" width="2.125" style="231" customWidth="1"/>
    <col min="11269" max="11269" width="3.625" style="231" customWidth="1"/>
    <col min="11270" max="11290" width="2.125" style="231" customWidth="1"/>
    <col min="11291" max="11291" width="3.125" style="231" customWidth="1"/>
    <col min="11292" max="11292" width="2.5" style="231" customWidth="1"/>
    <col min="11293" max="11293" width="2.125" style="231" customWidth="1"/>
    <col min="11294" max="11294" width="3.125" style="231" customWidth="1"/>
    <col min="11295" max="11300" width="2.125" style="231" customWidth="1"/>
    <col min="11301" max="11301" width="2.625" style="231" customWidth="1"/>
    <col min="11302" max="11309" width="2.125" style="231" customWidth="1"/>
    <col min="11310" max="11310" width="1.75" style="231" customWidth="1"/>
    <col min="11311" max="11311" width="2.125" style="231" customWidth="1"/>
    <col min="11312" max="11520" width="9" style="231"/>
    <col min="11521" max="11522" width="1.625" style="231" customWidth="1"/>
    <col min="11523" max="11524" width="2.125" style="231" customWidth="1"/>
    <col min="11525" max="11525" width="3.625" style="231" customWidth="1"/>
    <col min="11526" max="11546" width="2.125" style="231" customWidth="1"/>
    <col min="11547" max="11547" width="3.125" style="231" customWidth="1"/>
    <col min="11548" max="11548" width="2.5" style="231" customWidth="1"/>
    <col min="11549" max="11549" width="2.125" style="231" customWidth="1"/>
    <col min="11550" max="11550" width="3.125" style="231" customWidth="1"/>
    <col min="11551" max="11556" width="2.125" style="231" customWidth="1"/>
    <col min="11557" max="11557" width="2.625" style="231" customWidth="1"/>
    <col min="11558" max="11565" width="2.125" style="231" customWidth="1"/>
    <col min="11566" max="11566" width="1.75" style="231" customWidth="1"/>
    <col min="11567" max="11567" width="2.125" style="231" customWidth="1"/>
    <col min="11568" max="11776" width="9" style="231"/>
    <col min="11777" max="11778" width="1.625" style="231" customWidth="1"/>
    <col min="11779" max="11780" width="2.125" style="231" customWidth="1"/>
    <col min="11781" max="11781" width="3.625" style="231" customWidth="1"/>
    <col min="11782" max="11802" width="2.125" style="231" customWidth="1"/>
    <col min="11803" max="11803" width="3.125" style="231" customWidth="1"/>
    <col min="11804" max="11804" width="2.5" style="231" customWidth="1"/>
    <col min="11805" max="11805" width="2.125" style="231" customWidth="1"/>
    <col min="11806" max="11806" width="3.125" style="231" customWidth="1"/>
    <col min="11807" max="11812" width="2.125" style="231" customWidth="1"/>
    <col min="11813" max="11813" width="2.625" style="231" customWidth="1"/>
    <col min="11814" max="11821" width="2.125" style="231" customWidth="1"/>
    <col min="11822" max="11822" width="1.75" style="231" customWidth="1"/>
    <col min="11823" max="11823" width="2.125" style="231" customWidth="1"/>
    <col min="11824" max="12032" width="9" style="231"/>
    <col min="12033" max="12034" width="1.625" style="231" customWidth="1"/>
    <col min="12035" max="12036" width="2.125" style="231" customWidth="1"/>
    <col min="12037" max="12037" width="3.625" style="231" customWidth="1"/>
    <col min="12038" max="12058" width="2.125" style="231" customWidth="1"/>
    <col min="12059" max="12059" width="3.125" style="231" customWidth="1"/>
    <col min="12060" max="12060" width="2.5" style="231" customWidth="1"/>
    <col min="12061" max="12061" width="2.125" style="231" customWidth="1"/>
    <col min="12062" max="12062" width="3.125" style="231" customWidth="1"/>
    <col min="12063" max="12068" width="2.125" style="231" customWidth="1"/>
    <col min="12069" max="12069" width="2.625" style="231" customWidth="1"/>
    <col min="12070" max="12077" width="2.125" style="231" customWidth="1"/>
    <col min="12078" max="12078" width="1.75" style="231" customWidth="1"/>
    <col min="12079" max="12079" width="2.125" style="231" customWidth="1"/>
    <col min="12080" max="12288" width="9" style="231"/>
    <col min="12289" max="12290" width="1.625" style="231" customWidth="1"/>
    <col min="12291" max="12292" width="2.125" style="231" customWidth="1"/>
    <col min="12293" max="12293" width="3.625" style="231" customWidth="1"/>
    <col min="12294" max="12314" width="2.125" style="231" customWidth="1"/>
    <col min="12315" max="12315" width="3.125" style="231" customWidth="1"/>
    <col min="12316" max="12316" width="2.5" style="231" customWidth="1"/>
    <col min="12317" max="12317" width="2.125" style="231" customWidth="1"/>
    <col min="12318" max="12318" width="3.125" style="231" customWidth="1"/>
    <col min="12319" max="12324" width="2.125" style="231" customWidth="1"/>
    <col min="12325" max="12325" width="2.625" style="231" customWidth="1"/>
    <col min="12326" max="12333" width="2.125" style="231" customWidth="1"/>
    <col min="12334" max="12334" width="1.75" style="231" customWidth="1"/>
    <col min="12335" max="12335" width="2.125" style="231" customWidth="1"/>
    <col min="12336" max="12544" width="9" style="231"/>
    <col min="12545" max="12546" width="1.625" style="231" customWidth="1"/>
    <col min="12547" max="12548" width="2.125" style="231" customWidth="1"/>
    <col min="12549" max="12549" width="3.625" style="231" customWidth="1"/>
    <col min="12550" max="12570" width="2.125" style="231" customWidth="1"/>
    <col min="12571" max="12571" width="3.125" style="231" customWidth="1"/>
    <col min="12572" max="12572" width="2.5" style="231" customWidth="1"/>
    <col min="12573" max="12573" width="2.125" style="231" customWidth="1"/>
    <col min="12574" max="12574" width="3.125" style="231" customWidth="1"/>
    <col min="12575" max="12580" width="2.125" style="231" customWidth="1"/>
    <col min="12581" max="12581" width="2.625" style="231" customWidth="1"/>
    <col min="12582" max="12589" width="2.125" style="231" customWidth="1"/>
    <col min="12590" max="12590" width="1.75" style="231" customWidth="1"/>
    <col min="12591" max="12591" width="2.125" style="231" customWidth="1"/>
    <col min="12592" max="12800" width="9" style="231"/>
    <col min="12801" max="12802" width="1.625" style="231" customWidth="1"/>
    <col min="12803" max="12804" width="2.125" style="231" customWidth="1"/>
    <col min="12805" max="12805" width="3.625" style="231" customWidth="1"/>
    <col min="12806" max="12826" width="2.125" style="231" customWidth="1"/>
    <col min="12827" max="12827" width="3.125" style="231" customWidth="1"/>
    <col min="12828" max="12828" width="2.5" style="231" customWidth="1"/>
    <col min="12829" max="12829" width="2.125" style="231" customWidth="1"/>
    <col min="12830" max="12830" width="3.125" style="231" customWidth="1"/>
    <col min="12831" max="12836" width="2.125" style="231" customWidth="1"/>
    <col min="12837" max="12837" width="2.625" style="231" customWidth="1"/>
    <col min="12838" max="12845" width="2.125" style="231" customWidth="1"/>
    <col min="12846" max="12846" width="1.75" style="231" customWidth="1"/>
    <col min="12847" max="12847" width="2.125" style="231" customWidth="1"/>
    <col min="12848" max="13056" width="9" style="231"/>
    <col min="13057" max="13058" width="1.625" style="231" customWidth="1"/>
    <col min="13059" max="13060" width="2.125" style="231" customWidth="1"/>
    <col min="13061" max="13061" width="3.625" style="231" customWidth="1"/>
    <col min="13062" max="13082" width="2.125" style="231" customWidth="1"/>
    <col min="13083" max="13083" width="3.125" style="231" customWidth="1"/>
    <col min="13084" max="13084" width="2.5" style="231" customWidth="1"/>
    <col min="13085" max="13085" width="2.125" style="231" customWidth="1"/>
    <col min="13086" max="13086" width="3.125" style="231" customWidth="1"/>
    <col min="13087" max="13092" width="2.125" style="231" customWidth="1"/>
    <col min="13093" max="13093" width="2.625" style="231" customWidth="1"/>
    <col min="13094" max="13101" width="2.125" style="231" customWidth="1"/>
    <col min="13102" max="13102" width="1.75" style="231" customWidth="1"/>
    <col min="13103" max="13103" width="2.125" style="231" customWidth="1"/>
    <col min="13104" max="13312" width="9" style="231"/>
    <col min="13313" max="13314" width="1.625" style="231" customWidth="1"/>
    <col min="13315" max="13316" width="2.125" style="231" customWidth="1"/>
    <col min="13317" max="13317" width="3.625" style="231" customWidth="1"/>
    <col min="13318" max="13338" width="2.125" style="231" customWidth="1"/>
    <col min="13339" max="13339" width="3.125" style="231" customWidth="1"/>
    <col min="13340" max="13340" width="2.5" style="231" customWidth="1"/>
    <col min="13341" max="13341" width="2.125" style="231" customWidth="1"/>
    <col min="13342" max="13342" width="3.125" style="231" customWidth="1"/>
    <col min="13343" max="13348" width="2.125" style="231" customWidth="1"/>
    <col min="13349" max="13349" width="2.625" style="231" customWidth="1"/>
    <col min="13350" max="13357" width="2.125" style="231" customWidth="1"/>
    <col min="13358" max="13358" width="1.75" style="231" customWidth="1"/>
    <col min="13359" max="13359" width="2.125" style="231" customWidth="1"/>
    <col min="13360" max="13568" width="9" style="231"/>
    <col min="13569" max="13570" width="1.625" style="231" customWidth="1"/>
    <col min="13571" max="13572" width="2.125" style="231" customWidth="1"/>
    <col min="13573" max="13573" width="3.625" style="231" customWidth="1"/>
    <col min="13574" max="13594" width="2.125" style="231" customWidth="1"/>
    <col min="13595" max="13595" width="3.125" style="231" customWidth="1"/>
    <col min="13596" max="13596" width="2.5" style="231" customWidth="1"/>
    <col min="13597" max="13597" width="2.125" style="231" customWidth="1"/>
    <col min="13598" max="13598" width="3.125" style="231" customWidth="1"/>
    <col min="13599" max="13604" width="2.125" style="231" customWidth="1"/>
    <col min="13605" max="13605" width="2.625" style="231" customWidth="1"/>
    <col min="13606" max="13613" width="2.125" style="231" customWidth="1"/>
    <col min="13614" max="13614" width="1.75" style="231" customWidth="1"/>
    <col min="13615" max="13615" width="2.125" style="231" customWidth="1"/>
    <col min="13616" max="13824" width="9" style="231"/>
    <col min="13825" max="13826" width="1.625" style="231" customWidth="1"/>
    <col min="13827" max="13828" width="2.125" style="231" customWidth="1"/>
    <col min="13829" max="13829" width="3.625" style="231" customWidth="1"/>
    <col min="13830" max="13850" width="2.125" style="231" customWidth="1"/>
    <col min="13851" max="13851" width="3.125" style="231" customWidth="1"/>
    <col min="13852" max="13852" width="2.5" style="231" customWidth="1"/>
    <col min="13853" max="13853" width="2.125" style="231" customWidth="1"/>
    <col min="13854" max="13854" width="3.125" style="231" customWidth="1"/>
    <col min="13855" max="13860" width="2.125" style="231" customWidth="1"/>
    <col min="13861" max="13861" width="2.625" style="231" customWidth="1"/>
    <col min="13862" max="13869" width="2.125" style="231" customWidth="1"/>
    <col min="13870" max="13870" width="1.75" style="231" customWidth="1"/>
    <col min="13871" max="13871" width="2.125" style="231" customWidth="1"/>
    <col min="13872" max="14080" width="9" style="231"/>
    <col min="14081" max="14082" width="1.625" style="231" customWidth="1"/>
    <col min="14083" max="14084" width="2.125" style="231" customWidth="1"/>
    <col min="14085" max="14085" width="3.625" style="231" customWidth="1"/>
    <col min="14086" max="14106" width="2.125" style="231" customWidth="1"/>
    <col min="14107" max="14107" width="3.125" style="231" customWidth="1"/>
    <col min="14108" max="14108" width="2.5" style="231" customWidth="1"/>
    <col min="14109" max="14109" width="2.125" style="231" customWidth="1"/>
    <col min="14110" max="14110" width="3.125" style="231" customWidth="1"/>
    <col min="14111" max="14116" width="2.125" style="231" customWidth="1"/>
    <col min="14117" max="14117" width="2.625" style="231" customWidth="1"/>
    <col min="14118" max="14125" width="2.125" style="231" customWidth="1"/>
    <col min="14126" max="14126" width="1.75" style="231" customWidth="1"/>
    <col min="14127" max="14127" width="2.125" style="231" customWidth="1"/>
    <col min="14128" max="14336" width="9" style="231"/>
    <col min="14337" max="14338" width="1.625" style="231" customWidth="1"/>
    <col min="14339" max="14340" width="2.125" style="231" customWidth="1"/>
    <col min="14341" max="14341" width="3.625" style="231" customWidth="1"/>
    <col min="14342" max="14362" width="2.125" style="231" customWidth="1"/>
    <col min="14363" max="14363" width="3.125" style="231" customWidth="1"/>
    <col min="14364" max="14364" width="2.5" style="231" customWidth="1"/>
    <col min="14365" max="14365" width="2.125" style="231" customWidth="1"/>
    <col min="14366" max="14366" width="3.125" style="231" customWidth="1"/>
    <col min="14367" max="14372" width="2.125" style="231" customWidth="1"/>
    <col min="14373" max="14373" width="2.625" style="231" customWidth="1"/>
    <col min="14374" max="14381" width="2.125" style="231" customWidth="1"/>
    <col min="14382" max="14382" width="1.75" style="231" customWidth="1"/>
    <col min="14383" max="14383" width="2.125" style="231" customWidth="1"/>
    <col min="14384" max="14592" width="9" style="231"/>
    <col min="14593" max="14594" width="1.625" style="231" customWidth="1"/>
    <col min="14595" max="14596" width="2.125" style="231" customWidth="1"/>
    <col min="14597" max="14597" width="3.625" style="231" customWidth="1"/>
    <col min="14598" max="14618" width="2.125" style="231" customWidth="1"/>
    <col min="14619" max="14619" width="3.125" style="231" customWidth="1"/>
    <col min="14620" max="14620" width="2.5" style="231" customWidth="1"/>
    <col min="14621" max="14621" width="2.125" style="231" customWidth="1"/>
    <col min="14622" max="14622" width="3.125" style="231" customWidth="1"/>
    <col min="14623" max="14628" width="2.125" style="231" customWidth="1"/>
    <col min="14629" max="14629" width="2.625" style="231" customWidth="1"/>
    <col min="14630" max="14637" width="2.125" style="231" customWidth="1"/>
    <col min="14638" max="14638" width="1.75" style="231" customWidth="1"/>
    <col min="14639" max="14639" width="2.125" style="231" customWidth="1"/>
    <col min="14640" max="14848" width="9" style="231"/>
    <col min="14849" max="14850" width="1.625" style="231" customWidth="1"/>
    <col min="14851" max="14852" width="2.125" style="231" customWidth="1"/>
    <col min="14853" max="14853" width="3.625" style="231" customWidth="1"/>
    <col min="14854" max="14874" width="2.125" style="231" customWidth="1"/>
    <col min="14875" max="14875" width="3.125" style="231" customWidth="1"/>
    <col min="14876" max="14876" width="2.5" style="231" customWidth="1"/>
    <col min="14877" max="14877" width="2.125" style="231" customWidth="1"/>
    <col min="14878" max="14878" width="3.125" style="231" customWidth="1"/>
    <col min="14879" max="14884" width="2.125" style="231" customWidth="1"/>
    <col min="14885" max="14885" width="2.625" style="231" customWidth="1"/>
    <col min="14886" max="14893" width="2.125" style="231" customWidth="1"/>
    <col min="14894" max="14894" width="1.75" style="231" customWidth="1"/>
    <col min="14895" max="14895" width="2.125" style="231" customWidth="1"/>
    <col min="14896" max="15104" width="9" style="231"/>
    <col min="15105" max="15106" width="1.625" style="231" customWidth="1"/>
    <col min="15107" max="15108" width="2.125" style="231" customWidth="1"/>
    <col min="15109" max="15109" width="3.625" style="231" customWidth="1"/>
    <col min="15110" max="15130" width="2.125" style="231" customWidth="1"/>
    <col min="15131" max="15131" width="3.125" style="231" customWidth="1"/>
    <col min="15132" max="15132" width="2.5" style="231" customWidth="1"/>
    <col min="15133" max="15133" width="2.125" style="231" customWidth="1"/>
    <col min="15134" max="15134" width="3.125" style="231" customWidth="1"/>
    <col min="15135" max="15140" width="2.125" style="231" customWidth="1"/>
    <col min="15141" max="15141" width="2.625" style="231" customWidth="1"/>
    <col min="15142" max="15149" width="2.125" style="231" customWidth="1"/>
    <col min="15150" max="15150" width="1.75" style="231" customWidth="1"/>
    <col min="15151" max="15151" width="2.125" style="231" customWidth="1"/>
    <col min="15152" max="15360" width="9" style="231"/>
    <col min="15361" max="15362" width="1.625" style="231" customWidth="1"/>
    <col min="15363" max="15364" width="2.125" style="231" customWidth="1"/>
    <col min="15365" max="15365" width="3.625" style="231" customWidth="1"/>
    <col min="15366" max="15386" width="2.125" style="231" customWidth="1"/>
    <col min="15387" max="15387" width="3.125" style="231" customWidth="1"/>
    <col min="15388" max="15388" width="2.5" style="231" customWidth="1"/>
    <col min="15389" max="15389" width="2.125" style="231" customWidth="1"/>
    <col min="15390" max="15390" width="3.125" style="231" customWidth="1"/>
    <col min="15391" max="15396" width="2.125" style="231" customWidth="1"/>
    <col min="15397" max="15397" width="2.625" style="231" customWidth="1"/>
    <col min="15398" max="15405" width="2.125" style="231" customWidth="1"/>
    <col min="15406" max="15406" width="1.75" style="231" customWidth="1"/>
    <col min="15407" max="15407" width="2.125" style="231" customWidth="1"/>
    <col min="15408" max="15616" width="9" style="231"/>
    <col min="15617" max="15618" width="1.625" style="231" customWidth="1"/>
    <col min="15619" max="15620" width="2.125" style="231" customWidth="1"/>
    <col min="15621" max="15621" width="3.625" style="231" customWidth="1"/>
    <col min="15622" max="15642" width="2.125" style="231" customWidth="1"/>
    <col min="15643" max="15643" width="3.125" style="231" customWidth="1"/>
    <col min="15644" max="15644" width="2.5" style="231" customWidth="1"/>
    <col min="15645" max="15645" width="2.125" style="231" customWidth="1"/>
    <col min="15646" max="15646" width="3.125" style="231" customWidth="1"/>
    <col min="15647" max="15652" width="2.125" style="231" customWidth="1"/>
    <col min="15653" max="15653" width="2.625" style="231" customWidth="1"/>
    <col min="15654" max="15661" width="2.125" style="231" customWidth="1"/>
    <col min="15662" max="15662" width="1.75" style="231" customWidth="1"/>
    <col min="15663" max="15663" width="2.125" style="231" customWidth="1"/>
    <col min="15664" max="15872" width="9" style="231"/>
    <col min="15873" max="15874" width="1.625" style="231" customWidth="1"/>
    <col min="15875" max="15876" width="2.125" style="231" customWidth="1"/>
    <col min="15877" max="15877" width="3.625" style="231" customWidth="1"/>
    <col min="15878" max="15898" width="2.125" style="231" customWidth="1"/>
    <col min="15899" max="15899" width="3.125" style="231" customWidth="1"/>
    <col min="15900" max="15900" width="2.5" style="231" customWidth="1"/>
    <col min="15901" max="15901" width="2.125" style="231" customWidth="1"/>
    <col min="15902" max="15902" width="3.125" style="231" customWidth="1"/>
    <col min="15903" max="15908" width="2.125" style="231" customWidth="1"/>
    <col min="15909" max="15909" width="2.625" style="231" customWidth="1"/>
    <col min="15910" max="15917" width="2.125" style="231" customWidth="1"/>
    <col min="15918" max="15918" width="1.75" style="231" customWidth="1"/>
    <col min="15919" max="15919" width="2.125" style="231" customWidth="1"/>
    <col min="15920" max="16128" width="9" style="231"/>
    <col min="16129" max="16130" width="1.625" style="231" customWidth="1"/>
    <col min="16131" max="16132" width="2.125" style="231" customWidth="1"/>
    <col min="16133" max="16133" width="3.625" style="231" customWidth="1"/>
    <col min="16134" max="16154" width="2.125" style="231" customWidth="1"/>
    <col min="16155" max="16155" width="3.125" style="231" customWidth="1"/>
    <col min="16156" max="16156" width="2.5" style="231" customWidth="1"/>
    <col min="16157" max="16157" width="2.125" style="231" customWidth="1"/>
    <col min="16158" max="16158" width="3.125" style="231" customWidth="1"/>
    <col min="16159" max="16164" width="2.125" style="231" customWidth="1"/>
    <col min="16165" max="16165" width="2.625" style="231" customWidth="1"/>
    <col min="16166" max="16173" width="2.125" style="231" customWidth="1"/>
    <col min="16174" max="16174" width="1.75" style="231" customWidth="1"/>
    <col min="16175" max="16175" width="2.125" style="231" customWidth="1"/>
    <col min="16176" max="16384" width="9" style="231"/>
  </cols>
  <sheetData>
    <row r="1" spans="2:45" ht="24" customHeight="1">
      <c r="Q1" s="3" t="s">
        <v>236</v>
      </c>
      <c r="R1" s="86"/>
      <c r="S1" s="86"/>
      <c r="T1" s="86"/>
      <c r="U1" s="86"/>
      <c r="V1" s="86"/>
      <c r="W1" s="86"/>
      <c r="X1" s="86"/>
      <c r="Y1" s="86"/>
      <c r="Z1" s="86"/>
      <c r="AA1" s="86"/>
      <c r="AB1" s="86"/>
      <c r="AC1" s="86"/>
      <c r="AD1" s="86"/>
      <c r="AE1" s="86"/>
      <c r="AF1" s="86"/>
    </row>
    <row r="2" spans="2:45" ht="17.45" customHeight="1">
      <c r="N2" s="86"/>
      <c r="O2" s="86"/>
      <c r="P2" s="86"/>
      <c r="Q2" s="86"/>
      <c r="R2" s="86"/>
      <c r="S2" s="232"/>
      <c r="T2" s="232" t="s">
        <v>237</v>
      </c>
      <c r="U2" s="86"/>
      <c r="V2" s="86"/>
      <c r="W2" s="86"/>
      <c r="X2" s="86"/>
      <c r="Y2" s="86"/>
      <c r="Z2" s="86"/>
      <c r="AA2" s="86"/>
      <c r="AH2" s="86"/>
    </row>
    <row r="3" spans="2:45" ht="17.45" customHeight="1">
      <c r="B3" s="86"/>
      <c r="C3" s="86"/>
      <c r="D3" s="86"/>
      <c r="E3" s="86"/>
      <c r="F3" s="86"/>
      <c r="G3" s="86"/>
      <c r="H3" s="86"/>
      <c r="I3" s="86"/>
      <c r="J3" s="86"/>
      <c r="K3" s="86"/>
      <c r="L3" s="86"/>
      <c r="M3" s="86"/>
      <c r="N3" s="86"/>
      <c r="O3" s="86"/>
      <c r="P3" s="86"/>
      <c r="Q3" s="86"/>
      <c r="R3" s="86"/>
      <c r="S3" s="86"/>
      <c r="T3" s="233"/>
      <c r="U3" s="86"/>
      <c r="V3" s="86"/>
      <c r="W3" s="86"/>
      <c r="X3" s="86"/>
      <c r="Y3" s="86"/>
      <c r="Z3" s="86"/>
      <c r="AA3" s="86"/>
      <c r="AB3" s="86"/>
      <c r="AC3" s="86"/>
      <c r="AD3" s="86"/>
      <c r="AE3" s="86"/>
      <c r="AF3" s="86"/>
      <c r="AG3" s="86"/>
      <c r="AH3" s="86"/>
      <c r="AI3" s="86"/>
      <c r="AJ3" s="86"/>
      <c r="AK3" s="86"/>
      <c r="AL3" s="86"/>
      <c r="AM3" s="86"/>
      <c r="AN3" s="86"/>
      <c r="AO3" s="86"/>
      <c r="AP3" s="86"/>
      <c r="AQ3" s="86"/>
      <c r="AR3" s="86"/>
    </row>
    <row r="4" spans="2:45" ht="17.45" customHeight="1">
      <c r="B4" s="86"/>
      <c r="C4" s="86"/>
      <c r="D4" s="86"/>
      <c r="E4" s="86"/>
      <c r="F4" s="86"/>
      <c r="G4" s="86"/>
      <c r="H4" s="234" t="s">
        <v>238</v>
      </c>
      <c r="I4" s="86"/>
      <c r="J4" s="86"/>
      <c r="K4" s="86"/>
      <c r="L4" s="86"/>
      <c r="M4" s="86"/>
      <c r="N4" s="86"/>
      <c r="O4" s="86"/>
      <c r="P4" s="86"/>
      <c r="Q4" s="86"/>
      <c r="R4" s="86"/>
      <c r="S4" s="86"/>
      <c r="T4" s="86"/>
      <c r="U4" s="86"/>
      <c r="V4" s="86"/>
      <c r="W4" s="86"/>
      <c r="Y4" s="86"/>
      <c r="Z4" s="86"/>
      <c r="AA4" s="86"/>
      <c r="AB4" s="86"/>
      <c r="AC4" s="86"/>
      <c r="AD4" s="86"/>
      <c r="AE4" s="86"/>
      <c r="AF4" s="86"/>
      <c r="AG4" s="86"/>
      <c r="AH4" s="86"/>
      <c r="AI4" s="86"/>
      <c r="AJ4" s="86"/>
      <c r="AK4" s="86"/>
      <c r="AL4" s="86"/>
      <c r="AM4" s="86"/>
      <c r="AN4" s="86"/>
      <c r="AO4" s="58"/>
      <c r="AP4" s="58" t="s">
        <v>58</v>
      </c>
      <c r="AQ4" s="86"/>
      <c r="AR4" s="86"/>
    </row>
    <row r="5" spans="2:45" ht="17.45" customHeight="1">
      <c r="B5" s="86"/>
      <c r="C5" s="86"/>
      <c r="D5" s="86"/>
      <c r="E5" s="86"/>
      <c r="F5" s="86"/>
      <c r="G5" s="86"/>
      <c r="H5" s="86"/>
      <c r="I5" s="86"/>
      <c r="J5" s="86"/>
      <c r="K5" s="86"/>
      <c r="L5" s="86"/>
      <c r="M5" s="86"/>
      <c r="N5" s="86"/>
      <c r="O5" s="86"/>
      <c r="P5" s="86"/>
      <c r="Q5" s="86"/>
      <c r="R5" s="86"/>
      <c r="S5" s="86"/>
      <c r="T5" s="86"/>
      <c r="U5" s="86"/>
      <c r="V5" s="86"/>
      <c r="W5" s="86"/>
      <c r="Y5" s="86"/>
      <c r="Z5" s="86"/>
      <c r="AA5" s="86"/>
      <c r="AB5" s="86"/>
      <c r="AC5" s="234" t="s">
        <v>239</v>
      </c>
      <c r="AD5" s="86"/>
      <c r="AE5" s="86"/>
      <c r="AG5" s="86"/>
      <c r="AH5" s="86"/>
      <c r="AI5" s="86"/>
      <c r="AJ5" s="86"/>
      <c r="AK5" s="86"/>
      <c r="AL5" s="86"/>
      <c r="AM5" s="86"/>
      <c r="AN5" s="86"/>
      <c r="AO5" s="86"/>
      <c r="AP5" s="86"/>
      <c r="AQ5" s="86"/>
      <c r="AR5" s="86"/>
    </row>
    <row r="6" spans="2:45" ht="17.45" customHeight="1">
      <c r="B6" s="86"/>
      <c r="C6" s="235"/>
      <c r="D6" s="235"/>
      <c r="E6" s="235"/>
      <c r="F6" s="86"/>
      <c r="G6" s="235"/>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row>
    <row r="7" spans="2:45" ht="17.45" customHeight="1">
      <c r="B7" s="86"/>
      <c r="C7" s="86"/>
      <c r="D7" s="86"/>
      <c r="E7" s="86"/>
      <c r="F7" s="86"/>
      <c r="G7" s="235"/>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row>
    <row r="8" spans="2:45" ht="17.45" customHeight="1">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row>
    <row r="9" spans="2:45" ht="17.45" customHeight="1">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236"/>
    </row>
    <row r="10" spans="2:45" ht="17.45" customHeight="1">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row>
    <row r="11" spans="2:45" ht="17.45" customHeight="1">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row>
    <row r="12" spans="2:45" ht="17.45" customHeight="1">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row>
    <row r="13" spans="2:45" ht="17.45" customHeight="1">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row>
    <row r="14" spans="2:45" ht="17.45" customHeight="1">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row>
    <row r="15" spans="2:45" ht="17.45" customHeight="1">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row>
    <row r="16" spans="2:45" ht="17.45" customHeight="1">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row>
    <row r="17" spans="1:92" ht="17.25" customHeight="1">
      <c r="B17" s="86"/>
      <c r="C17" s="86"/>
      <c r="D17" s="86"/>
      <c r="E17" s="86"/>
      <c r="F17" s="86"/>
      <c r="G17" s="86"/>
      <c r="H17" s="86"/>
      <c r="I17" s="86"/>
      <c r="J17" s="86"/>
      <c r="K17" s="86"/>
      <c r="L17" s="86"/>
      <c r="M17" s="86"/>
      <c r="N17" s="86"/>
      <c r="O17" s="86"/>
      <c r="P17" s="86"/>
      <c r="Q17" s="86"/>
      <c r="R17" s="86"/>
      <c r="S17" s="86"/>
      <c r="T17" s="86"/>
      <c r="U17" s="86"/>
      <c r="V17" s="237" t="s">
        <v>240</v>
      </c>
      <c r="W17" s="86"/>
      <c r="X17" s="86"/>
      <c r="Y17" s="86"/>
      <c r="Z17" s="86"/>
      <c r="AA17" s="86"/>
      <c r="AB17" s="86"/>
      <c r="AC17" s="86"/>
      <c r="AD17" s="86"/>
      <c r="AE17" s="86"/>
      <c r="AF17" s="86"/>
      <c r="AG17" s="86"/>
      <c r="AH17" s="86"/>
      <c r="AI17" s="86"/>
      <c r="AJ17" s="86"/>
      <c r="AK17" s="86"/>
      <c r="AL17" s="86"/>
      <c r="AM17" s="86"/>
      <c r="AN17" s="86"/>
      <c r="AO17" s="86"/>
      <c r="AP17" s="86"/>
      <c r="AQ17" s="86"/>
      <c r="AR17" s="86"/>
    </row>
    <row r="18" spans="1:92" ht="12.95" customHeight="1">
      <c r="B18" s="86"/>
      <c r="C18" s="86"/>
      <c r="D18" s="238" t="s">
        <v>241</v>
      </c>
      <c r="E18" s="86"/>
      <c r="F18" s="86"/>
      <c r="G18" s="86"/>
      <c r="H18" s="86"/>
      <c r="I18" s="239" t="s">
        <v>242</v>
      </c>
      <c r="J18" s="239"/>
      <c r="K18" s="239"/>
      <c r="L18" s="239"/>
      <c r="M18" s="239"/>
      <c r="N18" s="239"/>
      <c r="O18" s="239"/>
      <c r="P18" s="239"/>
      <c r="Q18" s="239"/>
      <c r="R18" s="239"/>
      <c r="S18" s="239"/>
      <c r="T18" s="239"/>
      <c r="U18" s="239"/>
      <c r="V18" s="239"/>
      <c r="W18" s="86"/>
      <c r="Z18" s="86"/>
      <c r="AA18" s="86"/>
      <c r="AB18" s="86"/>
      <c r="AC18" s="86"/>
      <c r="AD18" s="86"/>
      <c r="AE18" s="86"/>
      <c r="AF18" s="86"/>
      <c r="AG18" s="86"/>
      <c r="AH18" s="86"/>
      <c r="AI18" s="86"/>
      <c r="AJ18" s="86"/>
      <c r="AK18" s="86"/>
      <c r="AL18" s="86"/>
      <c r="AM18" s="86"/>
      <c r="AN18" s="86"/>
      <c r="AO18" s="86"/>
      <c r="AP18" s="86"/>
      <c r="AQ18" s="86"/>
    </row>
    <row r="19" spans="1:92" ht="12.95" customHeight="1">
      <c r="B19" s="86"/>
      <c r="C19" s="86"/>
      <c r="D19" s="234" t="s">
        <v>243</v>
      </c>
      <c r="E19" s="86"/>
      <c r="F19" s="86"/>
      <c r="G19" s="86"/>
      <c r="H19" s="86"/>
      <c r="I19" s="86" t="s">
        <v>244</v>
      </c>
      <c r="J19" s="86"/>
      <c r="K19" s="86"/>
      <c r="L19" s="86"/>
      <c r="M19" s="86"/>
      <c r="N19" s="86"/>
      <c r="O19" s="86"/>
      <c r="P19" s="86"/>
      <c r="Q19" s="86"/>
      <c r="R19" s="86"/>
      <c r="S19" s="86"/>
      <c r="T19" s="86"/>
      <c r="U19" s="86"/>
      <c r="V19" s="86"/>
      <c r="W19" s="86"/>
      <c r="Z19" s="86"/>
      <c r="AA19" s="86"/>
      <c r="AB19" s="86"/>
      <c r="AC19" s="86"/>
      <c r="AD19" s="86"/>
      <c r="AE19" s="86"/>
      <c r="AF19" s="86"/>
      <c r="AG19" s="86"/>
      <c r="AH19" s="86"/>
      <c r="AI19" s="86"/>
      <c r="AJ19" s="86"/>
      <c r="AK19" s="86"/>
      <c r="AL19" s="86"/>
      <c r="AM19" s="86"/>
      <c r="AN19" s="86"/>
      <c r="AO19" s="86"/>
      <c r="AP19" s="86"/>
      <c r="AQ19" s="86"/>
    </row>
    <row r="20" spans="1:92" ht="12.95" customHeight="1">
      <c r="B20" s="86"/>
      <c r="C20" s="86"/>
      <c r="D20" s="234" t="s">
        <v>245</v>
      </c>
      <c r="E20" s="86"/>
      <c r="F20" s="86"/>
      <c r="G20" s="86"/>
      <c r="H20" s="86"/>
      <c r="I20" s="86" t="s">
        <v>246</v>
      </c>
      <c r="J20" s="240"/>
      <c r="K20" s="240"/>
      <c r="L20" s="240"/>
      <c r="M20" s="240"/>
      <c r="N20" s="240"/>
      <c r="O20" s="240"/>
      <c r="P20" s="240"/>
      <c r="Q20" s="240"/>
      <c r="R20" s="240"/>
      <c r="S20" s="240"/>
      <c r="T20" s="240"/>
      <c r="U20" s="240"/>
      <c r="V20" s="240"/>
      <c r="W20" s="86"/>
      <c r="Z20" s="86"/>
      <c r="AA20" s="86"/>
      <c r="AB20" s="86"/>
      <c r="AC20" s="86"/>
      <c r="AD20" s="86"/>
      <c r="AE20" s="86"/>
      <c r="AF20" s="86"/>
      <c r="AG20" s="86"/>
      <c r="AH20" s="86"/>
      <c r="AI20" s="86"/>
      <c r="AJ20" s="86"/>
      <c r="AK20" s="86"/>
      <c r="AL20" s="86"/>
      <c r="AM20" s="86"/>
      <c r="AN20" s="86"/>
      <c r="AO20" s="86"/>
      <c r="AP20" s="86"/>
      <c r="AQ20" s="86"/>
    </row>
    <row r="21" spans="1:92" ht="12.75" customHeight="1">
      <c r="B21" s="1365"/>
      <c r="C21" s="1366"/>
      <c r="D21" s="1366"/>
      <c r="E21" s="1366"/>
      <c r="F21" s="1366"/>
      <c r="G21" s="1366"/>
      <c r="H21" s="1366"/>
      <c r="I21" s="1366"/>
      <c r="J21" s="1366"/>
      <c r="K21" s="1366"/>
      <c r="L21" s="1366"/>
      <c r="M21" s="1366"/>
      <c r="N21" s="1366"/>
      <c r="O21" s="1366"/>
      <c r="P21" s="1366"/>
      <c r="Q21" s="1366"/>
      <c r="R21" s="1366"/>
      <c r="S21" s="1366"/>
      <c r="T21" s="1366"/>
      <c r="U21" s="1366"/>
      <c r="V21" s="1366"/>
      <c r="W21" s="1366"/>
      <c r="X21" s="1366"/>
      <c r="Y21" s="1366"/>
      <c r="Z21" s="1366"/>
      <c r="AA21" s="1366"/>
      <c r="AB21" s="1366"/>
      <c r="AC21" s="1366"/>
      <c r="AD21" s="1366"/>
      <c r="AE21" s="1366"/>
      <c r="AF21" s="1366"/>
      <c r="AG21" s="1366"/>
      <c r="AH21" s="1366"/>
      <c r="AI21" s="1366"/>
      <c r="AJ21" s="1366"/>
      <c r="AK21" s="1366"/>
      <c r="AL21" s="1366"/>
      <c r="AM21" s="86"/>
      <c r="AN21" s="86"/>
      <c r="AO21" s="86"/>
      <c r="AP21" s="86"/>
      <c r="AQ21" s="86"/>
      <c r="AR21" s="86"/>
    </row>
    <row r="22" spans="1:92" ht="15" customHeight="1"/>
    <row r="23" spans="1:92" ht="18" customHeight="1">
      <c r="A23" s="242" t="s">
        <v>247</v>
      </c>
      <c r="B23" s="242"/>
      <c r="C23" s="234" t="str">
        <f>T2&amp;"月の鉱工業総合  生産、出荷、在庫の動き（平成27年＝100）"</f>
        <v>（令和３年11月分速報)月の鉱工業総合  生産、出荷、在庫の動き（平成27年＝100）</v>
      </c>
      <c r="R23" s="86"/>
      <c r="S23" s="86"/>
      <c r="T23" s="86"/>
    </row>
    <row r="24" spans="1:92" ht="18" customHeight="1">
      <c r="A24" s="1367" t="s">
        <v>248</v>
      </c>
      <c r="B24" s="1368"/>
      <c r="C24" s="1368"/>
      <c r="D24" s="1368"/>
      <c r="E24" s="1368"/>
      <c r="F24" s="1368"/>
      <c r="G24" s="1368"/>
      <c r="H24" s="1368"/>
      <c r="I24" s="1369"/>
      <c r="J24" s="1333" t="s">
        <v>249</v>
      </c>
      <c r="K24" s="1334"/>
      <c r="L24" s="1334"/>
      <c r="M24" s="1334"/>
      <c r="N24" s="1334"/>
      <c r="O24" s="1334"/>
      <c r="P24" s="1334"/>
      <c r="Q24" s="1334"/>
      <c r="R24" s="1334"/>
      <c r="S24" s="1334"/>
      <c r="T24" s="1334"/>
      <c r="U24" s="1335"/>
      <c r="V24" s="1333" t="s">
        <v>250</v>
      </c>
      <c r="W24" s="1334"/>
      <c r="X24" s="1334"/>
      <c r="Y24" s="1334"/>
      <c r="Z24" s="1334"/>
      <c r="AA24" s="1334"/>
      <c r="AB24" s="1334"/>
      <c r="AC24" s="1334"/>
      <c r="AD24" s="1334"/>
      <c r="AE24" s="1334"/>
      <c r="AF24" s="1334"/>
      <c r="AG24" s="1335"/>
      <c r="AH24" s="1333" t="s">
        <v>251</v>
      </c>
      <c r="AI24" s="1334"/>
      <c r="AJ24" s="1334"/>
      <c r="AK24" s="1334"/>
      <c r="AL24" s="1334"/>
      <c r="AM24" s="1334"/>
      <c r="AN24" s="1334"/>
      <c r="AO24" s="1334"/>
      <c r="AP24" s="1334"/>
      <c r="AQ24" s="1334"/>
      <c r="AR24" s="1334"/>
      <c r="AS24" s="1335"/>
    </row>
    <row r="25" spans="1:92" ht="18" customHeight="1">
      <c r="A25" s="1370"/>
      <c r="B25" s="1371"/>
      <c r="C25" s="1371"/>
      <c r="D25" s="1371"/>
      <c r="E25" s="1371"/>
      <c r="F25" s="1371"/>
      <c r="G25" s="1371"/>
      <c r="H25" s="1371"/>
      <c r="I25" s="1372"/>
      <c r="J25" s="1333" t="s">
        <v>252</v>
      </c>
      <c r="K25" s="1334"/>
      <c r="L25" s="1334"/>
      <c r="M25" s="1336"/>
      <c r="N25" s="1334" t="s">
        <v>253</v>
      </c>
      <c r="O25" s="1334"/>
      <c r="P25" s="1334"/>
      <c r="Q25" s="1336"/>
      <c r="R25" s="1359" t="s">
        <v>254</v>
      </c>
      <c r="S25" s="1359"/>
      <c r="T25" s="1359"/>
      <c r="U25" s="1360"/>
      <c r="V25" s="1333" t="s">
        <v>252</v>
      </c>
      <c r="W25" s="1334"/>
      <c r="X25" s="1334"/>
      <c r="Y25" s="1336"/>
      <c r="Z25" s="1334" t="s">
        <v>253</v>
      </c>
      <c r="AA25" s="1334"/>
      <c r="AB25" s="1334"/>
      <c r="AC25" s="1336"/>
      <c r="AD25" s="1359" t="s">
        <v>254</v>
      </c>
      <c r="AE25" s="1359"/>
      <c r="AF25" s="1359"/>
      <c r="AG25" s="1360"/>
      <c r="AH25" s="1333" t="s">
        <v>252</v>
      </c>
      <c r="AI25" s="1334"/>
      <c r="AJ25" s="1334"/>
      <c r="AK25" s="1336"/>
      <c r="AL25" s="1334" t="s">
        <v>253</v>
      </c>
      <c r="AM25" s="1334"/>
      <c r="AN25" s="1334"/>
      <c r="AO25" s="1336"/>
      <c r="AP25" s="1359" t="s">
        <v>254</v>
      </c>
      <c r="AQ25" s="1359"/>
      <c r="AR25" s="1359"/>
      <c r="AS25" s="1360"/>
    </row>
    <row r="26" spans="1:92" ht="25.5" customHeight="1">
      <c r="A26" s="1361" t="s">
        <v>255</v>
      </c>
      <c r="B26" s="1362"/>
      <c r="C26" s="1346" t="s">
        <v>256</v>
      </c>
      <c r="D26" s="1347"/>
      <c r="E26" s="1347"/>
      <c r="F26" s="1347"/>
      <c r="G26" s="1347"/>
      <c r="H26" s="1347"/>
      <c r="I26" s="1348"/>
      <c r="J26" s="1349">
        <v>88.7</v>
      </c>
      <c r="K26" s="1350"/>
      <c r="L26" s="1350"/>
      <c r="M26" s="1351"/>
      <c r="N26" s="1352">
        <v>3</v>
      </c>
      <c r="O26" s="1352"/>
      <c r="P26" s="1352"/>
      <c r="Q26" s="243" t="s">
        <v>257</v>
      </c>
      <c r="R26" s="244"/>
      <c r="S26" s="244"/>
      <c r="T26" s="244"/>
      <c r="U26" s="245" t="s">
        <v>257</v>
      </c>
      <c r="V26" s="1349">
        <v>89.2</v>
      </c>
      <c r="W26" s="1350"/>
      <c r="X26" s="1350"/>
      <c r="Y26" s="1351"/>
      <c r="Z26" s="1352">
        <v>6.6</v>
      </c>
      <c r="AA26" s="1352"/>
      <c r="AB26" s="1352"/>
      <c r="AC26" s="243" t="s">
        <v>257</v>
      </c>
      <c r="AD26" s="244"/>
      <c r="AE26" s="244"/>
      <c r="AF26" s="244"/>
      <c r="AG26" s="245" t="s">
        <v>257</v>
      </c>
      <c r="AH26" s="1349">
        <v>104.1</v>
      </c>
      <c r="AI26" s="1357"/>
      <c r="AJ26" s="1357"/>
      <c r="AK26" s="1358"/>
      <c r="AL26" s="1353">
        <v>-1.7</v>
      </c>
      <c r="AM26" s="1353"/>
      <c r="AN26" s="1353"/>
      <c r="AO26" s="243" t="s">
        <v>257</v>
      </c>
      <c r="AP26" s="244"/>
      <c r="AQ26" s="244"/>
      <c r="AR26" s="244"/>
      <c r="AS26" s="246" t="s">
        <v>257</v>
      </c>
    </row>
    <row r="27" spans="1:92" ht="25.5" customHeight="1">
      <c r="A27" s="1363"/>
      <c r="B27" s="1364"/>
      <c r="C27" s="1354" t="s">
        <v>258</v>
      </c>
      <c r="D27" s="1355"/>
      <c r="E27" s="1355"/>
      <c r="F27" s="1355"/>
      <c r="G27" s="1355"/>
      <c r="H27" s="1355"/>
      <c r="I27" s="1356"/>
      <c r="J27" s="1338">
        <v>93.5</v>
      </c>
      <c r="K27" s="1339"/>
      <c r="L27" s="1339"/>
      <c r="M27" s="1340"/>
      <c r="N27" s="247"/>
      <c r="O27" s="247"/>
      <c r="P27" s="247"/>
      <c r="Q27" s="248"/>
      <c r="R27" s="1341">
        <v>-1.7</v>
      </c>
      <c r="S27" s="1341"/>
      <c r="T27" s="1341"/>
      <c r="U27" s="249"/>
      <c r="V27" s="1338">
        <v>93.6</v>
      </c>
      <c r="W27" s="1339"/>
      <c r="X27" s="1339"/>
      <c r="Y27" s="1340"/>
      <c r="Z27" s="247"/>
      <c r="AA27" s="247"/>
      <c r="AB27" s="247"/>
      <c r="AC27" s="248"/>
      <c r="AD27" s="1341">
        <v>-2</v>
      </c>
      <c r="AE27" s="1341"/>
      <c r="AF27" s="1341"/>
      <c r="AG27" s="249"/>
      <c r="AH27" s="1342">
        <v>105.1</v>
      </c>
      <c r="AI27" s="1343"/>
      <c r="AJ27" s="1343"/>
      <c r="AK27" s="1344"/>
      <c r="AL27" s="250"/>
      <c r="AM27" s="247"/>
      <c r="AN27" s="247"/>
      <c r="AO27" s="248"/>
      <c r="AP27" s="1345">
        <v>0</v>
      </c>
      <c r="AQ27" s="1345"/>
      <c r="AR27" s="1345"/>
      <c r="AS27" s="249"/>
    </row>
    <row r="28" spans="1:92" ht="25.5" customHeight="1">
      <c r="A28" s="1300" t="s">
        <v>259</v>
      </c>
      <c r="B28" s="1301"/>
      <c r="C28" s="1346" t="s">
        <v>256</v>
      </c>
      <c r="D28" s="1347"/>
      <c r="E28" s="1347"/>
      <c r="F28" s="1347"/>
      <c r="G28" s="1347"/>
      <c r="H28" s="1347"/>
      <c r="I28" s="1348"/>
      <c r="J28" s="1349">
        <v>97.5</v>
      </c>
      <c r="K28" s="1350"/>
      <c r="L28" s="1350"/>
      <c r="M28" s="1351"/>
      <c r="N28" s="1352">
        <v>7</v>
      </c>
      <c r="O28" s="1352"/>
      <c r="P28" s="1352"/>
      <c r="Q28" s="251"/>
      <c r="R28" s="244"/>
      <c r="S28" s="244"/>
      <c r="T28" s="244"/>
      <c r="U28" s="252"/>
      <c r="V28" s="1349">
        <v>95.3</v>
      </c>
      <c r="W28" s="1350"/>
      <c r="X28" s="1350"/>
      <c r="Y28" s="1351"/>
      <c r="Z28" s="1352">
        <v>7.4</v>
      </c>
      <c r="AA28" s="1352"/>
      <c r="AB28" s="1352"/>
      <c r="AC28" s="251"/>
      <c r="AD28" s="244"/>
      <c r="AE28" s="244"/>
      <c r="AF28" s="244"/>
      <c r="AG28" s="252"/>
      <c r="AH28" s="1349">
        <v>100.7</v>
      </c>
      <c r="AI28" s="1350"/>
      <c r="AJ28" s="1350"/>
      <c r="AK28" s="1351"/>
      <c r="AL28" s="1353">
        <v>2</v>
      </c>
      <c r="AM28" s="1353"/>
      <c r="AN28" s="1353"/>
      <c r="AO28" s="251"/>
      <c r="AP28" s="244"/>
      <c r="AQ28" s="244"/>
      <c r="AR28" s="244"/>
      <c r="AS28" s="252"/>
    </row>
    <row r="29" spans="1:92" ht="25.5" customHeight="1">
      <c r="A29" s="1304"/>
      <c r="B29" s="1305"/>
      <c r="C29" s="1354" t="s">
        <v>258</v>
      </c>
      <c r="D29" s="1355"/>
      <c r="E29" s="1355"/>
      <c r="F29" s="1355"/>
      <c r="G29" s="1355"/>
      <c r="H29" s="1355"/>
      <c r="I29" s="1356"/>
      <c r="J29" s="1338">
        <v>100.2</v>
      </c>
      <c r="K29" s="1339"/>
      <c r="L29" s="1339"/>
      <c r="M29" s="1340"/>
      <c r="N29" s="247"/>
      <c r="O29" s="247"/>
      <c r="P29" s="247"/>
      <c r="Q29" s="248"/>
      <c r="R29" s="1341">
        <v>5.0999999999999996</v>
      </c>
      <c r="S29" s="1341"/>
      <c r="T29" s="1341"/>
      <c r="U29" s="249"/>
      <c r="V29" s="1338">
        <v>97.3</v>
      </c>
      <c r="W29" s="1339"/>
      <c r="X29" s="1339"/>
      <c r="Y29" s="1340"/>
      <c r="Z29" s="247"/>
      <c r="AA29" s="247"/>
      <c r="AB29" s="247"/>
      <c r="AC29" s="248"/>
      <c r="AD29" s="1341">
        <v>3.5</v>
      </c>
      <c r="AE29" s="1341"/>
      <c r="AF29" s="1341"/>
      <c r="AG29" s="249"/>
      <c r="AH29" s="1342">
        <v>100.7</v>
      </c>
      <c r="AI29" s="1343"/>
      <c r="AJ29" s="1343"/>
      <c r="AK29" s="1344"/>
      <c r="AL29" s="247"/>
      <c r="AM29" s="247"/>
      <c r="AN29" s="247"/>
      <c r="AO29" s="248"/>
      <c r="AP29" s="1345">
        <v>5.6</v>
      </c>
      <c r="AQ29" s="1345"/>
      <c r="AR29" s="1345"/>
      <c r="AS29" s="249"/>
    </row>
    <row r="30" spans="1:92" ht="12.95" customHeight="1">
      <c r="A30" s="231" t="s">
        <v>260</v>
      </c>
      <c r="AV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row>
    <row r="31" spans="1:92" ht="12.95" customHeight="1">
      <c r="A31" s="231" t="s">
        <v>261</v>
      </c>
    </row>
    <row r="32" spans="1:92" ht="12.95" customHeight="1">
      <c r="A32" s="253"/>
      <c r="B32" s="253"/>
      <c r="C32" s="253"/>
      <c r="D32" s="253"/>
      <c r="F32" s="253"/>
      <c r="G32" s="253"/>
      <c r="H32" s="253"/>
      <c r="I32" s="253"/>
      <c r="J32" s="253"/>
      <c r="K32" s="253"/>
      <c r="L32" s="253"/>
      <c r="M32" s="253"/>
      <c r="N32" s="253"/>
      <c r="O32" s="253"/>
      <c r="P32" s="253"/>
      <c r="Q32" s="253"/>
      <c r="R32" s="253"/>
      <c r="S32" s="253"/>
      <c r="T32" s="253"/>
      <c r="U32" s="253"/>
      <c r="V32" s="253"/>
      <c r="W32" s="253"/>
      <c r="X32" s="253"/>
      <c r="Y32" s="253"/>
      <c r="Z32" s="253"/>
      <c r="AA32" s="253"/>
      <c r="AB32" s="253"/>
      <c r="AC32" s="253"/>
      <c r="AD32" s="253"/>
      <c r="AE32" s="253"/>
      <c r="AF32" s="253"/>
      <c r="AG32" s="253"/>
      <c r="AH32" s="253"/>
      <c r="AI32" s="253"/>
      <c r="AJ32" s="253"/>
      <c r="AK32" s="253"/>
    </row>
    <row r="33" spans="1:47" ht="18" customHeight="1">
      <c r="J33" s="236"/>
      <c r="K33" s="254"/>
      <c r="L33" s="254"/>
      <c r="M33" s="254"/>
      <c r="N33" s="254"/>
      <c r="O33" s="254"/>
      <c r="P33" s="254"/>
      <c r="Q33" s="254"/>
      <c r="R33" s="254"/>
      <c r="S33" s="254"/>
      <c r="T33" s="254"/>
    </row>
    <row r="34" spans="1:47" ht="18" customHeight="1">
      <c r="A34" s="1328" t="s">
        <v>262</v>
      </c>
      <c r="B34" s="1328"/>
      <c r="C34" s="255" t="s">
        <v>263</v>
      </c>
      <c r="AS34" s="256" t="s">
        <v>264</v>
      </c>
    </row>
    <row r="35" spans="1:47" ht="18" customHeight="1">
      <c r="A35" s="1329" t="s">
        <v>265</v>
      </c>
      <c r="B35" s="1330"/>
      <c r="C35" s="1333" t="s">
        <v>266</v>
      </c>
      <c r="D35" s="1334"/>
      <c r="E35" s="1334"/>
      <c r="F35" s="1334"/>
      <c r="G35" s="1334"/>
      <c r="H35" s="1334"/>
      <c r="I35" s="1334"/>
      <c r="J35" s="1334"/>
      <c r="K35" s="1334"/>
      <c r="L35" s="1334"/>
      <c r="M35" s="1334"/>
      <c r="N35" s="1334"/>
      <c r="O35" s="1334"/>
      <c r="P35" s="1334"/>
      <c r="Q35" s="1334"/>
      <c r="R35" s="1334"/>
      <c r="S35" s="1334"/>
      <c r="T35" s="1334"/>
      <c r="U35" s="1334"/>
      <c r="V35" s="1334"/>
      <c r="W35" s="1334"/>
      <c r="X35" s="1335"/>
      <c r="Y35" s="1333" t="s">
        <v>267</v>
      </c>
      <c r="Z35" s="1334"/>
      <c r="AA35" s="1334"/>
      <c r="AB35" s="1334"/>
      <c r="AC35" s="1334"/>
      <c r="AD35" s="1334"/>
      <c r="AE35" s="1334"/>
      <c r="AF35" s="1334"/>
      <c r="AG35" s="1334"/>
      <c r="AH35" s="1334"/>
      <c r="AI35" s="1334"/>
      <c r="AJ35" s="1334"/>
      <c r="AK35" s="1334"/>
      <c r="AL35" s="1334"/>
      <c r="AM35" s="1334"/>
      <c r="AN35" s="1334"/>
      <c r="AO35" s="1334"/>
      <c r="AP35" s="1334"/>
      <c r="AQ35" s="1334"/>
      <c r="AR35" s="1334"/>
      <c r="AS35" s="1334"/>
      <c r="AT35" s="1335"/>
    </row>
    <row r="36" spans="1:47" ht="18" customHeight="1">
      <c r="A36" s="1331"/>
      <c r="B36" s="1332"/>
      <c r="C36" s="1333" t="s">
        <v>268</v>
      </c>
      <c r="D36" s="1334"/>
      <c r="E36" s="1334"/>
      <c r="F36" s="1334"/>
      <c r="G36" s="1334"/>
      <c r="H36" s="1336"/>
      <c r="I36" s="1337" t="s">
        <v>269</v>
      </c>
      <c r="J36" s="1334"/>
      <c r="K36" s="1334"/>
      <c r="L36" s="1334"/>
      <c r="M36" s="1334"/>
      <c r="N36" s="1334"/>
      <c r="O36" s="1334"/>
      <c r="P36" s="1334"/>
      <c r="Q36" s="1334"/>
      <c r="R36" s="1334"/>
      <c r="S36" s="1334"/>
      <c r="T36" s="1334"/>
      <c r="U36" s="1334"/>
      <c r="V36" s="1334"/>
      <c r="W36" s="1334"/>
      <c r="X36" s="1335"/>
      <c r="Y36" s="1333" t="s">
        <v>268</v>
      </c>
      <c r="Z36" s="1334"/>
      <c r="AA36" s="1334"/>
      <c r="AB36" s="1334"/>
      <c r="AC36" s="1334"/>
      <c r="AD36" s="1336"/>
      <c r="AE36" s="1334" t="s">
        <v>269</v>
      </c>
      <c r="AF36" s="1334"/>
      <c r="AG36" s="1334"/>
      <c r="AH36" s="1334"/>
      <c r="AI36" s="1334"/>
      <c r="AJ36" s="1334"/>
      <c r="AK36" s="1334"/>
      <c r="AL36" s="1334"/>
      <c r="AM36" s="1334"/>
      <c r="AN36" s="1334"/>
      <c r="AO36" s="1334"/>
      <c r="AP36" s="1334"/>
      <c r="AQ36" s="1334"/>
      <c r="AR36" s="1334"/>
      <c r="AS36" s="1334"/>
      <c r="AT36" s="1335"/>
    </row>
    <row r="37" spans="1:47" ht="18" customHeight="1">
      <c r="A37" s="1300" t="s">
        <v>270</v>
      </c>
      <c r="B37" s="1301"/>
      <c r="C37" s="1283" t="s">
        <v>271</v>
      </c>
      <c r="D37" s="1284"/>
      <c r="E37" s="1284"/>
      <c r="F37" s="1306">
        <v>10.9</v>
      </c>
      <c r="G37" s="1306"/>
      <c r="H37" s="1307"/>
      <c r="I37" s="1308" t="s">
        <v>272</v>
      </c>
      <c r="J37" s="1309"/>
      <c r="K37" s="1309"/>
      <c r="L37" s="1309"/>
      <c r="M37" s="1309"/>
      <c r="N37" s="1309"/>
      <c r="O37" s="1309"/>
      <c r="P37" s="1309"/>
      <c r="Q37" s="1309"/>
      <c r="R37" s="1309"/>
      <c r="S37" s="1309"/>
      <c r="T37" s="1309"/>
      <c r="U37" s="1309"/>
      <c r="V37" s="1309"/>
      <c r="W37" s="1309"/>
      <c r="X37" s="1310"/>
      <c r="Y37" s="1283" t="s">
        <v>273</v>
      </c>
      <c r="Z37" s="1284"/>
      <c r="AA37" s="1284"/>
      <c r="AB37" s="1285">
        <v>-14.7</v>
      </c>
      <c r="AC37" s="1285"/>
      <c r="AD37" s="1286"/>
      <c r="AE37" s="1280" t="s">
        <v>274</v>
      </c>
      <c r="AF37" s="1281"/>
      <c r="AG37" s="1281"/>
      <c r="AH37" s="1281"/>
      <c r="AI37" s="1281"/>
      <c r="AJ37" s="1281"/>
      <c r="AK37" s="1281"/>
      <c r="AL37" s="1281"/>
      <c r="AM37" s="1281"/>
      <c r="AN37" s="1281"/>
      <c r="AO37" s="1281"/>
      <c r="AP37" s="1281"/>
      <c r="AQ37" s="1281"/>
      <c r="AR37" s="1281"/>
      <c r="AS37" s="1281"/>
      <c r="AT37" s="1282"/>
    </row>
    <row r="38" spans="1:47" ht="18" customHeight="1">
      <c r="A38" s="1302"/>
      <c r="B38" s="1318"/>
      <c r="C38" s="1283" t="s">
        <v>275</v>
      </c>
      <c r="D38" s="1284"/>
      <c r="E38" s="1284"/>
      <c r="F38" s="1306">
        <v>2.7</v>
      </c>
      <c r="G38" s="1306"/>
      <c r="H38" s="1307"/>
      <c r="I38" s="1280" t="s">
        <v>276</v>
      </c>
      <c r="J38" s="1281"/>
      <c r="K38" s="1281"/>
      <c r="L38" s="1281"/>
      <c r="M38" s="1281"/>
      <c r="N38" s="1281"/>
      <c r="O38" s="1281"/>
      <c r="P38" s="1281"/>
      <c r="Q38" s="1281"/>
      <c r="R38" s="1281"/>
      <c r="S38" s="1281"/>
      <c r="T38" s="1281"/>
      <c r="U38" s="1281"/>
      <c r="V38" s="1281"/>
      <c r="W38" s="1281"/>
      <c r="X38" s="1281"/>
      <c r="Y38" s="1311" t="s">
        <v>277</v>
      </c>
      <c r="Z38" s="1312"/>
      <c r="AA38" s="1312"/>
      <c r="AB38" s="1285">
        <v>-24.5</v>
      </c>
      <c r="AC38" s="1285"/>
      <c r="AD38" s="1286"/>
      <c r="AE38" s="1280" t="s">
        <v>278</v>
      </c>
      <c r="AF38" s="1281"/>
      <c r="AG38" s="1281"/>
      <c r="AH38" s="1281"/>
      <c r="AI38" s="1281"/>
      <c r="AJ38" s="1281"/>
      <c r="AK38" s="1281"/>
      <c r="AL38" s="1281"/>
      <c r="AM38" s="1281"/>
      <c r="AN38" s="1281"/>
      <c r="AO38" s="1281"/>
      <c r="AP38" s="1281"/>
      <c r="AQ38" s="1281"/>
      <c r="AR38" s="1281"/>
      <c r="AS38" s="1281"/>
      <c r="AT38" s="1282"/>
    </row>
    <row r="39" spans="1:47" ht="18" customHeight="1">
      <c r="A39" s="1304"/>
      <c r="B39" s="1319"/>
      <c r="C39" s="1295" t="s">
        <v>279</v>
      </c>
      <c r="D39" s="1296"/>
      <c r="E39" s="1296"/>
      <c r="F39" s="1291">
        <v>2.4</v>
      </c>
      <c r="G39" s="1291"/>
      <c r="H39" s="1292"/>
      <c r="I39" s="1280" t="s">
        <v>280</v>
      </c>
      <c r="J39" s="1281"/>
      <c r="K39" s="1281"/>
      <c r="L39" s="1281"/>
      <c r="M39" s="1281"/>
      <c r="N39" s="1281"/>
      <c r="O39" s="1281"/>
      <c r="P39" s="1281"/>
      <c r="Q39" s="1281"/>
      <c r="R39" s="1281"/>
      <c r="S39" s="1281"/>
      <c r="T39" s="1281"/>
      <c r="U39" s="1281"/>
      <c r="V39" s="1281"/>
      <c r="W39" s="1281"/>
      <c r="X39" s="1281"/>
      <c r="Y39" s="1326" t="s">
        <v>281</v>
      </c>
      <c r="Z39" s="1327"/>
      <c r="AA39" s="1327"/>
      <c r="AB39" s="1297">
        <v>-7.4</v>
      </c>
      <c r="AC39" s="1297"/>
      <c r="AD39" s="1298"/>
      <c r="AE39" s="1293" t="s">
        <v>282</v>
      </c>
      <c r="AF39" s="1293"/>
      <c r="AG39" s="1293"/>
      <c r="AH39" s="1293"/>
      <c r="AI39" s="1293"/>
      <c r="AJ39" s="1293"/>
      <c r="AK39" s="1293"/>
      <c r="AL39" s="1293"/>
      <c r="AM39" s="1293"/>
      <c r="AN39" s="1293"/>
      <c r="AO39" s="1293"/>
      <c r="AP39" s="1293"/>
      <c r="AQ39" s="1315"/>
      <c r="AR39" s="1315"/>
      <c r="AS39" s="1315"/>
      <c r="AT39" s="1316"/>
    </row>
    <row r="40" spans="1:47" ht="18" customHeight="1">
      <c r="A40" s="1300" t="s">
        <v>283</v>
      </c>
      <c r="B40" s="1317"/>
      <c r="C40" s="1283" t="s">
        <v>271</v>
      </c>
      <c r="D40" s="1284"/>
      <c r="E40" s="1284"/>
      <c r="F40" s="1320">
        <v>7.3</v>
      </c>
      <c r="G40" s="1320"/>
      <c r="H40" s="1321"/>
      <c r="I40" s="1309" t="s">
        <v>272</v>
      </c>
      <c r="J40" s="1322"/>
      <c r="K40" s="1322"/>
      <c r="L40" s="1322"/>
      <c r="M40" s="1322"/>
      <c r="N40" s="1322"/>
      <c r="O40" s="1322"/>
      <c r="P40" s="1322"/>
      <c r="Q40" s="1322"/>
      <c r="R40" s="1322"/>
      <c r="S40" s="1322"/>
      <c r="T40" s="1322"/>
      <c r="U40" s="1322"/>
      <c r="V40" s="1322"/>
      <c r="W40" s="1322"/>
      <c r="X40" s="1323"/>
      <c r="Y40" s="1324" t="s">
        <v>281</v>
      </c>
      <c r="Z40" s="1325"/>
      <c r="AA40" s="1325"/>
      <c r="AB40" s="1313">
        <v>-17.899999999999999</v>
      </c>
      <c r="AC40" s="1313"/>
      <c r="AD40" s="1314"/>
      <c r="AE40" s="1280" t="s">
        <v>282</v>
      </c>
      <c r="AF40" s="1281"/>
      <c r="AG40" s="1281"/>
      <c r="AH40" s="1281"/>
      <c r="AI40" s="1281"/>
      <c r="AJ40" s="1281"/>
      <c r="AK40" s="1281"/>
      <c r="AL40" s="1281"/>
      <c r="AM40" s="1281"/>
      <c r="AN40" s="1281"/>
      <c r="AO40" s="1281"/>
      <c r="AP40" s="1281"/>
      <c r="AQ40" s="1281"/>
      <c r="AR40" s="1281"/>
      <c r="AS40" s="1281"/>
      <c r="AT40" s="1282"/>
    </row>
    <row r="41" spans="1:47" ht="18" customHeight="1">
      <c r="A41" s="1302"/>
      <c r="B41" s="1318"/>
      <c r="C41" s="1311" t="s">
        <v>275</v>
      </c>
      <c r="D41" s="1312"/>
      <c r="E41" s="1312"/>
      <c r="F41" s="1306">
        <v>7.4</v>
      </c>
      <c r="G41" s="1306"/>
      <c r="H41" s="1307"/>
      <c r="I41" s="1280" t="s">
        <v>284</v>
      </c>
      <c r="J41" s="1281"/>
      <c r="K41" s="1281"/>
      <c r="L41" s="1281"/>
      <c r="M41" s="1281"/>
      <c r="N41" s="1281"/>
      <c r="O41" s="1281"/>
      <c r="P41" s="1281"/>
      <c r="Q41" s="1281"/>
      <c r="R41" s="1281"/>
      <c r="S41" s="1281"/>
      <c r="T41" s="1281"/>
      <c r="U41" s="1281"/>
      <c r="V41" s="1281"/>
      <c r="W41" s="1281"/>
      <c r="X41" s="1281"/>
      <c r="Y41" s="1311" t="s">
        <v>277</v>
      </c>
      <c r="Z41" s="1312"/>
      <c r="AA41" s="1312"/>
      <c r="AB41" s="1285">
        <v>-25.2</v>
      </c>
      <c r="AC41" s="1285"/>
      <c r="AD41" s="1286"/>
      <c r="AE41" s="1280" t="s">
        <v>278</v>
      </c>
      <c r="AF41" s="1280"/>
      <c r="AG41" s="1280"/>
      <c r="AH41" s="1280"/>
      <c r="AI41" s="1280"/>
      <c r="AJ41" s="1280"/>
      <c r="AK41" s="1280"/>
      <c r="AL41" s="1280"/>
      <c r="AM41" s="1280"/>
      <c r="AN41" s="1280"/>
      <c r="AO41" s="1280"/>
      <c r="AP41" s="1280"/>
      <c r="AQ41" s="1281"/>
      <c r="AR41" s="1281"/>
      <c r="AS41" s="1281"/>
      <c r="AT41" s="1282"/>
    </row>
    <row r="42" spans="1:47" ht="18" customHeight="1">
      <c r="A42" s="1304"/>
      <c r="B42" s="1319"/>
      <c r="C42" s="1295" t="s">
        <v>285</v>
      </c>
      <c r="D42" s="1296"/>
      <c r="E42" s="1296"/>
      <c r="F42" s="1291">
        <v>9.3000000000000007</v>
      </c>
      <c r="G42" s="1291"/>
      <c r="H42" s="1292"/>
      <c r="I42" s="1299" t="s">
        <v>286</v>
      </c>
      <c r="J42" s="1315"/>
      <c r="K42" s="1315"/>
      <c r="L42" s="1315"/>
      <c r="M42" s="1315"/>
      <c r="N42" s="1315"/>
      <c r="O42" s="1315"/>
      <c r="P42" s="1315"/>
      <c r="Q42" s="1315"/>
      <c r="R42" s="1315"/>
      <c r="S42" s="1315"/>
      <c r="T42" s="1315"/>
      <c r="U42" s="1315"/>
      <c r="V42" s="1315"/>
      <c r="W42" s="1315"/>
      <c r="X42" s="1316"/>
      <c r="Y42" s="1295" t="s">
        <v>287</v>
      </c>
      <c r="Z42" s="1296"/>
      <c r="AA42" s="1296"/>
      <c r="AB42" s="1297">
        <v>-1.4</v>
      </c>
      <c r="AC42" s="1297"/>
      <c r="AD42" s="1298"/>
      <c r="AE42" s="1299" t="s">
        <v>288</v>
      </c>
      <c r="AF42" s="1293"/>
      <c r="AG42" s="1293"/>
      <c r="AH42" s="1293"/>
      <c r="AI42" s="1293"/>
      <c r="AJ42" s="1293"/>
      <c r="AK42" s="1293"/>
      <c r="AL42" s="1293"/>
      <c r="AM42" s="1293"/>
      <c r="AN42" s="1293"/>
      <c r="AO42" s="1293"/>
      <c r="AP42" s="1293"/>
      <c r="AQ42" s="1293"/>
      <c r="AR42" s="1293"/>
      <c r="AS42" s="1293"/>
      <c r="AT42" s="1294"/>
    </row>
    <row r="43" spans="1:47" ht="18" customHeight="1">
      <c r="A43" s="1300" t="s">
        <v>289</v>
      </c>
      <c r="B43" s="1301"/>
      <c r="C43" s="1283" t="s">
        <v>271</v>
      </c>
      <c r="D43" s="1284"/>
      <c r="E43" s="1284"/>
      <c r="F43" s="1306">
        <v>3.3</v>
      </c>
      <c r="G43" s="1306"/>
      <c r="H43" s="1307"/>
      <c r="I43" s="1308" t="s">
        <v>290</v>
      </c>
      <c r="J43" s="1309"/>
      <c r="K43" s="1309"/>
      <c r="L43" s="1309"/>
      <c r="M43" s="1309"/>
      <c r="N43" s="1309"/>
      <c r="O43" s="1309"/>
      <c r="P43" s="1309"/>
      <c r="Q43" s="1309"/>
      <c r="R43" s="1309"/>
      <c r="S43" s="1309"/>
      <c r="T43" s="1309"/>
      <c r="U43" s="1309"/>
      <c r="V43" s="1309"/>
      <c r="W43" s="1309"/>
      <c r="X43" s="1310"/>
      <c r="Y43" s="1311" t="s">
        <v>275</v>
      </c>
      <c r="Z43" s="1312"/>
      <c r="AA43" s="1312"/>
      <c r="AB43" s="1313">
        <v>-9.6</v>
      </c>
      <c r="AC43" s="1313"/>
      <c r="AD43" s="1314"/>
      <c r="AE43" s="1308" t="s">
        <v>291</v>
      </c>
      <c r="AF43" s="1309"/>
      <c r="AG43" s="1309"/>
      <c r="AH43" s="1309"/>
      <c r="AI43" s="1309"/>
      <c r="AJ43" s="1309"/>
      <c r="AK43" s="1309"/>
      <c r="AL43" s="1309"/>
      <c r="AM43" s="1309"/>
      <c r="AN43" s="1309"/>
      <c r="AO43" s="1309"/>
      <c r="AP43" s="1309"/>
      <c r="AQ43" s="1309"/>
      <c r="AR43" s="1309"/>
      <c r="AS43" s="1309"/>
      <c r="AT43" s="1310"/>
    </row>
    <row r="44" spans="1:47" ht="18" customHeight="1">
      <c r="A44" s="1302"/>
      <c r="B44" s="1303"/>
      <c r="C44" s="1311" t="s">
        <v>292</v>
      </c>
      <c r="D44" s="1312"/>
      <c r="E44" s="1312"/>
      <c r="F44" s="1306">
        <v>6.1</v>
      </c>
      <c r="G44" s="1306"/>
      <c r="H44" s="1307"/>
      <c r="I44" s="1280" t="s">
        <v>293</v>
      </c>
      <c r="J44" s="1281"/>
      <c r="K44" s="1281"/>
      <c r="L44" s="1281"/>
      <c r="M44" s="1281"/>
      <c r="N44" s="1281"/>
      <c r="O44" s="1281"/>
      <c r="P44" s="1281"/>
      <c r="Q44" s="1281"/>
      <c r="R44" s="1281"/>
      <c r="S44" s="1281"/>
      <c r="T44" s="1281"/>
      <c r="U44" s="1281"/>
      <c r="V44" s="1281"/>
      <c r="W44" s="1281"/>
      <c r="X44" s="1282"/>
      <c r="Y44" s="1283" t="s">
        <v>279</v>
      </c>
      <c r="Z44" s="1284"/>
      <c r="AA44" s="1284"/>
      <c r="AB44" s="1285">
        <v>-3.6</v>
      </c>
      <c r="AC44" s="1285"/>
      <c r="AD44" s="1286"/>
      <c r="AE44" s="1287" t="s">
        <v>280</v>
      </c>
      <c r="AF44" s="1280"/>
      <c r="AG44" s="1280"/>
      <c r="AH44" s="1280"/>
      <c r="AI44" s="1280"/>
      <c r="AJ44" s="1280"/>
      <c r="AK44" s="1280"/>
      <c r="AL44" s="1280"/>
      <c r="AM44" s="1280"/>
      <c r="AN44" s="1280"/>
      <c r="AO44" s="1280"/>
      <c r="AP44" s="1280"/>
      <c r="AQ44" s="1280"/>
      <c r="AR44" s="1280"/>
      <c r="AS44" s="1280"/>
      <c r="AT44" s="1288"/>
    </row>
    <row r="45" spans="1:47" ht="18" customHeight="1">
      <c r="A45" s="1304"/>
      <c r="B45" s="1305"/>
      <c r="C45" s="1289" t="s">
        <v>294</v>
      </c>
      <c r="D45" s="1290"/>
      <c r="E45" s="1290"/>
      <c r="F45" s="1291">
        <v>18.399999999999999</v>
      </c>
      <c r="G45" s="1291"/>
      <c r="H45" s="1292"/>
      <c r="I45" s="1293" t="s">
        <v>295</v>
      </c>
      <c r="J45" s="1293"/>
      <c r="K45" s="1293"/>
      <c r="L45" s="1293"/>
      <c r="M45" s="1293"/>
      <c r="N45" s="1293"/>
      <c r="O45" s="1293"/>
      <c r="P45" s="1293"/>
      <c r="Q45" s="1293"/>
      <c r="R45" s="1293"/>
      <c r="S45" s="1293"/>
      <c r="T45" s="1293"/>
      <c r="U45" s="1293"/>
      <c r="V45" s="1293"/>
      <c r="W45" s="1293"/>
      <c r="X45" s="1294"/>
      <c r="Y45" s="1295" t="s">
        <v>285</v>
      </c>
      <c r="Z45" s="1296"/>
      <c r="AA45" s="1296"/>
      <c r="AB45" s="1297">
        <v>-4.9000000000000004</v>
      </c>
      <c r="AC45" s="1297"/>
      <c r="AD45" s="1298"/>
      <c r="AE45" s="1299" t="s">
        <v>296</v>
      </c>
      <c r="AF45" s="1293"/>
      <c r="AG45" s="1293"/>
      <c r="AH45" s="1293"/>
      <c r="AI45" s="1293"/>
      <c r="AJ45" s="1293"/>
      <c r="AK45" s="1293"/>
      <c r="AL45" s="1293"/>
      <c r="AM45" s="1293"/>
      <c r="AN45" s="1293"/>
      <c r="AO45" s="1293"/>
      <c r="AP45" s="1293"/>
      <c r="AQ45" s="1293"/>
      <c r="AR45" s="1293"/>
      <c r="AS45" s="1293"/>
      <c r="AT45" s="1294"/>
    </row>
    <row r="46" spans="1:47" ht="12.95" customHeight="1">
      <c r="A46" s="257" t="s">
        <v>297</v>
      </c>
      <c r="B46" s="257"/>
      <c r="C46" s="257"/>
      <c r="D46" s="257"/>
      <c r="E46" s="257"/>
      <c r="F46" s="258"/>
      <c r="G46" s="258"/>
      <c r="H46" s="258"/>
      <c r="I46" s="257"/>
      <c r="J46" s="257"/>
      <c r="K46" s="257"/>
      <c r="L46" s="257"/>
      <c r="M46" s="257"/>
      <c r="N46" s="257"/>
      <c r="O46" s="257"/>
      <c r="P46" s="257"/>
      <c r="Q46" s="257"/>
      <c r="R46" s="257"/>
      <c r="S46" s="257"/>
      <c r="T46" s="257"/>
      <c r="U46" s="257"/>
      <c r="V46" s="257"/>
      <c r="W46" s="259"/>
      <c r="X46" s="260"/>
      <c r="Y46" s="260"/>
      <c r="Z46" s="260"/>
      <c r="AA46" s="261"/>
      <c r="AB46" s="261"/>
    </row>
    <row r="47" spans="1:47" ht="12.95" customHeight="1">
      <c r="A47" s="1279" t="s">
        <v>298</v>
      </c>
      <c r="B47" s="1279"/>
      <c r="C47" s="1279"/>
      <c r="D47" s="1279"/>
      <c r="E47" s="1279"/>
      <c r="F47" s="1279"/>
      <c r="G47" s="1279"/>
      <c r="H47" s="1279"/>
      <c r="I47" s="1279"/>
      <c r="J47" s="1279"/>
      <c r="K47" s="1279"/>
      <c r="L47" s="1279"/>
      <c r="M47" s="1279"/>
      <c r="N47" s="1279"/>
      <c r="O47" s="1279"/>
      <c r="P47" s="1279"/>
      <c r="Q47" s="1279"/>
      <c r="R47" s="1279"/>
      <c r="AA47" s="262"/>
    </row>
    <row r="48" spans="1:47" ht="12.95" customHeight="1">
      <c r="A48" s="1279" t="s">
        <v>299</v>
      </c>
      <c r="B48" s="1279"/>
      <c r="C48" s="1279"/>
      <c r="D48" s="1279"/>
      <c r="E48" s="1279"/>
      <c r="F48" s="1279"/>
      <c r="G48" s="1279"/>
      <c r="H48" s="1279"/>
      <c r="I48" s="1279"/>
      <c r="J48" s="1279"/>
      <c r="K48" s="1279"/>
      <c r="L48" s="1279"/>
      <c r="M48" s="1279"/>
      <c r="N48" s="1279"/>
      <c r="O48" s="1279"/>
      <c r="P48" s="1279"/>
      <c r="Q48" s="1279"/>
      <c r="R48" s="1279"/>
      <c r="S48" s="1279"/>
      <c r="T48" s="1279"/>
      <c r="U48" s="1279"/>
      <c r="V48" s="1279"/>
      <c r="W48" s="1279"/>
      <c r="X48" s="1279"/>
      <c r="Y48" s="1279"/>
      <c r="Z48" s="1279"/>
      <c r="AA48" s="1279"/>
      <c r="AQ48" s="86"/>
    </row>
    <row r="49" spans="3:44">
      <c r="AE49" s="236"/>
    </row>
    <row r="50" spans="3:44">
      <c r="C50" s="263"/>
      <c r="D50" s="263"/>
      <c r="Y50" s="263"/>
      <c r="Z50" s="236"/>
      <c r="AA50" s="236"/>
      <c r="AB50" s="236"/>
      <c r="AC50" s="236"/>
      <c r="AD50" s="236"/>
      <c r="AE50" s="236"/>
      <c r="AF50" s="264"/>
      <c r="AG50" s="236"/>
      <c r="AH50" s="236"/>
      <c r="AI50" s="236"/>
      <c r="AJ50" s="236"/>
      <c r="AK50" s="236"/>
      <c r="AL50" s="236"/>
      <c r="AM50" s="236"/>
      <c r="AN50" s="236"/>
      <c r="AO50" s="236"/>
      <c r="AP50" s="236"/>
      <c r="AQ50" s="236"/>
      <c r="AR50" s="236"/>
    </row>
    <row r="51" spans="3:44">
      <c r="C51" s="263"/>
      <c r="D51" s="263"/>
      <c r="Y51" s="263"/>
      <c r="AA51" s="236"/>
      <c r="AB51" s="236"/>
      <c r="AC51" s="236"/>
      <c r="AD51" s="236"/>
      <c r="AE51" s="236"/>
    </row>
    <row r="52" spans="3:44">
      <c r="C52" s="263"/>
      <c r="D52" s="263"/>
      <c r="Y52" s="263"/>
      <c r="AA52" s="236"/>
      <c r="AB52" s="236"/>
      <c r="AC52" s="236"/>
      <c r="AD52" s="236"/>
      <c r="AE52" s="236"/>
    </row>
    <row r="53" spans="3:44">
      <c r="C53" s="263"/>
      <c r="D53" s="263"/>
      <c r="AA53" s="236"/>
      <c r="AB53" s="236"/>
      <c r="AC53" s="236"/>
      <c r="AD53" s="236"/>
      <c r="AE53" s="236"/>
    </row>
    <row r="54" spans="3:44">
      <c r="C54" s="263"/>
      <c r="D54" s="263"/>
      <c r="AA54" s="236"/>
      <c r="AB54" s="236"/>
      <c r="AC54" s="236"/>
      <c r="AD54" s="236"/>
      <c r="AE54" s="236"/>
    </row>
    <row r="55" spans="3:44">
      <c r="C55" s="263"/>
      <c r="D55" s="263"/>
      <c r="AA55" s="236"/>
      <c r="AB55" s="236"/>
      <c r="AC55" s="236"/>
      <c r="AD55" s="236"/>
      <c r="AE55" s="236"/>
    </row>
    <row r="56" spans="3:44">
      <c r="C56" s="263"/>
      <c r="D56" s="263"/>
      <c r="AA56" s="236"/>
      <c r="AB56" s="236"/>
      <c r="AC56" s="236"/>
      <c r="AD56" s="236"/>
      <c r="AE56" s="236"/>
    </row>
    <row r="57" spans="3:44">
      <c r="C57" s="264"/>
      <c r="D57" s="263"/>
      <c r="AA57" s="236"/>
      <c r="AB57" s="236"/>
      <c r="AC57" s="236"/>
      <c r="AD57" s="236"/>
    </row>
    <row r="58" spans="3:44">
      <c r="C58" s="263"/>
      <c r="AA58" s="236"/>
      <c r="AB58" s="236"/>
      <c r="AC58" s="236"/>
      <c r="AD58" s="236"/>
    </row>
  </sheetData>
  <mergeCells count="111">
    <mergeCell ref="AP25:AS25"/>
    <mergeCell ref="A26:B27"/>
    <mergeCell ref="C26:I26"/>
    <mergeCell ref="J26:M26"/>
    <mergeCell ref="N26:P26"/>
    <mergeCell ref="V26:Y26"/>
    <mergeCell ref="Z26:AB26"/>
    <mergeCell ref="B21:AL21"/>
    <mergeCell ref="A24:I25"/>
    <mergeCell ref="J24:U24"/>
    <mergeCell ref="V24:AG24"/>
    <mergeCell ref="AH24:AS24"/>
    <mergeCell ref="J25:M25"/>
    <mergeCell ref="N25:Q25"/>
    <mergeCell ref="R25:U25"/>
    <mergeCell ref="V25:Y25"/>
    <mergeCell ref="Z25:AC25"/>
    <mergeCell ref="AH26:AK26"/>
    <mergeCell ref="AL26:AN26"/>
    <mergeCell ref="C27:I27"/>
    <mergeCell ref="J27:M27"/>
    <mergeCell ref="R27:T27"/>
    <mergeCell ref="V27:Y27"/>
    <mergeCell ref="AD27:AF27"/>
    <mergeCell ref="AH27:AK27"/>
    <mergeCell ref="AD25:AG25"/>
    <mergeCell ref="AH25:AK25"/>
    <mergeCell ref="AL25:AO25"/>
    <mergeCell ref="AP27:AR27"/>
    <mergeCell ref="A28:B29"/>
    <mergeCell ref="C28:I28"/>
    <mergeCell ref="J28:M28"/>
    <mergeCell ref="N28:P28"/>
    <mergeCell ref="V28:Y28"/>
    <mergeCell ref="Z28:AB28"/>
    <mergeCell ref="AH28:AK28"/>
    <mergeCell ref="AL28:AN28"/>
    <mergeCell ref="C29:I29"/>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B39:AD39"/>
    <mergeCell ref="AE39:AT39"/>
    <mergeCell ref="A40:B42"/>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A43:B45"/>
    <mergeCell ref="C43:E43"/>
    <mergeCell ref="F43:H43"/>
    <mergeCell ref="I43:X43"/>
    <mergeCell ref="Y43:AA43"/>
    <mergeCell ref="AB43:AD43"/>
    <mergeCell ref="AE43:AT43"/>
    <mergeCell ref="C44:E44"/>
    <mergeCell ref="F44:H44"/>
    <mergeCell ref="A47:R47"/>
    <mergeCell ref="A48:AA48"/>
    <mergeCell ref="I44:X44"/>
    <mergeCell ref="Y44:AA44"/>
    <mergeCell ref="AB44:AD44"/>
    <mergeCell ref="AE44:AT44"/>
    <mergeCell ref="C45:E45"/>
    <mergeCell ref="F45:H45"/>
    <mergeCell ref="I45:X45"/>
    <mergeCell ref="Y45:AA45"/>
    <mergeCell ref="AB45:AD45"/>
    <mergeCell ref="AE45:AT45"/>
  </mergeCells>
  <phoneticPr fontId="1"/>
  <dataValidations count="2">
    <dataValidation imeMode="on" allowBlank="1" showInputMessage="1" showErrorMessage="1" sqref="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I36:X45 JE36:JT45 TA36:TP45 ACW36:ADL45 AMS36:ANH45 AWO36:AXD45 BGK36:BGZ45 BQG36:BQV45 CAC36:CAR45 CJY36:CKN45 CTU36:CUJ45 DDQ36:DEF45 DNM36:DOB45 DXI36:DXX45 EHE36:EHT45 ERA36:ERP45 FAW36:FBL45 FKS36:FLH45 FUO36:FVD45 GEK36:GEZ45 GOG36:GOV45 GYC36:GYR45 HHY36:HIN45 HRU36:HSJ45 IBQ36:ICF45 ILM36:IMB45 IVI36:IVX45 JFE36:JFT45 JPA36:JPP45 JYW36:JZL45 KIS36:KJH45 KSO36:KTD45 LCK36:LCZ45 LMG36:LMV45 LWC36:LWR45 MFY36:MGN45 MPU36:MQJ45 MZQ36:NAF45 NJM36:NKB45 NTI36:NTX45 ODE36:ODT45 ONA36:ONP45 OWW36:OXL45 PGS36:PHH45 PQO36:PRD45 QAK36:QAZ45 QKG36:QKV45 QUC36:QUR45 RDY36:REN45 RNU36:ROJ45 RXQ36:RYF45 SHM36:SIB45 SRI36:SRX45 TBE36:TBT45 TLA36:TLP45 TUW36:TVL45 UES36:UFH45 UOO36:UPD45 UYK36:UYZ45 VIG36:VIV45 VSC36:VSR45 WBY36:WCN45 WLU36:WMJ45 WVQ36:WWF45 I65572:X65581 JE65572:JT65581 TA65572:TP65581 ACW65572:ADL65581 AMS65572:ANH65581 AWO65572:AXD65581 BGK65572:BGZ65581 BQG65572:BQV65581 CAC65572:CAR65581 CJY65572:CKN65581 CTU65572:CUJ65581 DDQ65572:DEF65581 DNM65572:DOB65581 DXI65572:DXX65581 EHE65572:EHT65581 ERA65572:ERP65581 FAW65572:FBL65581 FKS65572:FLH65581 FUO65572:FVD65581 GEK65572:GEZ65581 GOG65572:GOV65581 GYC65572:GYR65581 HHY65572:HIN65581 HRU65572:HSJ65581 IBQ65572:ICF65581 ILM65572:IMB65581 IVI65572:IVX65581 JFE65572:JFT65581 JPA65572:JPP65581 JYW65572:JZL65581 KIS65572:KJH65581 KSO65572:KTD65581 LCK65572:LCZ65581 LMG65572:LMV65581 LWC65572:LWR65581 MFY65572:MGN65581 MPU65572:MQJ65581 MZQ65572:NAF65581 NJM65572:NKB65581 NTI65572:NTX65581 ODE65572:ODT65581 ONA65572:ONP65581 OWW65572:OXL65581 PGS65572:PHH65581 PQO65572:PRD65581 QAK65572:QAZ65581 QKG65572:QKV65581 QUC65572:QUR65581 RDY65572:REN65581 RNU65572:ROJ65581 RXQ65572:RYF65581 SHM65572:SIB65581 SRI65572:SRX65581 TBE65572:TBT65581 TLA65572:TLP65581 TUW65572:TVL65581 UES65572:UFH65581 UOO65572:UPD65581 UYK65572:UYZ65581 VIG65572:VIV65581 VSC65572:VSR65581 WBY65572:WCN65581 WLU65572:WMJ65581 WVQ65572:WWF65581 I131108:X131117 JE131108:JT131117 TA131108:TP131117 ACW131108:ADL131117 AMS131108:ANH131117 AWO131108:AXD131117 BGK131108:BGZ131117 BQG131108:BQV131117 CAC131108:CAR131117 CJY131108:CKN131117 CTU131108:CUJ131117 DDQ131108:DEF131117 DNM131108:DOB131117 DXI131108:DXX131117 EHE131108:EHT131117 ERA131108:ERP131117 FAW131108:FBL131117 FKS131108:FLH131117 FUO131108:FVD131117 GEK131108:GEZ131117 GOG131108:GOV131117 GYC131108:GYR131117 HHY131108:HIN131117 HRU131108:HSJ131117 IBQ131108:ICF131117 ILM131108:IMB131117 IVI131108:IVX131117 JFE131108:JFT131117 JPA131108:JPP131117 JYW131108:JZL131117 KIS131108:KJH131117 KSO131108:KTD131117 LCK131108:LCZ131117 LMG131108:LMV131117 LWC131108:LWR131117 MFY131108:MGN131117 MPU131108:MQJ131117 MZQ131108:NAF131117 NJM131108:NKB131117 NTI131108:NTX131117 ODE131108:ODT131117 ONA131108:ONP131117 OWW131108:OXL131117 PGS131108:PHH131117 PQO131108:PRD131117 QAK131108:QAZ131117 QKG131108:QKV131117 QUC131108:QUR131117 RDY131108:REN131117 RNU131108:ROJ131117 RXQ131108:RYF131117 SHM131108:SIB131117 SRI131108:SRX131117 TBE131108:TBT131117 TLA131108:TLP131117 TUW131108:TVL131117 UES131108:UFH131117 UOO131108:UPD131117 UYK131108:UYZ131117 VIG131108:VIV131117 VSC131108:VSR131117 WBY131108:WCN131117 WLU131108:WMJ131117 WVQ131108:WWF131117 I196644:X196653 JE196644:JT196653 TA196644:TP196653 ACW196644:ADL196653 AMS196644:ANH196653 AWO196644:AXD196653 BGK196644:BGZ196653 BQG196644:BQV196653 CAC196644:CAR196653 CJY196644:CKN196653 CTU196644:CUJ196653 DDQ196644:DEF196653 DNM196644:DOB196653 DXI196644:DXX196653 EHE196644:EHT196653 ERA196644:ERP196653 FAW196644:FBL196653 FKS196644:FLH196653 FUO196644:FVD196653 GEK196644:GEZ196653 GOG196644:GOV196653 GYC196644:GYR196653 HHY196644:HIN196653 HRU196644:HSJ196653 IBQ196644:ICF196653 ILM196644:IMB196653 IVI196644:IVX196653 JFE196644:JFT196653 JPA196644:JPP196653 JYW196644:JZL196653 KIS196644:KJH196653 KSO196644:KTD196653 LCK196644:LCZ196653 LMG196644:LMV196653 LWC196644:LWR196653 MFY196644:MGN196653 MPU196644:MQJ196653 MZQ196644:NAF196653 NJM196644:NKB196653 NTI196644:NTX196653 ODE196644:ODT196653 ONA196644:ONP196653 OWW196644:OXL196653 PGS196644:PHH196653 PQO196644:PRD196653 QAK196644:QAZ196653 QKG196644:QKV196653 QUC196644:QUR196653 RDY196644:REN196653 RNU196644:ROJ196653 RXQ196644:RYF196653 SHM196644:SIB196653 SRI196644:SRX196653 TBE196644:TBT196653 TLA196644:TLP196653 TUW196644:TVL196653 UES196644:UFH196653 UOO196644:UPD196653 UYK196644:UYZ196653 VIG196644:VIV196653 VSC196644:VSR196653 WBY196644:WCN196653 WLU196644:WMJ196653 WVQ196644:WWF196653 I262180:X262189 JE262180:JT262189 TA262180:TP262189 ACW262180:ADL262189 AMS262180:ANH262189 AWO262180:AXD262189 BGK262180:BGZ262189 BQG262180:BQV262189 CAC262180:CAR262189 CJY262180:CKN262189 CTU262180:CUJ262189 DDQ262180:DEF262189 DNM262180:DOB262189 DXI262180:DXX262189 EHE262180:EHT262189 ERA262180:ERP262189 FAW262180:FBL262189 FKS262180:FLH262189 FUO262180:FVD262189 GEK262180:GEZ262189 GOG262180:GOV262189 GYC262180:GYR262189 HHY262180:HIN262189 HRU262180:HSJ262189 IBQ262180:ICF262189 ILM262180:IMB262189 IVI262180:IVX262189 JFE262180:JFT262189 JPA262180:JPP262189 JYW262180:JZL262189 KIS262180:KJH262189 KSO262180:KTD262189 LCK262180:LCZ262189 LMG262180:LMV262189 LWC262180:LWR262189 MFY262180:MGN262189 MPU262180:MQJ262189 MZQ262180:NAF262189 NJM262180:NKB262189 NTI262180:NTX262189 ODE262180:ODT262189 ONA262180:ONP262189 OWW262180:OXL262189 PGS262180:PHH262189 PQO262180:PRD262189 QAK262180:QAZ262189 QKG262180:QKV262189 QUC262180:QUR262189 RDY262180:REN262189 RNU262180:ROJ262189 RXQ262180:RYF262189 SHM262180:SIB262189 SRI262180:SRX262189 TBE262180:TBT262189 TLA262180:TLP262189 TUW262180:TVL262189 UES262180:UFH262189 UOO262180:UPD262189 UYK262180:UYZ262189 VIG262180:VIV262189 VSC262180:VSR262189 WBY262180:WCN262189 WLU262180:WMJ262189 WVQ262180:WWF262189 I327716:X327725 JE327716:JT327725 TA327716:TP327725 ACW327716:ADL327725 AMS327716:ANH327725 AWO327716:AXD327725 BGK327716:BGZ327725 BQG327716:BQV327725 CAC327716:CAR327725 CJY327716:CKN327725 CTU327716:CUJ327725 DDQ327716:DEF327725 DNM327716:DOB327725 DXI327716:DXX327725 EHE327716:EHT327725 ERA327716:ERP327725 FAW327716:FBL327725 FKS327716:FLH327725 FUO327716:FVD327725 GEK327716:GEZ327725 GOG327716:GOV327725 GYC327716:GYR327725 HHY327716:HIN327725 HRU327716:HSJ327725 IBQ327716:ICF327725 ILM327716:IMB327725 IVI327716:IVX327725 JFE327716:JFT327725 JPA327716:JPP327725 JYW327716:JZL327725 KIS327716:KJH327725 KSO327716:KTD327725 LCK327716:LCZ327725 LMG327716:LMV327725 LWC327716:LWR327725 MFY327716:MGN327725 MPU327716:MQJ327725 MZQ327716:NAF327725 NJM327716:NKB327725 NTI327716:NTX327725 ODE327716:ODT327725 ONA327716:ONP327725 OWW327716:OXL327725 PGS327716:PHH327725 PQO327716:PRD327725 QAK327716:QAZ327725 QKG327716:QKV327725 QUC327716:QUR327725 RDY327716:REN327725 RNU327716:ROJ327725 RXQ327716:RYF327725 SHM327716:SIB327725 SRI327716:SRX327725 TBE327716:TBT327725 TLA327716:TLP327725 TUW327716:TVL327725 UES327716:UFH327725 UOO327716:UPD327725 UYK327716:UYZ327725 VIG327716:VIV327725 VSC327716:VSR327725 WBY327716:WCN327725 WLU327716:WMJ327725 WVQ327716:WWF327725 I393252:X393261 JE393252:JT393261 TA393252:TP393261 ACW393252:ADL393261 AMS393252:ANH393261 AWO393252:AXD393261 BGK393252:BGZ393261 BQG393252:BQV393261 CAC393252:CAR393261 CJY393252:CKN393261 CTU393252:CUJ393261 DDQ393252:DEF393261 DNM393252:DOB393261 DXI393252:DXX393261 EHE393252:EHT393261 ERA393252:ERP393261 FAW393252:FBL393261 FKS393252:FLH393261 FUO393252:FVD393261 GEK393252:GEZ393261 GOG393252:GOV393261 GYC393252:GYR393261 HHY393252:HIN393261 HRU393252:HSJ393261 IBQ393252:ICF393261 ILM393252:IMB393261 IVI393252:IVX393261 JFE393252:JFT393261 JPA393252:JPP393261 JYW393252:JZL393261 KIS393252:KJH393261 KSO393252:KTD393261 LCK393252:LCZ393261 LMG393252:LMV393261 LWC393252:LWR393261 MFY393252:MGN393261 MPU393252:MQJ393261 MZQ393252:NAF393261 NJM393252:NKB393261 NTI393252:NTX393261 ODE393252:ODT393261 ONA393252:ONP393261 OWW393252:OXL393261 PGS393252:PHH393261 PQO393252:PRD393261 QAK393252:QAZ393261 QKG393252:QKV393261 QUC393252:QUR393261 RDY393252:REN393261 RNU393252:ROJ393261 RXQ393252:RYF393261 SHM393252:SIB393261 SRI393252:SRX393261 TBE393252:TBT393261 TLA393252:TLP393261 TUW393252:TVL393261 UES393252:UFH393261 UOO393252:UPD393261 UYK393252:UYZ393261 VIG393252:VIV393261 VSC393252:VSR393261 WBY393252:WCN393261 WLU393252:WMJ393261 WVQ393252:WWF393261 I458788:X458797 JE458788:JT458797 TA458788:TP458797 ACW458788:ADL458797 AMS458788:ANH458797 AWO458788:AXD458797 BGK458788:BGZ458797 BQG458788:BQV458797 CAC458788:CAR458797 CJY458788:CKN458797 CTU458788:CUJ458797 DDQ458788:DEF458797 DNM458788:DOB458797 DXI458788:DXX458797 EHE458788:EHT458797 ERA458788:ERP458797 FAW458788:FBL458797 FKS458788:FLH458797 FUO458788:FVD458797 GEK458788:GEZ458797 GOG458788:GOV458797 GYC458788:GYR458797 HHY458788:HIN458797 HRU458788:HSJ458797 IBQ458788:ICF458797 ILM458788:IMB458797 IVI458788:IVX458797 JFE458788:JFT458797 JPA458788:JPP458797 JYW458788:JZL458797 KIS458788:KJH458797 KSO458788:KTD458797 LCK458788:LCZ458797 LMG458788:LMV458797 LWC458788:LWR458797 MFY458788:MGN458797 MPU458788:MQJ458797 MZQ458788:NAF458797 NJM458788:NKB458797 NTI458788:NTX458797 ODE458788:ODT458797 ONA458788:ONP458797 OWW458788:OXL458797 PGS458788:PHH458797 PQO458788:PRD458797 QAK458788:QAZ458797 QKG458788:QKV458797 QUC458788:QUR458797 RDY458788:REN458797 RNU458788:ROJ458797 RXQ458788:RYF458797 SHM458788:SIB458797 SRI458788:SRX458797 TBE458788:TBT458797 TLA458788:TLP458797 TUW458788:TVL458797 UES458788:UFH458797 UOO458788:UPD458797 UYK458788:UYZ458797 VIG458788:VIV458797 VSC458788:VSR458797 WBY458788:WCN458797 WLU458788:WMJ458797 WVQ458788:WWF458797 I524324:X524333 JE524324:JT524333 TA524324:TP524333 ACW524324:ADL524333 AMS524324:ANH524333 AWO524324:AXD524333 BGK524324:BGZ524333 BQG524324:BQV524333 CAC524324:CAR524333 CJY524324:CKN524333 CTU524324:CUJ524333 DDQ524324:DEF524333 DNM524324:DOB524333 DXI524324:DXX524333 EHE524324:EHT524333 ERA524324:ERP524333 FAW524324:FBL524333 FKS524324:FLH524333 FUO524324:FVD524333 GEK524324:GEZ524333 GOG524324:GOV524333 GYC524324:GYR524333 HHY524324:HIN524333 HRU524324:HSJ524333 IBQ524324:ICF524333 ILM524324:IMB524333 IVI524324:IVX524333 JFE524324:JFT524333 JPA524324:JPP524333 JYW524324:JZL524333 KIS524324:KJH524333 KSO524324:KTD524333 LCK524324:LCZ524333 LMG524324:LMV524333 LWC524324:LWR524333 MFY524324:MGN524333 MPU524324:MQJ524333 MZQ524324:NAF524333 NJM524324:NKB524333 NTI524324:NTX524333 ODE524324:ODT524333 ONA524324:ONP524333 OWW524324:OXL524333 PGS524324:PHH524333 PQO524324:PRD524333 QAK524324:QAZ524333 QKG524324:QKV524333 QUC524324:QUR524333 RDY524324:REN524333 RNU524324:ROJ524333 RXQ524324:RYF524333 SHM524324:SIB524333 SRI524324:SRX524333 TBE524324:TBT524333 TLA524324:TLP524333 TUW524324:TVL524333 UES524324:UFH524333 UOO524324:UPD524333 UYK524324:UYZ524333 VIG524324:VIV524333 VSC524324:VSR524333 WBY524324:WCN524333 WLU524324:WMJ524333 WVQ524324:WWF524333 I589860:X589869 JE589860:JT589869 TA589860:TP589869 ACW589860:ADL589869 AMS589860:ANH589869 AWO589860:AXD589869 BGK589860:BGZ589869 BQG589860:BQV589869 CAC589860:CAR589869 CJY589860:CKN589869 CTU589860:CUJ589869 DDQ589860:DEF589869 DNM589860:DOB589869 DXI589860:DXX589869 EHE589860:EHT589869 ERA589860:ERP589869 FAW589860:FBL589869 FKS589860:FLH589869 FUO589860:FVD589869 GEK589860:GEZ589869 GOG589860:GOV589869 GYC589860:GYR589869 HHY589860:HIN589869 HRU589860:HSJ589869 IBQ589860:ICF589869 ILM589860:IMB589869 IVI589860:IVX589869 JFE589860:JFT589869 JPA589860:JPP589869 JYW589860:JZL589869 KIS589860:KJH589869 KSO589860:KTD589869 LCK589860:LCZ589869 LMG589860:LMV589869 LWC589860:LWR589869 MFY589860:MGN589869 MPU589860:MQJ589869 MZQ589860:NAF589869 NJM589860:NKB589869 NTI589860:NTX589869 ODE589860:ODT589869 ONA589860:ONP589869 OWW589860:OXL589869 PGS589860:PHH589869 PQO589860:PRD589869 QAK589860:QAZ589869 QKG589860:QKV589869 QUC589860:QUR589869 RDY589860:REN589869 RNU589860:ROJ589869 RXQ589860:RYF589869 SHM589860:SIB589869 SRI589860:SRX589869 TBE589860:TBT589869 TLA589860:TLP589869 TUW589860:TVL589869 UES589860:UFH589869 UOO589860:UPD589869 UYK589860:UYZ589869 VIG589860:VIV589869 VSC589860:VSR589869 WBY589860:WCN589869 WLU589860:WMJ589869 WVQ589860:WWF589869 I655396:X655405 JE655396:JT655405 TA655396:TP655405 ACW655396:ADL655405 AMS655396:ANH655405 AWO655396:AXD655405 BGK655396:BGZ655405 BQG655396:BQV655405 CAC655396:CAR655405 CJY655396:CKN655405 CTU655396:CUJ655405 DDQ655396:DEF655405 DNM655396:DOB655405 DXI655396:DXX655405 EHE655396:EHT655405 ERA655396:ERP655405 FAW655396:FBL655405 FKS655396:FLH655405 FUO655396:FVD655405 GEK655396:GEZ655405 GOG655396:GOV655405 GYC655396:GYR655405 HHY655396:HIN655405 HRU655396:HSJ655405 IBQ655396:ICF655405 ILM655396:IMB655405 IVI655396:IVX655405 JFE655396:JFT655405 JPA655396:JPP655405 JYW655396:JZL655405 KIS655396:KJH655405 KSO655396:KTD655405 LCK655396:LCZ655405 LMG655396:LMV655405 LWC655396:LWR655405 MFY655396:MGN655405 MPU655396:MQJ655405 MZQ655396:NAF655405 NJM655396:NKB655405 NTI655396:NTX655405 ODE655396:ODT655405 ONA655396:ONP655405 OWW655396:OXL655405 PGS655396:PHH655405 PQO655396:PRD655405 QAK655396:QAZ655405 QKG655396:QKV655405 QUC655396:QUR655405 RDY655396:REN655405 RNU655396:ROJ655405 RXQ655396:RYF655405 SHM655396:SIB655405 SRI655396:SRX655405 TBE655396:TBT655405 TLA655396:TLP655405 TUW655396:TVL655405 UES655396:UFH655405 UOO655396:UPD655405 UYK655396:UYZ655405 VIG655396:VIV655405 VSC655396:VSR655405 WBY655396:WCN655405 WLU655396:WMJ655405 WVQ655396:WWF655405 I720932:X720941 JE720932:JT720941 TA720932:TP720941 ACW720932:ADL720941 AMS720932:ANH720941 AWO720932:AXD720941 BGK720932:BGZ720941 BQG720932:BQV720941 CAC720932:CAR720941 CJY720932:CKN720941 CTU720932:CUJ720941 DDQ720932:DEF720941 DNM720932:DOB720941 DXI720932:DXX720941 EHE720932:EHT720941 ERA720932:ERP720941 FAW720932:FBL720941 FKS720932:FLH720941 FUO720932:FVD720941 GEK720932:GEZ720941 GOG720932:GOV720941 GYC720932:GYR720941 HHY720932:HIN720941 HRU720932:HSJ720941 IBQ720932:ICF720941 ILM720932:IMB720941 IVI720932:IVX720941 JFE720932:JFT720941 JPA720932:JPP720941 JYW720932:JZL720941 KIS720932:KJH720941 KSO720932:KTD720941 LCK720932:LCZ720941 LMG720932:LMV720941 LWC720932:LWR720941 MFY720932:MGN720941 MPU720932:MQJ720941 MZQ720932:NAF720941 NJM720932:NKB720941 NTI720932:NTX720941 ODE720932:ODT720941 ONA720932:ONP720941 OWW720932:OXL720941 PGS720932:PHH720941 PQO720932:PRD720941 QAK720932:QAZ720941 QKG720932:QKV720941 QUC720932:QUR720941 RDY720932:REN720941 RNU720932:ROJ720941 RXQ720932:RYF720941 SHM720932:SIB720941 SRI720932:SRX720941 TBE720932:TBT720941 TLA720932:TLP720941 TUW720932:TVL720941 UES720932:UFH720941 UOO720932:UPD720941 UYK720932:UYZ720941 VIG720932:VIV720941 VSC720932:VSR720941 WBY720932:WCN720941 WLU720932:WMJ720941 WVQ720932:WWF720941 I786468:X786477 JE786468:JT786477 TA786468:TP786477 ACW786468:ADL786477 AMS786468:ANH786477 AWO786468:AXD786477 BGK786468:BGZ786477 BQG786468:BQV786477 CAC786468:CAR786477 CJY786468:CKN786477 CTU786468:CUJ786477 DDQ786468:DEF786477 DNM786468:DOB786477 DXI786468:DXX786477 EHE786468:EHT786477 ERA786468:ERP786477 FAW786468:FBL786477 FKS786468:FLH786477 FUO786468:FVD786477 GEK786468:GEZ786477 GOG786468:GOV786477 GYC786468:GYR786477 HHY786468:HIN786477 HRU786468:HSJ786477 IBQ786468:ICF786477 ILM786468:IMB786477 IVI786468:IVX786477 JFE786468:JFT786477 JPA786468:JPP786477 JYW786468:JZL786477 KIS786468:KJH786477 KSO786468:KTD786477 LCK786468:LCZ786477 LMG786468:LMV786477 LWC786468:LWR786477 MFY786468:MGN786477 MPU786468:MQJ786477 MZQ786468:NAF786477 NJM786468:NKB786477 NTI786468:NTX786477 ODE786468:ODT786477 ONA786468:ONP786477 OWW786468:OXL786477 PGS786468:PHH786477 PQO786468:PRD786477 QAK786468:QAZ786477 QKG786468:QKV786477 QUC786468:QUR786477 RDY786468:REN786477 RNU786468:ROJ786477 RXQ786468:RYF786477 SHM786468:SIB786477 SRI786468:SRX786477 TBE786468:TBT786477 TLA786468:TLP786477 TUW786468:TVL786477 UES786468:UFH786477 UOO786468:UPD786477 UYK786468:UYZ786477 VIG786468:VIV786477 VSC786468:VSR786477 WBY786468:WCN786477 WLU786468:WMJ786477 WVQ786468:WWF786477 I852004:X852013 JE852004:JT852013 TA852004:TP852013 ACW852004:ADL852013 AMS852004:ANH852013 AWO852004:AXD852013 BGK852004:BGZ852013 BQG852004:BQV852013 CAC852004:CAR852013 CJY852004:CKN852013 CTU852004:CUJ852013 DDQ852004:DEF852013 DNM852004:DOB852013 DXI852004:DXX852013 EHE852004:EHT852013 ERA852004:ERP852013 FAW852004:FBL852013 FKS852004:FLH852013 FUO852004:FVD852013 GEK852004:GEZ852013 GOG852004:GOV852013 GYC852004:GYR852013 HHY852004:HIN852013 HRU852004:HSJ852013 IBQ852004:ICF852013 ILM852004:IMB852013 IVI852004:IVX852013 JFE852004:JFT852013 JPA852004:JPP852013 JYW852004:JZL852013 KIS852004:KJH852013 KSO852004:KTD852013 LCK852004:LCZ852013 LMG852004:LMV852013 LWC852004:LWR852013 MFY852004:MGN852013 MPU852004:MQJ852013 MZQ852004:NAF852013 NJM852004:NKB852013 NTI852004:NTX852013 ODE852004:ODT852013 ONA852004:ONP852013 OWW852004:OXL852013 PGS852004:PHH852013 PQO852004:PRD852013 QAK852004:QAZ852013 QKG852004:QKV852013 QUC852004:QUR852013 RDY852004:REN852013 RNU852004:ROJ852013 RXQ852004:RYF852013 SHM852004:SIB852013 SRI852004:SRX852013 TBE852004:TBT852013 TLA852004:TLP852013 TUW852004:TVL852013 UES852004:UFH852013 UOO852004:UPD852013 UYK852004:UYZ852013 VIG852004:VIV852013 VSC852004:VSR852013 WBY852004:WCN852013 WLU852004:WMJ852013 WVQ852004:WWF852013 I917540:X917549 JE917540:JT917549 TA917540:TP917549 ACW917540:ADL917549 AMS917540:ANH917549 AWO917540:AXD917549 BGK917540:BGZ917549 BQG917540:BQV917549 CAC917540:CAR917549 CJY917540:CKN917549 CTU917540:CUJ917549 DDQ917540:DEF917549 DNM917540:DOB917549 DXI917540:DXX917549 EHE917540:EHT917549 ERA917540:ERP917549 FAW917540:FBL917549 FKS917540:FLH917549 FUO917540:FVD917549 GEK917540:GEZ917549 GOG917540:GOV917549 GYC917540:GYR917549 HHY917540:HIN917549 HRU917540:HSJ917549 IBQ917540:ICF917549 ILM917540:IMB917549 IVI917540:IVX917549 JFE917540:JFT917549 JPA917540:JPP917549 JYW917540:JZL917549 KIS917540:KJH917549 KSO917540:KTD917549 LCK917540:LCZ917549 LMG917540:LMV917549 LWC917540:LWR917549 MFY917540:MGN917549 MPU917540:MQJ917549 MZQ917540:NAF917549 NJM917540:NKB917549 NTI917540:NTX917549 ODE917540:ODT917549 ONA917540:ONP917549 OWW917540:OXL917549 PGS917540:PHH917549 PQO917540:PRD917549 QAK917540:QAZ917549 QKG917540:QKV917549 QUC917540:QUR917549 RDY917540:REN917549 RNU917540:ROJ917549 RXQ917540:RYF917549 SHM917540:SIB917549 SRI917540:SRX917549 TBE917540:TBT917549 TLA917540:TLP917549 TUW917540:TVL917549 UES917540:UFH917549 UOO917540:UPD917549 UYK917540:UYZ917549 VIG917540:VIV917549 VSC917540:VSR917549 WBY917540:WCN917549 WLU917540:WMJ917549 WVQ917540:WWF917549 I983076:X983085 JE983076:JT983085 TA983076:TP983085 ACW983076:ADL983085 AMS983076:ANH983085 AWO983076:AXD983085 BGK983076:BGZ983085 BQG983076:BQV983085 CAC983076:CAR983085 CJY983076:CKN983085 CTU983076:CUJ983085 DDQ983076:DEF983085 DNM983076:DOB983085 DXI983076:DXX983085 EHE983076:EHT983085 ERA983076:ERP983085 FAW983076:FBL983085 FKS983076:FLH983085 FUO983076:FVD983085 GEK983076:GEZ983085 GOG983076:GOV983085 GYC983076:GYR983085 HHY983076:HIN983085 HRU983076:HSJ983085 IBQ983076:ICF983085 ILM983076:IMB983085 IVI983076:IVX983085 JFE983076:JFT983085 JPA983076:JPP983085 JYW983076:JZL983085 KIS983076:KJH983085 KSO983076:KTD983085 LCK983076:LCZ983085 LMG983076:LMV983085 LWC983076:LWR983085 MFY983076:MGN983085 MPU983076:MQJ983085 MZQ983076:NAF983085 NJM983076:NKB983085 NTI983076:NTX983085 ODE983076:ODT983085 ONA983076:ONP983085 OWW983076:OXL983085 PGS983076:PHH983085 PQO983076:PRD983085 QAK983076:QAZ983085 QKG983076:QKV983085 QUC983076:QUR983085 RDY983076:REN983085 RNU983076:ROJ983085 RXQ983076:RYF983085 SHM983076:SIB983085 SRI983076:SRX983085 TBE983076:TBT983085 TLA983076:TLP983085 TUW983076:TVL983085 UES983076:UFH983085 UOO983076:UPD983085 UYK983076:UYZ983085 VIG983076:VIV983085 VSC983076:VSR983085 WBY983076:WCN983085 WLU983076:WMJ983085 WVQ983076:WWF983085 C37:E45 IY37:JA45 SU37:SW45 ACQ37:ACS45 AMM37:AMO45 AWI37:AWK45 BGE37:BGG45 BQA37:BQC45 BZW37:BZY45 CJS37:CJU45 CTO37:CTQ45 DDK37:DDM45 DNG37:DNI45 DXC37:DXE45 EGY37:EHA45 EQU37:EQW45 FAQ37:FAS45 FKM37:FKO45 FUI37:FUK45 GEE37:GEG45 GOA37:GOC45 GXW37:GXY45 HHS37:HHU45 HRO37:HRQ45 IBK37:IBM45 ILG37:ILI45 IVC37:IVE45 JEY37:JFA45 JOU37:JOW45 JYQ37:JYS45 KIM37:KIO45 KSI37:KSK45 LCE37:LCG45 LMA37:LMC45 LVW37:LVY45 MFS37:MFU45 MPO37:MPQ45 MZK37:MZM45 NJG37:NJI45 NTC37:NTE45 OCY37:ODA45 OMU37:OMW45 OWQ37:OWS45 PGM37:PGO45 PQI37:PQK45 QAE37:QAG45 QKA37:QKC45 QTW37:QTY45 RDS37:RDU45 RNO37:RNQ45 RXK37:RXM45 SHG37:SHI45 SRC37:SRE45 TAY37:TBA45 TKU37:TKW45 TUQ37:TUS45 UEM37:UEO45 UOI37:UOK45 UYE37:UYG45 VIA37:VIC45 VRW37:VRY45 WBS37:WBU45 WLO37:WLQ45 WVK37:WVM45 C65573:E65581 IY65573:JA65581 SU65573:SW65581 ACQ65573:ACS65581 AMM65573:AMO65581 AWI65573:AWK65581 BGE65573:BGG65581 BQA65573:BQC65581 BZW65573:BZY65581 CJS65573:CJU65581 CTO65573:CTQ65581 DDK65573:DDM65581 DNG65573:DNI65581 DXC65573:DXE65581 EGY65573:EHA65581 EQU65573:EQW65581 FAQ65573:FAS65581 FKM65573:FKO65581 FUI65573:FUK65581 GEE65573:GEG65581 GOA65573:GOC65581 GXW65573:GXY65581 HHS65573:HHU65581 HRO65573:HRQ65581 IBK65573:IBM65581 ILG65573:ILI65581 IVC65573:IVE65581 JEY65573:JFA65581 JOU65573:JOW65581 JYQ65573:JYS65581 KIM65573:KIO65581 KSI65573:KSK65581 LCE65573:LCG65581 LMA65573:LMC65581 LVW65573:LVY65581 MFS65573:MFU65581 MPO65573:MPQ65581 MZK65573:MZM65581 NJG65573:NJI65581 NTC65573:NTE65581 OCY65573:ODA65581 OMU65573:OMW65581 OWQ65573:OWS65581 PGM65573:PGO65581 PQI65573:PQK65581 QAE65573:QAG65581 QKA65573:QKC65581 QTW65573:QTY65581 RDS65573:RDU65581 RNO65573:RNQ65581 RXK65573:RXM65581 SHG65573:SHI65581 SRC65573:SRE65581 TAY65573:TBA65581 TKU65573:TKW65581 TUQ65573:TUS65581 UEM65573:UEO65581 UOI65573:UOK65581 UYE65573:UYG65581 VIA65573:VIC65581 VRW65573:VRY65581 WBS65573:WBU65581 WLO65573:WLQ65581 WVK65573:WVM65581 C131109:E131117 IY131109:JA131117 SU131109:SW131117 ACQ131109:ACS131117 AMM131109:AMO131117 AWI131109:AWK131117 BGE131109:BGG131117 BQA131109:BQC131117 BZW131109:BZY131117 CJS131109:CJU131117 CTO131109:CTQ131117 DDK131109:DDM131117 DNG131109:DNI131117 DXC131109:DXE131117 EGY131109:EHA131117 EQU131109:EQW131117 FAQ131109:FAS131117 FKM131109:FKO131117 FUI131109:FUK131117 GEE131109:GEG131117 GOA131109:GOC131117 GXW131109:GXY131117 HHS131109:HHU131117 HRO131109:HRQ131117 IBK131109:IBM131117 ILG131109:ILI131117 IVC131109:IVE131117 JEY131109:JFA131117 JOU131109:JOW131117 JYQ131109:JYS131117 KIM131109:KIO131117 KSI131109:KSK131117 LCE131109:LCG131117 LMA131109:LMC131117 LVW131109:LVY131117 MFS131109:MFU131117 MPO131109:MPQ131117 MZK131109:MZM131117 NJG131109:NJI131117 NTC131109:NTE131117 OCY131109:ODA131117 OMU131109:OMW131117 OWQ131109:OWS131117 PGM131109:PGO131117 PQI131109:PQK131117 QAE131109:QAG131117 QKA131109:QKC131117 QTW131109:QTY131117 RDS131109:RDU131117 RNO131109:RNQ131117 RXK131109:RXM131117 SHG131109:SHI131117 SRC131109:SRE131117 TAY131109:TBA131117 TKU131109:TKW131117 TUQ131109:TUS131117 UEM131109:UEO131117 UOI131109:UOK131117 UYE131109:UYG131117 VIA131109:VIC131117 VRW131109:VRY131117 WBS131109:WBU131117 WLO131109:WLQ131117 WVK131109:WVM131117 C196645:E196653 IY196645:JA196653 SU196645:SW196653 ACQ196645:ACS196653 AMM196645:AMO196653 AWI196645:AWK196653 BGE196645:BGG196653 BQA196645:BQC196653 BZW196645:BZY196653 CJS196645:CJU196653 CTO196645:CTQ196653 DDK196645:DDM196653 DNG196645:DNI196653 DXC196645:DXE196653 EGY196645:EHA196653 EQU196645:EQW196653 FAQ196645:FAS196653 FKM196645:FKO196653 FUI196645:FUK196653 GEE196645:GEG196653 GOA196645:GOC196653 GXW196645:GXY196653 HHS196645:HHU196653 HRO196645:HRQ196653 IBK196645:IBM196653 ILG196645:ILI196653 IVC196645:IVE196653 JEY196645:JFA196653 JOU196645:JOW196653 JYQ196645:JYS196653 KIM196645:KIO196653 KSI196645:KSK196653 LCE196645:LCG196653 LMA196645:LMC196653 LVW196645:LVY196653 MFS196645:MFU196653 MPO196645:MPQ196653 MZK196645:MZM196653 NJG196645:NJI196653 NTC196645:NTE196653 OCY196645:ODA196653 OMU196645:OMW196653 OWQ196645:OWS196653 PGM196645:PGO196653 PQI196645:PQK196653 QAE196645:QAG196653 QKA196645:QKC196653 QTW196645:QTY196653 RDS196645:RDU196653 RNO196645:RNQ196653 RXK196645:RXM196653 SHG196645:SHI196653 SRC196645:SRE196653 TAY196645:TBA196653 TKU196645:TKW196653 TUQ196645:TUS196653 UEM196645:UEO196653 UOI196645:UOK196653 UYE196645:UYG196653 VIA196645:VIC196653 VRW196645:VRY196653 WBS196645:WBU196653 WLO196645:WLQ196653 WVK196645:WVM196653 C262181:E262189 IY262181:JA262189 SU262181:SW262189 ACQ262181:ACS262189 AMM262181:AMO262189 AWI262181:AWK262189 BGE262181:BGG262189 BQA262181:BQC262189 BZW262181:BZY262189 CJS262181:CJU262189 CTO262181:CTQ262189 DDK262181:DDM262189 DNG262181:DNI262189 DXC262181:DXE262189 EGY262181:EHA262189 EQU262181:EQW262189 FAQ262181:FAS262189 FKM262181:FKO262189 FUI262181:FUK262189 GEE262181:GEG262189 GOA262181:GOC262189 GXW262181:GXY262189 HHS262181:HHU262189 HRO262181:HRQ262189 IBK262181:IBM262189 ILG262181:ILI262189 IVC262181:IVE262189 JEY262181:JFA262189 JOU262181:JOW262189 JYQ262181:JYS262189 KIM262181:KIO262189 KSI262181:KSK262189 LCE262181:LCG262189 LMA262181:LMC262189 LVW262181:LVY262189 MFS262181:MFU262189 MPO262181:MPQ262189 MZK262181:MZM262189 NJG262181:NJI262189 NTC262181:NTE262189 OCY262181:ODA262189 OMU262181:OMW262189 OWQ262181:OWS262189 PGM262181:PGO262189 PQI262181:PQK262189 QAE262181:QAG262189 QKA262181:QKC262189 QTW262181:QTY262189 RDS262181:RDU262189 RNO262181:RNQ262189 RXK262181:RXM262189 SHG262181:SHI262189 SRC262181:SRE262189 TAY262181:TBA262189 TKU262181:TKW262189 TUQ262181:TUS262189 UEM262181:UEO262189 UOI262181:UOK262189 UYE262181:UYG262189 VIA262181:VIC262189 VRW262181:VRY262189 WBS262181:WBU262189 WLO262181:WLQ262189 WVK262181:WVM262189 C327717:E327725 IY327717:JA327725 SU327717:SW327725 ACQ327717:ACS327725 AMM327717:AMO327725 AWI327717:AWK327725 BGE327717:BGG327725 BQA327717:BQC327725 BZW327717:BZY327725 CJS327717:CJU327725 CTO327717:CTQ327725 DDK327717:DDM327725 DNG327717:DNI327725 DXC327717:DXE327725 EGY327717:EHA327725 EQU327717:EQW327725 FAQ327717:FAS327725 FKM327717:FKO327725 FUI327717:FUK327725 GEE327717:GEG327725 GOA327717:GOC327725 GXW327717:GXY327725 HHS327717:HHU327725 HRO327717:HRQ327725 IBK327717:IBM327725 ILG327717:ILI327725 IVC327717:IVE327725 JEY327717:JFA327725 JOU327717:JOW327725 JYQ327717:JYS327725 KIM327717:KIO327725 KSI327717:KSK327725 LCE327717:LCG327725 LMA327717:LMC327725 LVW327717:LVY327725 MFS327717:MFU327725 MPO327717:MPQ327725 MZK327717:MZM327725 NJG327717:NJI327725 NTC327717:NTE327725 OCY327717:ODA327725 OMU327717:OMW327725 OWQ327717:OWS327725 PGM327717:PGO327725 PQI327717:PQK327725 QAE327717:QAG327725 QKA327717:QKC327725 QTW327717:QTY327725 RDS327717:RDU327725 RNO327717:RNQ327725 RXK327717:RXM327725 SHG327717:SHI327725 SRC327717:SRE327725 TAY327717:TBA327725 TKU327717:TKW327725 TUQ327717:TUS327725 UEM327717:UEO327725 UOI327717:UOK327725 UYE327717:UYG327725 VIA327717:VIC327725 VRW327717:VRY327725 WBS327717:WBU327725 WLO327717:WLQ327725 WVK327717:WVM327725 C393253:E393261 IY393253:JA393261 SU393253:SW393261 ACQ393253:ACS393261 AMM393253:AMO393261 AWI393253:AWK393261 BGE393253:BGG393261 BQA393253:BQC393261 BZW393253:BZY393261 CJS393253:CJU393261 CTO393253:CTQ393261 DDK393253:DDM393261 DNG393253:DNI393261 DXC393253:DXE393261 EGY393253:EHA393261 EQU393253:EQW393261 FAQ393253:FAS393261 FKM393253:FKO393261 FUI393253:FUK393261 GEE393253:GEG393261 GOA393253:GOC393261 GXW393253:GXY393261 HHS393253:HHU393261 HRO393253:HRQ393261 IBK393253:IBM393261 ILG393253:ILI393261 IVC393253:IVE393261 JEY393253:JFA393261 JOU393253:JOW393261 JYQ393253:JYS393261 KIM393253:KIO393261 KSI393253:KSK393261 LCE393253:LCG393261 LMA393253:LMC393261 LVW393253:LVY393261 MFS393253:MFU393261 MPO393253:MPQ393261 MZK393253:MZM393261 NJG393253:NJI393261 NTC393253:NTE393261 OCY393253:ODA393261 OMU393253:OMW393261 OWQ393253:OWS393261 PGM393253:PGO393261 PQI393253:PQK393261 QAE393253:QAG393261 QKA393253:QKC393261 QTW393253:QTY393261 RDS393253:RDU393261 RNO393253:RNQ393261 RXK393253:RXM393261 SHG393253:SHI393261 SRC393253:SRE393261 TAY393253:TBA393261 TKU393253:TKW393261 TUQ393253:TUS393261 UEM393253:UEO393261 UOI393253:UOK393261 UYE393253:UYG393261 VIA393253:VIC393261 VRW393253:VRY393261 WBS393253:WBU393261 WLO393253:WLQ393261 WVK393253:WVM393261 C458789:E458797 IY458789:JA458797 SU458789:SW458797 ACQ458789:ACS458797 AMM458789:AMO458797 AWI458789:AWK458797 BGE458789:BGG458797 BQA458789:BQC458797 BZW458789:BZY458797 CJS458789:CJU458797 CTO458789:CTQ458797 DDK458789:DDM458797 DNG458789:DNI458797 DXC458789:DXE458797 EGY458789:EHA458797 EQU458789:EQW458797 FAQ458789:FAS458797 FKM458789:FKO458797 FUI458789:FUK458797 GEE458789:GEG458797 GOA458789:GOC458797 GXW458789:GXY458797 HHS458789:HHU458797 HRO458789:HRQ458797 IBK458789:IBM458797 ILG458789:ILI458797 IVC458789:IVE458797 JEY458789:JFA458797 JOU458789:JOW458797 JYQ458789:JYS458797 KIM458789:KIO458797 KSI458789:KSK458797 LCE458789:LCG458797 LMA458789:LMC458797 LVW458789:LVY458797 MFS458789:MFU458797 MPO458789:MPQ458797 MZK458789:MZM458797 NJG458789:NJI458797 NTC458789:NTE458797 OCY458789:ODA458797 OMU458789:OMW458797 OWQ458789:OWS458797 PGM458789:PGO458797 PQI458789:PQK458797 QAE458789:QAG458797 QKA458789:QKC458797 QTW458789:QTY458797 RDS458789:RDU458797 RNO458789:RNQ458797 RXK458789:RXM458797 SHG458789:SHI458797 SRC458789:SRE458797 TAY458789:TBA458797 TKU458789:TKW458797 TUQ458789:TUS458797 UEM458789:UEO458797 UOI458789:UOK458797 UYE458789:UYG458797 VIA458789:VIC458797 VRW458789:VRY458797 WBS458789:WBU458797 WLO458789:WLQ458797 WVK458789:WVM458797 C524325:E524333 IY524325:JA524333 SU524325:SW524333 ACQ524325:ACS524333 AMM524325:AMO524333 AWI524325:AWK524333 BGE524325:BGG524333 BQA524325:BQC524333 BZW524325:BZY524333 CJS524325:CJU524333 CTO524325:CTQ524333 DDK524325:DDM524333 DNG524325:DNI524333 DXC524325:DXE524333 EGY524325:EHA524333 EQU524325:EQW524333 FAQ524325:FAS524333 FKM524325:FKO524333 FUI524325:FUK524333 GEE524325:GEG524333 GOA524325:GOC524333 GXW524325:GXY524333 HHS524325:HHU524333 HRO524325:HRQ524333 IBK524325:IBM524333 ILG524325:ILI524333 IVC524325:IVE524333 JEY524325:JFA524333 JOU524325:JOW524333 JYQ524325:JYS524333 KIM524325:KIO524333 KSI524325:KSK524333 LCE524325:LCG524333 LMA524325:LMC524333 LVW524325:LVY524333 MFS524325:MFU524333 MPO524325:MPQ524333 MZK524325:MZM524333 NJG524325:NJI524333 NTC524325:NTE524333 OCY524325:ODA524333 OMU524325:OMW524333 OWQ524325:OWS524333 PGM524325:PGO524333 PQI524325:PQK524333 QAE524325:QAG524333 QKA524325:QKC524333 QTW524325:QTY524333 RDS524325:RDU524333 RNO524325:RNQ524333 RXK524325:RXM524333 SHG524325:SHI524333 SRC524325:SRE524333 TAY524325:TBA524333 TKU524325:TKW524333 TUQ524325:TUS524333 UEM524325:UEO524333 UOI524325:UOK524333 UYE524325:UYG524333 VIA524325:VIC524333 VRW524325:VRY524333 WBS524325:WBU524333 WLO524325:WLQ524333 WVK524325:WVM524333 C589861:E589869 IY589861:JA589869 SU589861:SW589869 ACQ589861:ACS589869 AMM589861:AMO589869 AWI589861:AWK589869 BGE589861:BGG589869 BQA589861:BQC589869 BZW589861:BZY589869 CJS589861:CJU589869 CTO589861:CTQ589869 DDK589861:DDM589869 DNG589861:DNI589869 DXC589861:DXE589869 EGY589861:EHA589869 EQU589861:EQW589869 FAQ589861:FAS589869 FKM589861:FKO589869 FUI589861:FUK589869 GEE589861:GEG589869 GOA589861:GOC589869 GXW589861:GXY589869 HHS589861:HHU589869 HRO589861:HRQ589869 IBK589861:IBM589869 ILG589861:ILI589869 IVC589861:IVE589869 JEY589861:JFA589869 JOU589861:JOW589869 JYQ589861:JYS589869 KIM589861:KIO589869 KSI589861:KSK589869 LCE589861:LCG589869 LMA589861:LMC589869 LVW589861:LVY589869 MFS589861:MFU589869 MPO589861:MPQ589869 MZK589861:MZM589869 NJG589861:NJI589869 NTC589861:NTE589869 OCY589861:ODA589869 OMU589861:OMW589869 OWQ589861:OWS589869 PGM589861:PGO589869 PQI589861:PQK589869 QAE589861:QAG589869 QKA589861:QKC589869 QTW589861:QTY589869 RDS589861:RDU589869 RNO589861:RNQ589869 RXK589861:RXM589869 SHG589861:SHI589869 SRC589861:SRE589869 TAY589861:TBA589869 TKU589861:TKW589869 TUQ589861:TUS589869 UEM589861:UEO589869 UOI589861:UOK589869 UYE589861:UYG589869 VIA589861:VIC589869 VRW589861:VRY589869 WBS589861:WBU589869 WLO589861:WLQ589869 WVK589861:WVM589869 C655397:E655405 IY655397:JA655405 SU655397:SW655405 ACQ655397:ACS655405 AMM655397:AMO655405 AWI655397:AWK655405 BGE655397:BGG655405 BQA655397:BQC655405 BZW655397:BZY655405 CJS655397:CJU655405 CTO655397:CTQ655405 DDK655397:DDM655405 DNG655397:DNI655405 DXC655397:DXE655405 EGY655397:EHA655405 EQU655397:EQW655405 FAQ655397:FAS655405 FKM655397:FKO655405 FUI655397:FUK655405 GEE655397:GEG655405 GOA655397:GOC655405 GXW655397:GXY655405 HHS655397:HHU655405 HRO655397:HRQ655405 IBK655397:IBM655405 ILG655397:ILI655405 IVC655397:IVE655405 JEY655397:JFA655405 JOU655397:JOW655405 JYQ655397:JYS655405 KIM655397:KIO655405 KSI655397:KSK655405 LCE655397:LCG655405 LMA655397:LMC655405 LVW655397:LVY655405 MFS655397:MFU655405 MPO655397:MPQ655405 MZK655397:MZM655405 NJG655397:NJI655405 NTC655397:NTE655405 OCY655397:ODA655405 OMU655397:OMW655405 OWQ655397:OWS655405 PGM655397:PGO655405 PQI655397:PQK655405 QAE655397:QAG655405 QKA655397:QKC655405 QTW655397:QTY655405 RDS655397:RDU655405 RNO655397:RNQ655405 RXK655397:RXM655405 SHG655397:SHI655405 SRC655397:SRE655405 TAY655397:TBA655405 TKU655397:TKW655405 TUQ655397:TUS655405 UEM655397:UEO655405 UOI655397:UOK655405 UYE655397:UYG655405 VIA655397:VIC655405 VRW655397:VRY655405 WBS655397:WBU655405 WLO655397:WLQ655405 WVK655397:WVM655405 C720933:E720941 IY720933:JA720941 SU720933:SW720941 ACQ720933:ACS720941 AMM720933:AMO720941 AWI720933:AWK720941 BGE720933:BGG720941 BQA720933:BQC720941 BZW720933:BZY720941 CJS720933:CJU720941 CTO720933:CTQ720941 DDK720933:DDM720941 DNG720933:DNI720941 DXC720933:DXE720941 EGY720933:EHA720941 EQU720933:EQW720941 FAQ720933:FAS720941 FKM720933:FKO720941 FUI720933:FUK720941 GEE720933:GEG720941 GOA720933:GOC720941 GXW720933:GXY720941 HHS720933:HHU720941 HRO720933:HRQ720941 IBK720933:IBM720941 ILG720933:ILI720941 IVC720933:IVE720941 JEY720933:JFA720941 JOU720933:JOW720941 JYQ720933:JYS720941 KIM720933:KIO720941 KSI720933:KSK720941 LCE720933:LCG720941 LMA720933:LMC720941 LVW720933:LVY720941 MFS720933:MFU720941 MPO720933:MPQ720941 MZK720933:MZM720941 NJG720933:NJI720941 NTC720933:NTE720941 OCY720933:ODA720941 OMU720933:OMW720941 OWQ720933:OWS720941 PGM720933:PGO720941 PQI720933:PQK720941 QAE720933:QAG720941 QKA720933:QKC720941 QTW720933:QTY720941 RDS720933:RDU720941 RNO720933:RNQ720941 RXK720933:RXM720941 SHG720933:SHI720941 SRC720933:SRE720941 TAY720933:TBA720941 TKU720933:TKW720941 TUQ720933:TUS720941 UEM720933:UEO720941 UOI720933:UOK720941 UYE720933:UYG720941 VIA720933:VIC720941 VRW720933:VRY720941 WBS720933:WBU720941 WLO720933:WLQ720941 WVK720933:WVM720941 C786469:E786477 IY786469:JA786477 SU786469:SW786477 ACQ786469:ACS786477 AMM786469:AMO786477 AWI786469:AWK786477 BGE786469:BGG786477 BQA786469:BQC786477 BZW786469:BZY786477 CJS786469:CJU786477 CTO786469:CTQ786477 DDK786469:DDM786477 DNG786469:DNI786477 DXC786469:DXE786477 EGY786469:EHA786477 EQU786469:EQW786477 FAQ786469:FAS786477 FKM786469:FKO786477 FUI786469:FUK786477 GEE786469:GEG786477 GOA786469:GOC786477 GXW786469:GXY786477 HHS786469:HHU786477 HRO786469:HRQ786477 IBK786469:IBM786477 ILG786469:ILI786477 IVC786469:IVE786477 JEY786469:JFA786477 JOU786469:JOW786477 JYQ786469:JYS786477 KIM786469:KIO786477 KSI786469:KSK786477 LCE786469:LCG786477 LMA786469:LMC786477 LVW786469:LVY786477 MFS786469:MFU786477 MPO786469:MPQ786477 MZK786469:MZM786477 NJG786469:NJI786477 NTC786469:NTE786477 OCY786469:ODA786477 OMU786469:OMW786477 OWQ786469:OWS786477 PGM786469:PGO786477 PQI786469:PQK786477 QAE786469:QAG786477 QKA786469:QKC786477 QTW786469:QTY786477 RDS786469:RDU786477 RNO786469:RNQ786477 RXK786469:RXM786477 SHG786469:SHI786477 SRC786469:SRE786477 TAY786469:TBA786477 TKU786469:TKW786477 TUQ786469:TUS786477 UEM786469:UEO786477 UOI786469:UOK786477 UYE786469:UYG786477 VIA786469:VIC786477 VRW786469:VRY786477 WBS786469:WBU786477 WLO786469:WLQ786477 WVK786469:WVM786477 C852005:E852013 IY852005:JA852013 SU852005:SW852013 ACQ852005:ACS852013 AMM852005:AMO852013 AWI852005:AWK852013 BGE852005:BGG852013 BQA852005:BQC852013 BZW852005:BZY852013 CJS852005:CJU852013 CTO852005:CTQ852013 DDK852005:DDM852013 DNG852005:DNI852013 DXC852005:DXE852013 EGY852005:EHA852013 EQU852005:EQW852013 FAQ852005:FAS852013 FKM852005:FKO852013 FUI852005:FUK852013 GEE852005:GEG852013 GOA852005:GOC852013 GXW852005:GXY852013 HHS852005:HHU852013 HRO852005:HRQ852013 IBK852005:IBM852013 ILG852005:ILI852013 IVC852005:IVE852013 JEY852005:JFA852013 JOU852005:JOW852013 JYQ852005:JYS852013 KIM852005:KIO852013 KSI852005:KSK852013 LCE852005:LCG852013 LMA852005:LMC852013 LVW852005:LVY852013 MFS852005:MFU852013 MPO852005:MPQ852013 MZK852005:MZM852013 NJG852005:NJI852013 NTC852005:NTE852013 OCY852005:ODA852013 OMU852005:OMW852013 OWQ852005:OWS852013 PGM852005:PGO852013 PQI852005:PQK852013 QAE852005:QAG852013 QKA852005:QKC852013 QTW852005:QTY852013 RDS852005:RDU852013 RNO852005:RNQ852013 RXK852005:RXM852013 SHG852005:SHI852013 SRC852005:SRE852013 TAY852005:TBA852013 TKU852005:TKW852013 TUQ852005:TUS852013 UEM852005:UEO852013 UOI852005:UOK852013 UYE852005:UYG852013 VIA852005:VIC852013 VRW852005:VRY852013 WBS852005:WBU852013 WLO852005:WLQ852013 WVK852005:WVM852013 C917541:E917549 IY917541:JA917549 SU917541:SW917549 ACQ917541:ACS917549 AMM917541:AMO917549 AWI917541:AWK917549 BGE917541:BGG917549 BQA917541:BQC917549 BZW917541:BZY917549 CJS917541:CJU917549 CTO917541:CTQ917549 DDK917541:DDM917549 DNG917541:DNI917549 DXC917541:DXE917549 EGY917541:EHA917549 EQU917541:EQW917549 FAQ917541:FAS917549 FKM917541:FKO917549 FUI917541:FUK917549 GEE917541:GEG917549 GOA917541:GOC917549 GXW917541:GXY917549 HHS917541:HHU917549 HRO917541:HRQ917549 IBK917541:IBM917549 ILG917541:ILI917549 IVC917541:IVE917549 JEY917541:JFA917549 JOU917541:JOW917549 JYQ917541:JYS917549 KIM917541:KIO917549 KSI917541:KSK917549 LCE917541:LCG917549 LMA917541:LMC917549 LVW917541:LVY917549 MFS917541:MFU917549 MPO917541:MPQ917549 MZK917541:MZM917549 NJG917541:NJI917549 NTC917541:NTE917549 OCY917541:ODA917549 OMU917541:OMW917549 OWQ917541:OWS917549 PGM917541:PGO917549 PQI917541:PQK917549 QAE917541:QAG917549 QKA917541:QKC917549 QTW917541:QTY917549 RDS917541:RDU917549 RNO917541:RNQ917549 RXK917541:RXM917549 SHG917541:SHI917549 SRC917541:SRE917549 TAY917541:TBA917549 TKU917541:TKW917549 TUQ917541:TUS917549 UEM917541:UEO917549 UOI917541:UOK917549 UYE917541:UYG917549 VIA917541:VIC917549 VRW917541:VRY917549 WBS917541:WBU917549 WLO917541:WLQ917549 WVK917541:WVM917549 C983077:E983085 IY983077:JA983085 SU983077:SW983085 ACQ983077:ACS983085 AMM983077:AMO983085 AWI983077:AWK983085 BGE983077:BGG983085 BQA983077:BQC983085 BZW983077:BZY983085 CJS983077:CJU983085 CTO983077:CTQ983085 DDK983077:DDM983085 DNG983077:DNI983085 DXC983077:DXE983085 EGY983077:EHA983085 EQU983077:EQW983085 FAQ983077:FAS983085 FKM983077:FKO983085 FUI983077:FUK983085 GEE983077:GEG983085 GOA983077:GOC983085 GXW983077:GXY983085 HHS983077:HHU983085 HRO983077:HRQ983085 IBK983077:IBM983085 ILG983077:ILI983085 IVC983077:IVE983085 JEY983077:JFA983085 JOU983077:JOW983085 JYQ983077:JYS983085 KIM983077:KIO983085 KSI983077:KSK983085 LCE983077:LCG983085 LMA983077:LMC983085 LVW983077:LVY983085 MFS983077:MFU983085 MPO983077:MPQ983085 MZK983077:MZM983085 NJG983077:NJI983085 NTC983077:NTE983085 OCY983077:ODA983085 OMU983077:OMW983085 OWQ983077:OWS983085 PGM983077:PGO983085 PQI983077:PQK983085 QAE983077:QAG983085 QKA983077:QKC983085 QTW983077:QTY983085 RDS983077:RDU983085 RNO983077:RNQ983085 RXK983077:RXM983085 SHG983077:SHI983085 SRC983077:SRE983085 TAY983077:TBA983085 TKU983077:TKW983085 TUQ983077:TUS983085 UEM983077:UEO983085 UOI983077:UOK983085 UYE983077:UYG983085 VIA983077:VIC983085 VRW983077:VRY983085 WBS983077:WBU983085 WLO983077:WLQ983085 WVK983077:WVM983085 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
    <dataValidation imeMode="off" allowBlank="1" showInputMessage="1" showErrorMessage="1" sqref="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dataValidations>
  <printOptions horizontalCentered="1"/>
  <pageMargins left="0.59055118110236227" right="0.19685039370078741" top="0.78740157480314965" bottom="0.39370078740157483" header="0.19685039370078741" footer="0.19685039370078741"/>
  <pageSetup paperSize="9" scale="85" firstPageNumber="0"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4"/>
  <sheetViews>
    <sheetView view="pageBreakPreview" topLeftCell="A25" zoomScaleNormal="100" zoomScaleSheetLayoutView="100" workbookViewId="0">
      <selection activeCell="AB2" sqref="AB2"/>
    </sheetView>
  </sheetViews>
  <sheetFormatPr defaultRowHeight="12"/>
  <cols>
    <col min="1" max="1" width="3.375" style="231" customWidth="1"/>
    <col min="2" max="2" width="6" style="231" customWidth="1"/>
    <col min="3" max="3" width="1.375" style="231" customWidth="1"/>
    <col min="4" max="4" width="2.25" style="231" customWidth="1"/>
    <col min="5" max="6" width="2.375" style="231" customWidth="1"/>
    <col min="7" max="7" width="6.625" style="231" bestFit="1" customWidth="1"/>
    <col min="8" max="8" width="2.25" style="231" customWidth="1"/>
    <col min="9" max="9" width="6.625" style="231" bestFit="1" customWidth="1"/>
    <col min="10" max="10" width="2.25" style="231" customWidth="1"/>
    <col min="11" max="11" width="6.625" style="231" bestFit="1" customWidth="1"/>
    <col min="12" max="12" width="2.25" style="231" customWidth="1"/>
    <col min="13" max="13" width="6.625" style="231" bestFit="1" customWidth="1"/>
    <col min="14" max="14" width="1.75" style="231" customWidth="1"/>
    <col min="15" max="15" width="6.25" style="231" customWidth="1"/>
    <col min="16" max="16" width="2.25" style="231" customWidth="1"/>
    <col min="17" max="17" width="6.25" style="231" customWidth="1"/>
    <col min="18" max="18" width="2.25" style="231" customWidth="1"/>
    <col min="19" max="19" width="6.625" style="231" bestFit="1" customWidth="1"/>
    <col min="20" max="20" width="2" style="231" customWidth="1"/>
    <col min="21" max="21" width="6.125" style="231" customWidth="1"/>
    <col min="22" max="22" width="2.25" style="231" customWidth="1"/>
    <col min="23" max="23" width="6.625" style="231" bestFit="1" customWidth="1"/>
    <col min="24" max="24" width="1.75" style="231" customWidth="1"/>
    <col min="25" max="25" width="6.25" style="231" customWidth="1"/>
    <col min="26" max="26" width="2.25" style="231" customWidth="1"/>
    <col min="27" max="27" width="5.375" style="231" customWidth="1"/>
    <col min="28" max="28" width="2.25" style="231" customWidth="1"/>
    <col min="29" max="29" width="6.625" style="231" bestFit="1" customWidth="1"/>
    <col min="30" max="30" width="2.25" style="231" customWidth="1"/>
    <col min="31" max="31" width="6.25" style="231" customWidth="1"/>
    <col min="32" max="32" width="2.25" style="231" customWidth="1"/>
    <col min="33" max="33" width="6.25" style="231" customWidth="1"/>
    <col min="34" max="34" width="2.125" style="231" customWidth="1"/>
    <col min="35" max="35" width="6.625" style="231" bestFit="1" customWidth="1"/>
    <col min="36" max="36" width="2.25" style="231" customWidth="1"/>
    <col min="37" max="37" width="5.5" style="231" customWidth="1"/>
    <col min="38" max="38" width="2.25" style="231" customWidth="1"/>
    <col min="39" max="39" width="6.25" style="231" customWidth="1"/>
    <col min="40" max="40" width="1.5" style="231" customWidth="1"/>
    <col min="41" max="41" width="6.375" style="231" customWidth="1"/>
    <col min="42" max="42" width="1.875" style="231" customWidth="1"/>
    <col min="43" max="43" width="6.375" style="231" customWidth="1"/>
    <col min="44" max="44" width="2.25" style="231" customWidth="1"/>
    <col min="45" max="45" width="5.5" style="231" customWidth="1"/>
    <col min="46" max="46" width="2.25" style="231" customWidth="1"/>
    <col min="47" max="47" width="6.625" style="231" bestFit="1" customWidth="1"/>
    <col min="48" max="48" width="1.875" style="231" customWidth="1"/>
    <col min="49" max="49" width="6.125" style="231" customWidth="1"/>
    <col min="50" max="50" width="2.25" style="231" customWidth="1"/>
    <col min="51" max="51" width="6.125" style="231" customWidth="1"/>
    <col min="52" max="256" width="9" style="231"/>
    <col min="257" max="257" width="3.375" style="231" customWidth="1"/>
    <col min="258" max="258" width="6" style="231" customWidth="1"/>
    <col min="259" max="259" width="1.375" style="231" customWidth="1"/>
    <col min="260" max="260" width="2.25" style="231" customWidth="1"/>
    <col min="261" max="262" width="2.375" style="231" customWidth="1"/>
    <col min="263" max="263" width="6.625" style="231" bestFit="1" customWidth="1"/>
    <col min="264" max="264" width="2.25" style="231" customWidth="1"/>
    <col min="265" max="265" width="6.625" style="231" bestFit="1" customWidth="1"/>
    <col min="266" max="266" width="2.25" style="231" customWidth="1"/>
    <col min="267" max="267" width="6.625" style="231" bestFit="1" customWidth="1"/>
    <col min="268" max="268" width="2.25" style="231" customWidth="1"/>
    <col min="269" max="269" width="6.625" style="231" bestFit="1" customWidth="1"/>
    <col min="270" max="270" width="1.75" style="231" customWidth="1"/>
    <col min="271" max="271" width="6.25" style="231" customWidth="1"/>
    <col min="272" max="272" width="2.25" style="231" customWidth="1"/>
    <col min="273" max="273" width="6.25" style="231" customWidth="1"/>
    <col min="274" max="274" width="2.25" style="231" customWidth="1"/>
    <col min="275" max="275" width="6.625" style="231" bestFit="1" customWidth="1"/>
    <col min="276" max="276" width="2" style="231" customWidth="1"/>
    <col min="277" max="277" width="6.125" style="231" customWidth="1"/>
    <col min="278" max="278" width="2.25" style="231" customWidth="1"/>
    <col min="279" max="279" width="6.625" style="231" bestFit="1" customWidth="1"/>
    <col min="280" max="280" width="1.75" style="231" customWidth="1"/>
    <col min="281" max="281" width="6.25" style="231" customWidth="1"/>
    <col min="282" max="282" width="2.25" style="231" customWidth="1"/>
    <col min="283" max="283" width="5.375" style="231" customWidth="1"/>
    <col min="284" max="284" width="2.25" style="231" customWidth="1"/>
    <col min="285" max="285" width="6.625" style="231" bestFit="1" customWidth="1"/>
    <col min="286" max="286" width="2.25" style="231" customWidth="1"/>
    <col min="287" max="287" width="6.25" style="231" customWidth="1"/>
    <col min="288" max="288" width="2.25" style="231" customWidth="1"/>
    <col min="289" max="289" width="6.25" style="231" customWidth="1"/>
    <col min="290" max="290" width="2.125" style="231" customWidth="1"/>
    <col min="291" max="291" width="6.625" style="231" bestFit="1" customWidth="1"/>
    <col min="292" max="292" width="2.25" style="231" customWidth="1"/>
    <col min="293" max="293" width="5.5" style="231" customWidth="1"/>
    <col min="294" max="294" width="2.25" style="231" customWidth="1"/>
    <col min="295" max="295" width="6.25" style="231" customWidth="1"/>
    <col min="296" max="296" width="1.5" style="231" customWidth="1"/>
    <col min="297" max="297" width="6.375" style="231" customWidth="1"/>
    <col min="298" max="298" width="1.875" style="231" customWidth="1"/>
    <col min="299" max="299" width="6.375" style="231" customWidth="1"/>
    <col min="300" max="300" width="2.25" style="231" customWidth="1"/>
    <col min="301" max="301" width="5.5" style="231" customWidth="1"/>
    <col min="302" max="302" width="2.25" style="231" customWidth="1"/>
    <col min="303" max="303" width="6.625" style="231" bestFit="1" customWidth="1"/>
    <col min="304" max="304" width="1.875" style="231" customWidth="1"/>
    <col min="305" max="305" width="6.125" style="231" customWidth="1"/>
    <col min="306" max="306" width="2.25" style="231" customWidth="1"/>
    <col min="307" max="307" width="6.125" style="231" customWidth="1"/>
    <col min="308" max="512" width="9" style="231"/>
    <col min="513" max="513" width="3.375" style="231" customWidth="1"/>
    <col min="514" max="514" width="6" style="231" customWidth="1"/>
    <col min="515" max="515" width="1.375" style="231" customWidth="1"/>
    <col min="516" max="516" width="2.25" style="231" customWidth="1"/>
    <col min="517" max="518" width="2.375" style="231" customWidth="1"/>
    <col min="519" max="519" width="6.625" style="231" bestFit="1" customWidth="1"/>
    <col min="520" max="520" width="2.25" style="231" customWidth="1"/>
    <col min="521" max="521" width="6.625" style="231" bestFit="1" customWidth="1"/>
    <col min="522" max="522" width="2.25" style="231" customWidth="1"/>
    <col min="523" max="523" width="6.625" style="231" bestFit="1" customWidth="1"/>
    <col min="524" max="524" width="2.25" style="231" customWidth="1"/>
    <col min="525" max="525" width="6.625" style="231" bestFit="1" customWidth="1"/>
    <col min="526" max="526" width="1.75" style="231" customWidth="1"/>
    <col min="527" max="527" width="6.25" style="231" customWidth="1"/>
    <col min="528" max="528" width="2.25" style="231" customWidth="1"/>
    <col min="529" max="529" width="6.25" style="231" customWidth="1"/>
    <col min="530" max="530" width="2.25" style="231" customWidth="1"/>
    <col min="531" max="531" width="6.625" style="231" bestFit="1" customWidth="1"/>
    <col min="532" max="532" width="2" style="231" customWidth="1"/>
    <col min="533" max="533" width="6.125" style="231" customWidth="1"/>
    <col min="534" max="534" width="2.25" style="231" customWidth="1"/>
    <col min="535" max="535" width="6.625" style="231" bestFit="1" customWidth="1"/>
    <col min="536" max="536" width="1.75" style="231" customWidth="1"/>
    <col min="537" max="537" width="6.25" style="231" customWidth="1"/>
    <col min="538" max="538" width="2.25" style="231" customWidth="1"/>
    <col min="539" max="539" width="5.375" style="231" customWidth="1"/>
    <col min="540" max="540" width="2.25" style="231" customWidth="1"/>
    <col min="541" max="541" width="6.625" style="231" bestFit="1" customWidth="1"/>
    <col min="542" max="542" width="2.25" style="231" customWidth="1"/>
    <col min="543" max="543" width="6.25" style="231" customWidth="1"/>
    <col min="544" max="544" width="2.25" style="231" customWidth="1"/>
    <col min="545" max="545" width="6.25" style="231" customWidth="1"/>
    <col min="546" max="546" width="2.125" style="231" customWidth="1"/>
    <col min="547" max="547" width="6.625" style="231" bestFit="1" customWidth="1"/>
    <col min="548" max="548" width="2.25" style="231" customWidth="1"/>
    <col min="549" max="549" width="5.5" style="231" customWidth="1"/>
    <col min="550" max="550" width="2.25" style="231" customWidth="1"/>
    <col min="551" max="551" width="6.25" style="231" customWidth="1"/>
    <col min="552" max="552" width="1.5" style="231" customWidth="1"/>
    <col min="553" max="553" width="6.375" style="231" customWidth="1"/>
    <col min="554" max="554" width="1.875" style="231" customWidth="1"/>
    <col min="555" max="555" width="6.375" style="231" customWidth="1"/>
    <col min="556" max="556" width="2.25" style="231" customWidth="1"/>
    <col min="557" max="557" width="5.5" style="231" customWidth="1"/>
    <col min="558" max="558" width="2.25" style="231" customWidth="1"/>
    <col min="559" max="559" width="6.625" style="231" bestFit="1" customWidth="1"/>
    <col min="560" max="560" width="1.875" style="231" customWidth="1"/>
    <col min="561" max="561" width="6.125" style="231" customWidth="1"/>
    <col min="562" max="562" width="2.25" style="231" customWidth="1"/>
    <col min="563" max="563" width="6.125" style="231" customWidth="1"/>
    <col min="564" max="768" width="9" style="231"/>
    <col min="769" max="769" width="3.375" style="231" customWidth="1"/>
    <col min="770" max="770" width="6" style="231" customWidth="1"/>
    <col min="771" max="771" width="1.375" style="231" customWidth="1"/>
    <col min="772" max="772" width="2.25" style="231" customWidth="1"/>
    <col min="773" max="774" width="2.375" style="231" customWidth="1"/>
    <col min="775" max="775" width="6.625" style="231" bestFit="1" customWidth="1"/>
    <col min="776" max="776" width="2.25" style="231" customWidth="1"/>
    <col min="777" max="777" width="6.625" style="231" bestFit="1" customWidth="1"/>
    <col min="778" max="778" width="2.25" style="231" customWidth="1"/>
    <col min="779" max="779" width="6.625" style="231" bestFit="1" customWidth="1"/>
    <col min="780" max="780" width="2.25" style="231" customWidth="1"/>
    <col min="781" max="781" width="6.625" style="231" bestFit="1" customWidth="1"/>
    <col min="782" max="782" width="1.75" style="231" customWidth="1"/>
    <col min="783" max="783" width="6.25" style="231" customWidth="1"/>
    <col min="784" max="784" width="2.25" style="231" customWidth="1"/>
    <col min="785" max="785" width="6.25" style="231" customWidth="1"/>
    <col min="786" max="786" width="2.25" style="231" customWidth="1"/>
    <col min="787" max="787" width="6.625" style="231" bestFit="1" customWidth="1"/>
    <col min="788" max="788" width="2" style="231" customWidth="1"/>
    <col min="789" max="789" width="6.125" style="231" customWidth="1"/>
    <col min="790" max="790" width="2.25" style="231" customWidth="1"/>
    <col min="791" max="791" width="6.625" style="231" bestFit="1" customWidth="1"/>
    <col min="792" max="792" width="1.75" style="231" customWidth="1"/>
    <col min="793" max="793" width="6.25" style="231" customWidth="1"/>
    <col min="794" max="794" width="2.25" style="231" customWidth="1"/>
    <col min="795" max="795" width="5.375" style="231" customWidth="1"/>
    <col min="796" max="796" width="2.25" style="231" customWidth="1"/>
    <col min="797" max="797" width="6.625" style="231" bestFit="1" customWidth="1"/>
    <col min="798" max="798" width="2.25" style="231" customWidth="1"/>
    <col min="799" max="799" width="6.25" style="231" customWidth="1"/>
    <col min="800" max="800" width="2.25" style="231" customWidth="1"/>
    <col min="801" max="801" width="6.25" style="231" customWidth="1"/>
    <col min="802" max="802" width="2.125" style="231" customWidth="1"/>
    <col min="803" max="803" width="6.625" style="231" bestFit="1" customWidth="1"/>
    <col min="804" max="804" width="2.25" style="231" customWidth="1"/>
    <col min="805" max="805" width="5.5" style="231" customWidth="1"/>
    <col min="806" max="806" width="2.25" style="231" customWidth="1"/>
    <col min="807" max="807" width="6.25" style="231" customWidth="1"/>
    <col min="808" max="808" width="1.5" style="231" customWidth="1"/>
    <col min="809" max="809" width="6.375" style="231" customWidth="1"/>
    <col min="810" max="810" width="1.875" style="231" customWidth="1"/>
    <col min="811" max="811" width="6.375" style="231" customWidth="1"/>
    <col min="812" max="812" width="2.25" style="231" customWidth="1"/>
    <col min="813" max="813" width="5.5" style="231" customWidth="1"/>
    <col min="814" max="814" width="2.25" style="231" customWidth="1"/>
    <col min="815" max="815" width="6.625" style="231" bestFit="1" customWidth="1"/>
    <col min="816" max="816" width="1.875" style="231" customWidth="1"/>
    <col min="817" max="817" width="6.125" style="231" customWidth="1"/>
    <col min="818" max="818" width="2.25" style="231" customWidth="1"/>
    <col min="819" max="819" width="6.125" style="231" customWidth="1"/>
    <col min="820" max="1024" width="9" style="231"/>
    <col min="1025" max="1025" width="3.375" style="231" customWidth="1"/>
    <col min="1026" max="1026" width="6" style="231" customWidth="1"/>
    <col min="1027" max="1027" width="1.375" style="231" customWidth="1"/>
    <col min="1028" max="1028" width="2.25" style="231" customWidth="1"/>
    <col min="1029" max="1030" width="2.375" style="231" customWidth="1"/>
    <col min="1031" max="1031" width="6.625" style="231" bestFit="1" customWidth="1"/>
    <col min="1032" max="1032" width="2.25" style="231" customWidth="1"/>
    <col min="1033" max="1033" width="6.625" style="231" bestFit="1" customWidth="1"/>
    <col min="1034" max="1034" width="2.25" style="231" customWidth="1"/>
    <col min="1035" max="1035" width="6.625" style="231" bestFit="1" customWidth="1"/>
    <col min="1036" max="1036" width="2.25" style="231" customWidth="1"/>
    <col min="1037" max="1037" width="6.625" style="231" bestFit="1" customWidth="1"/>
    <col min="1038" max="1038" width="1.75" style="231" customWidth="1"/>
    <col min="1039" max="1039" width="6.25" style="231" customWidth="1"/>
    <col min="1040" max="1040" width="2.25" style="231" customWidth="1"/>
    <col min="1041" max="1041" width="6.25" style="231" customWidth="1"/>
    <col min="1042" max="1042" width="2.25" style="231" customWidth="1"/>
    <col min="1043" max="1043" width="6.625" style="231" bestFit="1" customWidth="1"/>
    <col min="1044" max="1044" width="2" style="231" customWidth="1"/>
    <col min="1045" max="1045" width="6.125" style="231" customWidth="1"/>
    <col min="1046" max="1046" width="2.25" style="231" customWidth="1"/>
    <col min="1047" max="1047" width="6.625" style="231" bestFit="1" customWidth="1"/>
    <col min="1048" max="1048" width="1.75" style="231" customWidth="1"/>
    <col min="1049" max="1049" width="6.25" style="231" customWidth="1"/>
    <col min="1050" max="1050" width="2.25" style="231" customWidth="1"/>
    <col min="1051" max="1051" width="5.375" style="231" customWidth="1"/>
    <col min="1052" max="1052" width="2.25" style="231" customWidth="1"/>
    <col min="1053" max="1053" width="6.625" style="231" bestFit="1" customWidth="1"/>
    <col min="1054" max="1054" width="2.25" style="231" customWidth="1"/>
    <col min="1055" max="1055" width="6.25" style="231" customWidth="1"/>
    <col min="1056" max="1056" width="2.25" style="231" customWidth="1"/>
    <col min="1057" max="1057" width="6.25" style="231" customWidth="1"/>
    <col min="1058" max="1058" width="2.125" style="231" customWidth="1"/>
    <col min="1059" max="1059" width="6.625" style="231" bestFit="1" customWidth="1"/>
    <col min="1060" max="1060" width="2.25" style="231" customWidth="1"/>
    <col min="1061" max="1061" width="5.5" style="231" customWidth="1"/>
    <col min="1062" max="1062" width="2.25" style="231" customWidth="1"/>
    <col min="1063" max="1063" width="6.25" style="231" customWidth="1"/>
    <col min="1064" max="1064" width="1.5" style="231" customWidth="1"/>
    <col min="1065" max="1065" width="6.375" style="231" customWidth="1"/>
    <col min="1066" max="1066" width="1.875" style="231" customWidth="1"/>
    <col min="1067" max="1067" width="6.375" style="231" customWidth="1"/>
    <col min="1068" max="1068" width="2.25" style="231" customWidth="1"/>
    <col min="1069" max="1069" width="5.5" style="231" customWidth="1"/>
    <col min="1070" max="1070" width="2.25" style="231" customWidth="1"/>
    <col min="1071" max="1071" width="6.625" style="231" bestFit="1" customWidth="1"/>
    <col min="1072" max="1072" width="1.875" style="231" customWidth="1"/>
    <col min="1073" max="1073" width="6.125" style="231" customWidth="1"/>
    <col min="1074" max="1074" width="2.25" style="231" customWidth="1"/>
    <col min="1075" max="1075" width="6.125" style="231" customWidth="1"/>
    <col min="1076" max="1280" width="9" style="231"/>
    <col min="1281" max="1281" width="3.375" style="231" customWidth="1"/>
    <col min="1282" max="1282" width="6" style="231" customWidth="1"/>
    <col min="1283" max="1283" width="1.375" style="231" customWidth="1"/>
    <col min="1284" max="1284" width="2.25" style="231" customWidth="1"/>
    <col min="1285" max="1286" width="2.375" style="231" customWidth="1"/>
    <col min="1287" max="1287" width="6.625" style="231" bestFit="1" customWidth="1"/>
    <col min="1288" max="1288" width="2.25" style="231" customWidth="1"/>
    <col min="1289" max="1289" width="6.625" style="231" bestFit="1" customWidth="1"/>
    <col min="1290" max="1290" width="2.25" style="231" customWidth="1"/>
    <col min="1291" max="1291" width="6.625" style="231" bestFit="1" customWidth="1"/>
    <col min="1292" max="1292" width="2.25" style="231" customWidth="1"/>
    <col min="1293" max="1293" width="6.625" style="231" bestFit="1" customWidth="1"/>
    <col min="1294" max="1294" width="1.75" style="231" customWidth="1"/>
    <col min="1295" max="1295" width="6.25" style="231" customWidth="1"/>
    <col min="1296" max="1296" width="2.25" style="231" customWidth="1"/>
    <col min="1297" max="1297" width="6.25" style="231" customWidth="1"/>
    <col min="1298" max="1298" width="2.25" style="231" customWidth="1"/>
    <col min="1299" max="1299" width="6.625" style="231" bestFit="1" customWidth="1"/>
    <col min="1300" max="1300" width="2" style="231" customWidth="1"/>
    <col min="1301" max="1301" width="6.125" style="231" customWidth="1"/>
    <col min="1302" max="1302" width="2.25" style="231" customWidth="1"/>
    <col min="1303" max="1303" width="6.625" style="231" bestFit="1" customWidth="1"/>
    <col min="1304" max="1304" width="1.75" style="231" customWidth="1"/>
    <col min="1305" max="1305" width="6.25" style="231" customWidth="1"/>
    <col min="1306" max="1306" width="2.25" style="231" customWidth="1"/>
    <col min="1307" max="1307" width="5.375" style="231" customWidth="1"/>
    <col min="1308" max="1308" width="2.25" style="231" customWidth="1"/>
    <col min="1309" max="1309" width="6.625" style="231" bestFit="1" customWidth="1"/>
    <col min="1310" max="1310" width="2.25" style="231" customWidth="1"/>
    <col min="1311" max="1311" width="6.25" style="231" customWidth="1"/>
    <col min="1312" max="1312" width="2.25" style="231" customWidth="1"/>
    <col min="1313" max="1313" width="6.25" style="231" customWidth="1"/>
    <col min="1314" max="1314" width="2.125" style="231" customWidth="1"/>
    <col min="1315" max="1315" width="6.625" style="231" bestFit="1" customWidth="1"/>
    <col min="1316" max="1316" width="2.25" style="231" customWidth="1"/>
    <col min="1317" max="1317" width="5.5" style="231" customWidth="1"/>
    <col min="1318" max="1318" width="2.25" style="231" customWidth="1"/>
    <col min="1319" max="1319" width="6.25" style="231" customWidth="1"/>
    <col min="1320" max="1320" width="1.5" style="231" customWidth="1"/>
    <col min="1321" max="1321" width="6.375" style="231" customWidth="1"/>
    <col min="1322" max="1322" width="1.875" style="231" customWidth="1"/>
    <col min="1323" max="1323" width="6.375" style="231" customWidth="1"/>
    <col min="1324" max="1324" width="2.25" style="231" customWidth="1"/>
    <col min="1325" max="1325" width="5.5" style="231" customWidth="1"/>
    <col min="1326" max="1326" width="2.25" style="231" customWidth="1"/>
    <col min="1327" max="1327" width="6.625" style="231" bestFit="1" customWidth="1"/>
    <col min="1328" max="1328" width="1.875" style="231" customWidth="1"/>
    <col min="1329" max="1329" width="6.125" style="231" customWidth="1"/>
    <col min="1330" max="1330" width="2.25" style="231" customWidth="1"/>
    <col min="1331" max="1331" width="6.125" style="231" customWidth="1"/>
    <col min="1332" max="1536" width="9" style="231"/>
    <col min="1537" max="1537" width="3.375" style="231" customWidth="1"/>
    <col min="1538" max="1538" width="6" style="231" customWidth="1"/>
    <col min="1539" max="1539" width="1.375" style="231" customWidth="1"/>
    <col min="1540" max="1540" width="2.25" style="231" customWidth="1"/>
    <col min="1541" max="1542" width="2.375" style="231" customWidth="1"/>
    <col min="1543" max="1543" width="6.625" style="231" bestFit="1" customWidth="1"/>
    <col min="1544" max="1544" width="2.25" style="231" customWidth="1"/>
    <col min="1545" max="1545" width="6.625" style="231" bestFit="1" customWidth="1"/>
    <col min="1546" max="1546" width="2.25" style="231" customWidth="1"/>
    <col min="1547" max="1547" width="6.625" style="231" bestFit="1" customWidth="1"/>
    <col min="1548" max="1548" width="2.25" style="231" customWidth="1"/>
    <col min="1549" max="1549" width="6.625" style="231" bestFit="1" customWidth="1"/>
    <col min="1550" max="1550" width="1.75" style="231" customWidth="1"/>
    <col min="1551" max="1551" width="6.25" style="231" customWidth="1"/>
    <col min="1552" max="1552" width="2.25" style="231" customWidth="1"/>
    <col min="1553" max="1553" width="6.25" style="231" customWidth="1"/>
    <col min="1554" max="1554" width="2.25" style="231" customWidth="1"/>
    <col min="1555" max="1555" width="6.625" style="231" bestFit="1" customWidth="1"/>
    <col min="1556" max="1556" width="2" style="231" customWidth="1"/>
    <col min="1557" max="1557" width="6.125" style="231" customWidth="1"/>
    <col min="1558" max="1558" width="2.25" style="231" customWidth="1"/>
    <col min="1559" max="1559" width="6.625" style="231" bestFit="1" customWidth="1"/>
    <col min="1560" max="1560" width="1.75" style="231" customWidth="1"/>
    <col min="1561" max="1561" width="6.25" style="231" customWidth="1"/>
    <col min="1562" max="1562" width="2.25" style="231" customWidth="1"/>
    <col min="1563" max="1563" width="5.375" style="231" customWidth="1"/>
    <col min="1564" max="1564" width="2.25" style="231" customWidth="1"/>
    <col min="1565" max="1565" width="6.625" style="231" bestFit="1" customWidth="1"/>
    <col min="1566" max="1566" width="2.25" style="231" customWidth="1"/>
    <col min="1567" max="1567" width="6.25" style="231" customWidth="1"/>
    <col min="1568" max="1568" width="2.25" style="231" customWidth="1"/>
    <col min="1569" max="1569" width="6.25" style="231" customWidth="1"/>
    <col min="1570" max="1570" width="2.125" style="231" customWidth="1"/>
    <col min="1571" max="1571" width="6.625" style="231" bestFit="1" customWidth="1"/>
    <col min="1572" max="1572" width="2.25" style="231" customWidth="1"/>
    <col min="1573" max="1573" width="5.5" style="231" customWidth="1"/>
    <col min="1574" max="1574" width="2.25" style="231" customWidth="1"/>
    <col min="1575" max="1575" width="6.25" style="231" customWidth="1"/>
    <col min="1576" max="1576" width="1.5" style="231" customWidth="1"/>
    <col min="1577" max="1577" width="6.375" style="231" customWidth="1"/>
    <col min="1578" max="1578" width="1.875" style="231" customWidth="1"/>
    <col min="1579" max="1579" width="6.375" style="231" customWidth="1"/>
    <col min="1580" max="1580" width="2.25" style="231" customWidth="1"/>
    <col min="1581" max="1581" width="5.5" style="231" customWidth="1"/>
    <col min="1582" max="1582" width="2.25" style="231" customWidth="1"/>
    <col min="1583" max="1583" width="6.625" style="231" bestFit="1" customWidth="1"/>
    <col min="1584" max="1584" width="1.875" style="231" customWidth="1"/>
    <col min="1585" max="1585" width="6.125" style="231" customWidth="1"/>
    <col min="1586" max="1586" width="2.25" style="231" customWidth="1"/>
    <col min="1587" max="1587" width="6.125" style="231" customWidth="1"/>
    <col min="1588" max="1792" width="9" style="231"/>
    <col min="1793" max="1793" width="3.375" style="231" customWidth="1"/>
    <col min="1794" max="1794" width="6" style="231" customWidth="1"/>
    <col min="1795" max="1795" width="1.375" style="231" customWidth="1"/>
    <col min="1796" max="1796" width="2.25" style="231" customWidth="1"/>
    <col min="1797" max="1798" width="2.375" style="231" customWidth="1"/>
    <col min="1799" max="1799" width="6.625" style="231" bestFit="1" customWidth="1"/>
    <col min="1800" max="1800" width="2.25" style="231" customWidth="1"/>
    <col min="1801" max="1801" width="6.625" style="231" bestFit="1" customWidth="1"/>
    <col min="1802" max="1802" width="2.25" style="231" customWidth="1"/>
    <col min="1803" max="1803" width="6.625" style="231" bestFit="1" customWidth="1"/>
    <col min="1804" max="1804" width="2.25" style="231" customWidth="1"/>
    <col min="1805" max="1805" width="6.625" style="231" bestFit="1" customWidth="1"/>
    <col min="1806" max="1806" width="1.75" style="231" customWidth="1"/>
    <col min="1807" max="1807" width="6.25" style="231" customWidth="1"/>
    <col min="1808" max="1808" width="2.25" style="231" customWidth="1"/>
    <col min="1809" max="1809" width="6.25" style="231" customWidth="1"/>
    <col min="1810" max="1810" width="2.25" style="231" customWidth="1"/>
    <col min="1811" max="1811" width="6.625" style="231" bestFit="1" customWidth="1"/>
    <col min="1812" max="1812" width="2" style="231" customWidth="1"/>
    <col min="1813" max="1813" width="6.125" style="231" customWidth="1"/>
    <col min="1814" max="1814" width="2.25" style="231" customWidth="1"/>
    <col min="1815" max="1815" width="6.625" style="231" bestFit="1" customWidth="1"/>
    <col min="1816" max="1816" width="1.75" style="231" customWidth="1"/>
    <col min="1817" max="1817" width="6.25" style="231" customWidth="1"/>
    <col min="1818" max="1818" width="2.25" style="231" customWidth="1"/>
    <col min="1819" max="1819" width="5.375" style="231" customWidth="1"/>
    <col min="1820" max="1820" width="2.25" style="231" customWidth="1"/>
    <col min="1821" max="1821" width="6.625" style="231" bestFit="1" customWidth="1"/>
    <col min="1822" max="1822" width="2.25" style="231" customWidth="1"/>
    <col min="1823" max="1823" width="6.25" style="231" customWidth="1"/>
    <col min="1824" max="1824" width="2.25" style="231" customWidth="1"/>
    <col min="1825" max="1825" width="6.25" style="231" customWidth="1"/>
    <col min="1826" max="1826" width="2.125" style="231" customWidth="1"/>
    <col min="1827" max="1827" width="6.625" style="231" bestFit="1" customWidth="1"/>
    <col min="1828" max="1828" width="2.25" style="231" customWidth="1"/>
    <col min="1829" max="1829" width="5.5" style="231" customWidth="1"/>
    <col min="1830" max="1830" width="2.25" style="231" customWidth="1"/>
    <col min="1831" max="1831" width="6.25" style="231" customWidth="1"/>
    <col min="1832" max="1832" width="1.5" style="231" customWidth="1"/>
    <col min="1833" max="1833" width="6.375" style="231" customWidth="1"/>
    <col min="1834" max="1834" width="1.875" style="231" customWidth="1"/>
    <col min="1835" max="1835" width="6.375" style="231" customWidth="1"/>
    <col min="1836" max="1836" width="2.25" style="231" customWidth="1"/>
    <col min="1837" max="1837" width="5.5" style="231" customWidth="1"/>
    <col min="1838" max="1838" width="2.25" style="231" customWidth="1"/>
    <col min="1839" max="1839" width="6.625" style="231" bestFit="1" customWidth="1"/>
    <col min="1840" max="1840" width="1.875" style="231" customWidth="1"/>
    <col min="1841" max="1841" width="6.125" style="231" customWidth="1"/>
    <col min="1842" max="1842" width="2.25" style="231" customWidth="1"/>
    <col min="1843" max="1843" width="6.125" style="231" customWidth="1"/>
    <col min="1844" max="2048" width="9" style="231"/>
    <col min="2049" max="2049" width="3.375" style="231" customWidth="1"/>
    <col min="2050" max="2050" width="6" style="231" customWidth="1"/>
    <col min="2051" max="2051" width="1.375" style="231" customWidth="1"/>
    <col min="2052" max="2052" width="2.25" style="231" customWidth="1"/>
    <col min="2053" max="2054" width="2.375" style="231" customWidth="1"/>
    <col min="2055" max="2055" width="6.625" style="231" bestFit="1" customWidth="1"/>
    <col min="2056" max="2056" width="2.25" style="231" customWidth="1"/>
    <col min="2057" max="2057" width="6.625" style="231" bestFit="1" customWidth="1"/>
    <col min="2058" max="2058" width="2.25" style="231" customWidth="1"/>
    <col min="2059" max="2059" width="6.625" style="231" bestFit="1" customWidth="1"/>
    <col min="2060" max="2060" width="2.25" style="231" customWidth="1"/>
    <col min="2061" max="2061" width="6.625" style="231" bestFit="1" customWidth="1"/>
    <col min="2062" max="2062" width="1.75" style="231" customWidth="1"/>
    <col min="2063" max="2063" width="6.25" style="231" customWidth="1"/>
    <col min="2064" max="2064" width="2.25" style="231" customWidth="1"/>
    <col min="2065" max="2065" width="6.25" style="231" customWidth="1"/>
    <col min="2066" max="2066" width="2.25" style="231" customWidth="1"/>
    <col min="2067" max="2067" width="6.625" style="231" bestFit="1" customWidth="1"/>
    <col min="2068" max="2068" width="2" style="231" customWidth="1"/>
    <col min="2069" max="2069" width="6.125" style="231" customWidth="1"/>
    <col min="2070" max="2070" width="2.25" style="231" customWidth="1"/>
    <col min="2071" max="2071" width="6.625" style="231" bestFit="1" customWidth="1"/>
    <col min="2072" max="2072" width="1.75" style="231" customWidth="1"/>
    <col min="2073" max="2073" width="6.25" style="231" customWidth="1"/>
    <col min="2074" max="2074" width="2.25" style="231" customWidth="1"/>
    <col min="2075" max="2075" width="5.375" style="231" customWidth="1"/>
    <col min="2076" max="2076" width="2.25" style="231" customWidth="1"/>
    <col min="2077" max="2077" width="6.625" style="231" bestFit="1" customWidth="1"/>
    <col min="2078" max="2078" width="2.25" style="231" customWidth="1"/>
    <col min="2079" max="2079" width="6.25" style="231" customWidth="1"/>
    <col min="2080" max="2080" width="2.25" style="231" customWidth="1"/>
    <col min="2081" max="2081" width="6.25" style="231" customWidth="1"/>
    <col min="2082" max="2082" width="2.125" style="231" customWidth="1"/>
    <col min="2083" max="2083" width="6.625" style="231" bestFit="1" customWidth="1"/>
    <col min="2084" max="2084" width="2.25" style="231" customWidth="1"/>
    <col min="2085" max="2085" width="5.5" style="231" customWidth="1"/>
    <col min="2086" max="2086" width="2.25" style="231" customWidth="1"/>
    <col min="2087" max="2087" width="6.25" style="231" customWidth="1"/>
    <col min="2088" max="2088" width="1.5" style="231" customWidth="1"/>
    <col min="2089" max="2089" width="6.375" style="231" customWidth="1"/>
    <col min="2090" max="2090" width="1.875" style="231" customWidth="1"/>
    <col min="2091" max="2091" width="6.375" style="231" customWidth="1"/>
    <col min="2092" max="2092" width="2.25" style="231" customWidth="1"/>
    <col min="2093" max="2093" width="5.5" style="231" customWidth="1"/>
    <col min="2094" max="2094" width="2.25" style="231" customWidth="1"/>
    <col min="2095" max="2095" width="6.625" style="231" bestFit="1" customWidth="1"/>
    <col min="2096" max="2096" width="1.875" style="231" customWidth="1"/>
    <col min="2097" max="2097" width="6.125" style="231" customWidth="1"/>
    <col min="2098" max="2098" width="2.25" style="231" customWidth="1"/>
    <col min="2099" max="2099" width="6.125" style="231" customWidth="1"/>
    <col min="2100" max="2304" width="9" style="231"/>
    <col min="2305" max="2305" width="3.375" style="231" customWidth="1"/>
    <col min="2306" max="2306" width="6" style="231" customWidth="1"/>
    <col min="2307" max="2307" width="1.375" style="231" customWidth="1"/>
    <col min="2308" max="2308" width="2.25" style="231" customWidth="1"/>
    <col min="2309" max="2310" width="2.375" style="231" customWidth="1"/>
    <col min="2311" max="2311" width="6.625" style="231" bestFit="1" customWidth="1"/>
    <col min="2312" max="2312" width="2.25" style="231" customWidth="1"/>
    <col min="2313" max="2313" width="6.625" style="231" bestFit="1" customWidth="1"/>
    <col min="2314" max="2314" width="2.25" style="231" customWidth="1"/>
    <col min="2315" max="2315" width="6.625" style="231" bestFit="1" customWidth="1"/>
    <col min="2316" max="2316" width="2.25" style="231" customWidth="1"/>
    <col min="2317" max="2317" width="6.625" style="231" bestFit="1" customWidth="1"/>
    <col min="2318" max="2318" width="1.75" style="231" customWidth="1"/>
    <col min="2319" max="2319" width="6.25" style="231" customWidth="1"/>
    <col min="2320" max="2320" width="2.25" style="231" customWidth="1"/>
    <col min="2321" max="2321" width="6.25" style="231" customWidth="1"/>
    <col min="2322" max="2322" width="2.25" style="231" customWidth="1"/>
    <col min="2323" max="2323" width="6.625" style="231" bestFit="1" customWidth="1"/>
    <col min="2324" max="2324" width="2" style="231" customWidth="1"/>
    <col min="2325" max="2325" width="6.125" style="231" customWidth="1"/>
    <col min="2326" max="2326" width="2.25" style="231" customWidth="1"/>
    <col min="2327" max="2327" width="6.625" style="231" bestFit="1" customWidth="1"/>
    <col min="2328" max="2328" width="1.75" style="231" customWidth="1"/>
    <col min="2329" max="2329" width="6.25" style="231" customWidth="1"/>
    <col min="2330" max="2330" width="2.25" style="231" customWidth="1"/>
    <col min="2331" max="2331" width="5.375" style="231" customWidth="1"/>
    <col min="2332" max="2332" width="2.25" style="231" customWidth="1"/>
    <col min="2333" max="2333" width="6.625" style="231" bestFit="1" customWidth="1"/>
    <col min="2334" max="2334" width="2.25" style="231" customWidth="1"/>
    <col min="2335" max="2335" width="6.25" style="231" customWidth="1"/>
    <col min="2336" max="2336" width="2.25" style="231" customWidth="1"/>
    <col min="2337" max="2337" width="6.25" style="231" customWidth="1"/>
    <col min="2338" max="2338" width="2.125" style="231" customWidth="1"/>
    <col min="2339" max="2339" width="6.625" style="231" bestFit="1" customWidth="1"/>
    <col min="2340" max="2340" width="2.25" style="231" customWidth="1"/>
    <col min="2341" max="2341" width="5.5" style="231" customWidth="1"/>
    <col min="2342" max="2342" width="2.25" style="231" customWidth="1"/>
    <col min="2343" max="2343" width="6.25" style="231" customWidth="1"/>
    <col min="2344" max="2344" width="1.5" style="231" customWidth="1"/>
    <col min="2345" max="2345" width="6.375" style="231" customWidth="1"/>
    <col min="2346" max="2346" width="1.875" style="231" customWidth="1"/>
    <col min="2347" max="2347" width="6.375" style="231" customWidth="1"/>
    <col min="2348" max="2348" width="2.25" style="231" customWidth="1"/>
    <col min="2349" max="2349" width="5.5" style="231" customWidth="1"/>
    <col min="2350" max="2350" width="2.25" style="231" customWidth="1"/>
    <col min="2351" max="2351" width="6.625" style="231" bestFit="1" customWidth="1"/>
    <col min="2352" max="2352" width="1.875" style="231" customWidth="1"/>
    <col min="2353" max="2353" width="6.125" style="231" customWidth="1"/>
    <col min="2354" max="2354" width="2.25" style="231" customWidth="1"/>
    <col min="2355" max="2355" width="6.125" style="231" customWidth="1"/>
    <col min="2356" max="2560" width="9" style="231"/>
    <col min="2561" max="2561" width="3.375" style="231" customWidth="1"/>
    <col min="2562" max="2562" width="6" style="231" customWidth="1"/>
    <col min="2563" max="2563" width="1.375" style="231" customWidth="1"/>
    <col min="2564" max="2564" width="2.25" style="231" customWidth="1"/>
    <col min="2565" max="2566" width="2.375" style="231" customWidth="1"/>
    <col min="2567" max="2567" width="6.625" style="231" bestFit="1" customWidth="1"/>
    <col min="2568" max="2568" width="2.25" style="231" customWidth="1"/>
    <col min="2569" max="2569" width="6.625" style="231" bestFit="1" customWidth="1"/>
    <col min="2570" max="2570" width="2.25" style="231" customWidth="1"/>
    <col min="2571" max="2571" width="6.625" style="231" bestFit="1" customWidth="1"/>
    <col min="2572" max="2572" width="2.25" style="231" customWidth="1"/>
    <col min="2573" max="2573" width="6.625" style="231" bestFit="1" customWidth="1"/>
    <col min="2574" max="2574" width="1.75" style="231" customWidth="1"/>
    <col min="2575" max="2575" width="6.25" style="231" customWidth="1"/>
    <col min="2576" max="2576" width="2.25" style="231" customWidth="1"/>
    <col min="2577" max="2577" width="6.25" style="231" customWidth="1"/>
    <col min="2578" max="2578" width="2.25" style="231" customWidth="1"/>
    <col min="2579" max="2579" width="6.625" style="231" bestFit="1" customWidth="1"/>
    <col min="2580" max="2580" width="2" style="231" customWidth="1"/>
    <col min="2581" max="2581" width="6.125" style="231" customWidth="1"/>
    <col min="2582" max="2582" width="2.25" style="231" customWidth="1"/>
    <col min="2583" max="2583" width="6.625" style="231" bestFit="1" customWidth="1"/>
    <col min="2584" max="2584" width="1.75" style="231" customWidth="1"/>
    <col min="2585" max="2585" width="6.25" style="231" customWidth="1"/>
    <col min="2586" max="2586" width="2.25" style="231" customWidth="1"/>
    <col min="2587" max="2587" width="5.375" style="231" customWidth="1"/>
    <col min="2588" max="2588" width="2.25" style="231" customWidth="1"/>
    <col min="2589" max="2589" width="6.625" style="231" bestFit="1" customWidth="1"/>
    <col min="2590" max="2590" width="2.25" style="231" customWidth="1"/>
    <col min="2591" max="2591" width="6.25" style="231" customWidth="1"/>
    <col min="2592" max="2592" width="2.25" style="231" customWidth="1"/>
    <col min="2593" max="2593" width="6.25" style="231" customWidth="1"/>
    <col min="2594" max="2594" width="2.125" style="231" customWidth="1"/>
    <col min="2595" max="2595" width="6.625" style="231" bestFit="1" customWidth="1"/>
    <col min="2596" max="2596" width="2.25" style="231" customWidth="1"/>
    <col min="2597" max="2597" width="5.5" style="231" customWidth="1"/>
    <col min="2598" max="2598" width="2.25" style="231" customWidth="1"/>
    <col min="2599" max="2599" width="6.25" style="231" customWidth="1"/>
    <col min="2600" max="2600" width="1.5" style="231" customWidth="1"/>
    <col min="2601" max="2601" width="6.375" style="231" customWidth="1"/>
    <col min="2602" max="2602" width="1.875" style="231" customWidth="1"/>
    <col min="2603" max="2603" width="6.375" style="231" customWidth="1"/>
    <col min="2604" max="2604" width="2.25" style="231" customWidth="1"/>
    <col min="2605" max="2605" width="5.5" style="231" customWidth="1"/>
    <col min="2606" max="2606" width="2.25" style="231" customWidth="1"/>
    <col min="2607" max="2607" width="6.625" style="231" bestFit="1" customWidth="1"/>
    <col min="2608" max="2608" width="1.875" style="231" customWidth="1"/>
    <col min="2609" max="2609" width="6.125" style="231" customWidth="1"/>
    <col min="2610" max="2610" width="2.25" style="231" customWidth="1"/>
    <col min="2611" max="2611" width="6.125" style="231" customWidth="1"/>
    <col min="2612" max="2816" width="9" style="231"/>
    <col min="2817" max="2817" width="3.375" style="231" customWidth="1"/>
    <col min="2818" max="2818" width="6" style="231" customWidth="1"/>
    <col min="2819" max="2819" width="1.375" style="231" customWidth="1"/>
    <col min="2820" max="2820" width="2.25" style="231" customWidth="1"/>
    <col min="2821" max="2822" width="2.375" style="231" customWidth="1"/>
    <col min="2823" max="2823" width="6.625" style="231" bestFit="1" customWidth="1"/>
    <col min="2824" max="2824" width="2.25" style="231" customWidth="1"/>
    <col min="2825" max="2825" width="6.625" style="231" bestFit="1" customWidth="1"/>
    <col min="2826" max="2826" width="2.25" style="231" customWidth="1"/>
    <col min="2827" max="2827" width="6.625" style="231" bestFit="1" customWidth="1"/>
    <col min="2828" max="2828" width="2.25" style="231" customWidth="1"/>
    <col min="2829" max="2829" width="6.625" style="231" bestFit="1" customWidth="1"/>
    <col min="2830" max="2830" width="1.75" style="231" customWidth="1"/>
    <col min="2831" max="2831" width="6.25" style="231" customWidth="1"/>
    <col min="2832" max="2832" width="2.25" style="231" customWidth="1"/>
    <col min="2833" max="2833" width="6.25" style="231" customWidth="1"/>
    <col min="2834" max="2834" width="2.25" style="231" customWidth="1"/>
    <col min="2835" max="2835" width="6.625" style="231" bestFit="1" customWidth="1"/>
    <col min="2836" max="2836" width="2" style="231" customWidth="1"/>
    <col min="2837" max="2837" width="6.125" style="231" customWidth="1"/>
    <col min="2838" max="2838" width="2.25" style="231" customWidth="1"/>
    <col min="2839" max="2839" width="6.625" style="231" bestFit="1" customWidth="1"/>
    <col min="2840" max="2840" width="1.75" style="231" customWidth="1"/>
    <col min="2841" max="2841" width="6.25" style="231" customWidth="1"/>
    <col min="2842" max="2842" width="2.25" style="231" customWidth="1"/>
    <col min="2843" max="2843" width="5.375" style="231" customWidth="1"/>
    <col min="2844" max="2844" width="2.25" style="231" customWidth="1"/>
    <col min="2845" max="2845" width="6.625" style="231" bestFit="1" customWidth="1"/>
    <col min="2846" max="2846" width="2.25" style="231" customWidth="1"/>
    <col min="2847" max="2847" width="6.25" style="231" customWidth="1"/>
    <col min="2848" max="2848" width="2.25" style="231" customWidth="1"/>
    <col min="2849" max="2849" width="6.25" style="231" customWidth="1"/>
    <col min="2850" max="2850" width="2.125" style="231" customWidth="1"/>
    <col min="2851" max="2851" width="6.625" style="231" bestFit="1" customWidth="1"/>
    <col min="2852" max="2852" width="2.25" style="231" customWidth="1"/>
    <col min="2853" max="2853" width="5.5" style="231" customWidth="1"/>
    <col min="2854" max="2854" width="2.25" style="231" customWidth="1"/>
    <col min="2855" max="2855" width="6.25" style="231" customWidth="1"/>
    <col min="2856" max="2856" width="1.5" style="231" customWidth="1"/>
    <col min="2857" max="2857" width="6.375" style="231" customWidth="1"/>
    <col min="2858" max="2858" width="1.875" style="231" customWidth="1"/>
    <col min="2859" max="2859" width="6.375" style="231" customWidth="1"/>
    <col min="2860" max="2860" width="2.25" style="231" customWidth="1"/>
    <col min="2861" max="2861" width="5.5" style="231" customWidth="1"/>
    <col min="2862" max="2862" width="2.25" style="231" customWidth="1"/>
    <col min="2863" max="2863" width="6.625" style="231" bestFit="1" customWidth="1"/>
    <col min="2864" max="2864" width="1.875" style="231" customWidth="1"/>
    <col min="2865" max="2865" width="6.125" style="231" customWidth="1"/>
    <col min="2866" max="2866" width="2.25" style="231" customWidth="1"/>
    <col min="2867" max="2867" width="6.125" style="231" customWidth="1"/>
    <col min="2868" max="3072" width="9" style="231"/>
    <col min="3073" max="3073" width="3.375" style="231" customWidth="1"/>
    <col min="3074" max="3074" width="6" style="231" customWidth="1"/>
    <col min="3075" max="3075" width="1.375" style="231" customWidth="1"/>
    <col min="3076" max="3076" width="2.25" style="231" customWidth="1"/>
    <col min="3077" max="3078" width="2.375" style="231" customWidth="1"/>
    <col min="3079" max="3079" width="6.625" style="231" bestFit="1" customWidth="1"/>
    <col min="3080" max="3080" width="2.25" style="231" customWidth="1"/>
    <col min="3081" max="3081" width="6.625" style="231" bestFit="1" customWidth="1"/>
    <col min="3082" max="3082" width="2.25" style="231" customWidth="1"/>
    <col min="3083" max="3083" width="6.625" style="231" bestFit="1" customWidth="1"/>
    <col min="3084" max="3084" width="2.25" style="231" customWidth="1"/>
    <col min="3085" max="3085" width="6.625" style="231" bestFit="1" customWidth="1"/>
    <col min="3086" max="3086" width="1.75" style="231" customWidth="1"/>
    <col min="3087" max="3087" width="6.25" style="231" customWidth="1"/>
    <col min="3088" max="3088" width="2.25" style="231" customWidth="1"/>
    <col min="3089" max="3089" width="6.25" style="231" customWidth="1"/>
    <col min="3090" max="3090" width="2.25" style="231" customWidth="1"/>
    <col min="3091" max="3091" width="6.625" style="231" bestFit="1" customWidth="1"/>
    <col min="3092" max="3092" width="2" style="231" customWidth="1"/>
    <col min="3093" max="3093" width="6.125" style="231" customWidth="1"/>
    <col min="3094" max="3094" width="2.25" style="231" customWidth="1"/>
    <col min="3095" max="3095" width="6.625" style="231" bestFit="1" customWidth="1"/>
    <col min="3096" max="3096" width="1.75" style="231" customWidth="1"/>
    <col min="3097" max="3097" width="6.25" style="231" customWidth="1"/>
    <col min="3098" max="3098" width="2.25" style="231" customWidth="1"/>
    <col min="3099" max="3099" width="5.375" style="231" customWidth="1"/>
    <col min="3100" max="3100" width="2.25" style="231" customWidth="1"/>
    <col min="3101" max="3101" width="6.625" style="231" bestFit="1" customWidth="1"/>
    <col min="3102" max="3102" width="2.25" style="231" customWidth="1"/>
    <col min="3103" max="3103" width="6.25" style="231" customWidth="1"/>
    <col min="3104" max="3104" width="2.25" style="231" customWidth="1"/>
    <col min="3105" max="3105" width="6.25" style="231" customWidth="1"/>
    <col min="3106" max="3106" width="2.125" style="231" customWidth="1"/>
    <col min="3107" max="3107" width="6.625" style="231" bestFit="1" customWidth="1"/>
    <col min="3108" max="3108" width="2.25" style="231" customWidth="1"/>
    <col min="3109" max="3109" width="5.5" style="231" customWidth="1"/>
    <col min="3110" max="3110" width="2.25" style="231" customWidth="1"/>
    <col min="3111" max="3111" width="6.25" style="231" customWidth="1"/>
    <col min="3112" max="3112" width="1.5" style="231" customWidth="1"/>
    <col min="3113" max="3113" width="6.375" style="231" customWidth="1"/>
    <col min="3114" max="3114" width="1.875" style="231" customWidth="1"/>
    <col min="3115" max="3115" width="6.375" style="231" customWidth="1"/>
    <col min="3116" max="3116" width="2.25" style="231" customWidth="1"/>
    <col min="3117" max="3117" width="5.5" style="231" customWidth="1"/>
    <col min="3118" max="3118" width="2.25" style="231" customWidth="1"/>
    <col min="3119" max="3119" width="6.625" style="231" bestFit="1" customWidth="1"/>
    <col min="3120" max="3120" width="1.875" style="231" customWidth="1"/>
    <col min="3121" max="3121" width="6.125" style="231" customWidth="1"/>
    <col min="3122" max="3122" width="2.25" style="231" customWidth="1"/>
    <col min="3123" max="3123" width="6.125" style="231" customWidth="1"/>
    <col min="3124" max="3328" width="9" style="231"/>
    <col min="3329" max="3329" width="3.375" style="231" customWidth="1"/>
    <col min="3330" max="3330" width="6" style="231" customWidth="1"/>
    <col min="3331" max="3331" width="1.375" style="231" customWidth="1"/>
    <col min="3332" max="3332" width="2.25" style="231" customWidth="1"/>
    <col min="3333" max="3334" width="2.375" style="231" customWidth="1"/>
    <col min="3335" max="3335" width="6.625" style="231" bestFit="1" customWidth="1"/>
    <col min="3336" max="3336" width="2.25" style="231" customWidth="1"/>
    <col min="3337" max="3337" width="6.625" style="231" bestFit="1" customWidth="1"/>
    <col min="3338" max="3338" width="2.25" style="231" customWidth="1"/>
    <col min="3339" max="3339" width="6.625" style="231" bestFit="1" customWidth="1"/>
    <col min="3340" max="3340" width="2.25" style="231" customWidth="1"/>
    <col min="3341" max="3341" width="6.625" style="231" bestFit="1" customWidth="1"/>
    <col min="3342" max="3342" width="1.75" style="231" customWidth="1"/>
    <col min="3343" max="3343" width="6.25" style="231" customWidth="1"/>
    <col min="3344" max="3344" width="2.25" style="231" customWidth="1"/>
    <col min="3345" max="3345" width="6.25" style="231" customWidth="1"/>
    <col min="3346" max="3346" width="2.25" style="231" customWidth="1"/>
    <col min="3347" max="3347" width="6.625" style="231" bestFit="1" customWidth="1"/>
    <col min="3348" max="3348" width="2" style="231" customWidth="1"/>
    <col min="3349" max="3349" width="6.125" style="231" customWidth="1"/>
    <col min="3350" max="3350" width="2.25" style="231" customWidth="1"/>
    <col min="3351" max="3351" width="6.625" style="231" bestFit="1" customWidth="1"/>
    <col min="3352" max="3352" width="1.75" style="231" customWidth="1"/>
    <col min="3353" max="3353" width="6.25" style="231" customWidth="1"/>
    <col min="3354" max="3354" width="2.25" style="231" customWidth="1"/>
    <col min="3355" max="3355" width="5.375" style="231" customWidth="1"/>
    <col min="3356" max="3356" width="2.25" style="231" customWidth="1"/>
    <col min="3357" max="3357" width="6.625" style="231" bestFit="1" customWidth="1"/>
    <col min="3358" max="3358" width="2.25" style="231" customWidth="1"/>
    <col min="3359" max="3359" width="6.25" style="231" customWidth="1"/>
    <col min="3360" max="3360" width="2.25" style="231" customWidth="1"/>
    <col min="3361" max="3361" width="6.25" style="231" customWidth="1"/>
    <col min="3362" max="3362" width="2.125" style="231" customWidth="1"/>
    <col min="3363" max="3363" width="6.625" style="231" bestFit="1" customWidth="1"/>
    <col min="3364" max="3364" width="2.25" style="231" customWidth="1"/>
    <col min="3365" max="3365" width="5.5" style="231" customWidth="1"/>
    <col min="3366" max="3366" width="2.25" style="231" customWidth="1"/>
    <col min="3367" max="3367" width="6.25" style="231" customWidth="1"/>
    <col min="3368" max="3368" width="1.5" style="231" customWidth="1"/>
    <col min="3369" max="3369" width="6.375" style="231" customWidth="1"/>
    <col min="3370" max="3370" width="1.875" style="231" customWidth="1"/>
    <col min="3371" max="3371" width="6.375" style="231" customWidth="1"/>
    <col min="3372" max="3372" width="2.25" style="231" customWidth="1"/>
    <col min="3373" max="3373" width="5.5" style="231" customWidth="1"/>
    <col min="3374" max="3374" width="2.25" style="231" customWidth="1"/>
    <col min="3375" max="3375" width="6.625" style="231" bestFit="1" customWidth="1"/>
    <col min="3376" max="3376" width="1.875" style="231" customWidth="1"/>
    <col min="3377" max="3377" width="6.125" style="231" customWidth="1"/>
    <col min="3378" max="3378" width="2.25" style="231" customWidth="1"/>
    <col min="3379" max="3379" width="6.125" style="231" customWidth="1"/>
    <col min="3380" max="3584" width="9" style="231"/>
    <col min="3585" max="3585" width="3.375" style="231" customWidth="1"/>
    <col min="3586" max="3586" width="6" style="231" customWidth="1"/>
    <col min="3587" max="3587" width="1.375" style="231" customWidth="1"/>
    <col min="3588" max="3588" width="2.25" style="231" customWidth="1"/>
    <col min="3589" max="3590" width="2.375" style="231" customWidth="1"/>
    <col min="3591" max="3591" width="6.625" style="231" bestFit="1" customWidth="1"/>
    <col min="3592" max="3592" width="2.25" style="231" customWidth="1"/>
    <col min="3593" max="3593" width="6.625" style="231" bestFit="1" customWidth="1"/>
    <col min="3594" max="3594" width="2.25" style="231" customWidth="1"/>
    <col min="3595" max="3595" width="6.625" style="231" bestFit="1" customWidth="1"/>
    <col min="3596" max="3596" width="2.25" style="231" customWidth="1"/>
    <col min="3597" max="3597" width="6.625" style="231" bestFit="1" customWidth="1"/>
    <col min="3598" max="3598" width="1.75" style="231" customWidth="1"/>
    <col min="3599" max="3599" width="6.25" style="231" customWidth="1"/>
    <col min="3600" max="3600" width="2.25" style="231" customWidth="1"/>
    <col min="3601" max="3601" width="6.25" style="231" customWidth="1"/>
    <col min="3602" max="3602" width="2.25" style="231" customWidth="1"/>
    <col min="3603" max="3603" width="6.625" style="231" bestFit="1" customWidth="1"/>
    <col min="3604" max="3604" width="2" style="231" customWidth="1"/>
    <col min="3605" max="3605" width="6.125" style="231" customWidth="1"/>
    <col min="3606" max="3606" width="2.25" style="231" customWidth="1"/>
    <col min="3607" max="3607" width="6.625" style="231" bestFit="1" customWidth="1"/>
    <col min="3608" max="3608" width="1.75" style="231" customWidth="1"/>
    <col min="3609" max="3609" width="6.25" style="231" customWidth="1"/>
    <col min="3610" max="3610" width="2.25" style="231" customWidth="1"/>
    <col min="3611" max="3611" width="5.375" style="231" customWidth="1"/>
    <col min="3612" max="3612" width="2.25" style="231" customWidth="1"/>
    <col min="3613" max="3613" width="6.625" style="231" bestFit="1" customWidth="1"/>
    <col min="3614" max="3614" width="2.25" style="231" customWidth="1"/>
    <col min="3615" max="3615" width="6.25" style="231" customWidth="1"/>
    <col min="3616" max="3616" width="2.25" style="231" customWidth="1"/>
    <col min="3617" max="3617" width="6.25" style="231" customWidth="1"/>
    <col min="3618" max="3618" width="2.125" style="231" customWidth="1"/>
    <col min="3619" max="3619" width="6.625" style="231" bestFit="1" customWidth="1"/>
    <col min="3620" max="3620" width="2.25" style="231" customWidth="1"/>
    <col min="3621" max="3621" width="5.5" style="231" customWidth="1"/>
    <col min="3622" max="3622" width="2.25" style="231" customWidth="1"/>
    <col min="3623" max="3623" width="6.25" style="231" customWidth="1"/>
    <col min="3624" max="3624" width="1.5" style="231" customWidth="1"/>
    <col min="3625" max="3625" width="6.375" style="231" customWidth="1"/>
    <col min="3626" max="3626" width="1.875" style="231" customWidth="1"/>
    <col min="3627" max="3627" width="6.375" style="231" customWidth="1"/>
    <col min="3628" max="3628" width="2.25" style="231" customWidth="1"/>
    <col min="3629" max="3629" width="5.5" style="231" customWidth="1"/>
    <col min="3630" max="3630" width="2.25" style="231" customWidth="1"/>
    <col min="3631" max="3631" width="6.625" style="231" bestFit="1" customWidth="1"/>
    <col min="3632" max="3632" width="1.875" style="231" customWidth="1"/>
    <col min="3633" max="3633" width="6.125" style="231" customWidth="1"/>
    <col min="3634" max="3634" width="2.25" style="231" customWidth="1"/>
    <col min="3635" max="3635" width="6.125" style="231" customWidth="1"/>
    <col min="3636" max="3840" width="9" style="231"/>
    <col min="3841" max="3841" width="3.375" style="231" customWidth="1"/>
    <col min="3842" max="3842" width="6" style="231" customWidth="1"/>
    <col min="3843" max="3843" width="1.375" style="231" customWidth="1"/>
    <col min="3844" max="3844" width="2.25" style="231" customWidth="1"/>
    <col min="3845" max="3846" width="2.375" style="231" customWidth="1"/>
    <col min="3847" max="3847" width="6.625" style="231" bestFit="1" customWidth="1"/>
    <col min="3848" max="3848" width="2.25" style="231" customWidth="1"/>
    <col min="3849" max="3849" width="6.625" style="231" bestFit="1" customWidth="1"/>
    <col min="3850" max="3850" width="2.25" style="231" customWidth="1"/>
    <col min="3851" max="3851" width="6.625" style="231" bestFit="1" customWidth="1"/>
    <col min="3852" max="3852" width="2.25" style="231" customWidth="1"/>
    <col min="3853" max="3853" width="6.625" style="231" bestFit="1" customWidth="1"/>
    <col min="3854" max="3854" width="1.75" style="231" customWidth="1"/>
    <col min="3855" max="3855" width="6.25" style="231" customWidth="1"/>
    <col min="3856" max="3856" width="2.25" style="231" customWidth="1"/>
    <col min="3857" max="3857" width="6.25" style="231" customWidth="1"/>
    <col min="3858" max="3858" width="2.25" style="231" customWidth="1"/>
    <col min="3859" max="3859" width="6.625" style="231" bestFit="1" customWidth="1"/>
    <col min="3860" max="3860" width="2" style="231" customWidth="1"/>
    <col min="3861" max="3861" width="6.125" style="231" customWidth="1"/>
    <col min="3862" max="3862" width="2.25" style="231" customWidth="1"/>
    <col min="3863" max="3863" width="6.625" style="231" bestFit="1" customWidth="1"/>
    <col min="3864" max="3864" width="1.75" style="231" customWidth="1"/>
    <col min="3865" max="3865" width="6.25" style="231" customWidth="1"/>
    <col min="3866" max="3866" width="2.25" style="231" customWidth="1"/>
    <col min="3867" max="3867" width="5.375" style="231" customWidth="1"/>
    <col min="3868" max="3868" width="2.25" style="231" customWidth="1"/>
    <col min="3869" max="3869" width="6.625" style="231" bestFit="1" customWidth="1"/>
    <col min="3870" max="3870" width="2.25" style="231" customWidth="1"/>
    <col min="3871" max="3871" width="6.25" style="231" customWidth="1"/>
    <col min="3872" max="3872" width="2.25" style="231" customWidth="1"/>
    <col min="3873" max="3873" width="6.25" style="231" customWidth="1"/>
    <col min="3874" max="3874" width="2.125" style="231" customWidth="1"/>
    <col min="3875" max="3875" width="6.625" style="231" bestFit="1" customWidth="1"/>
    <col min="3876" max="3876" width="2.25" style="231" customWidth="1"/>
    <col min="3877" max="3877" width="5.5" style="231" customWidth="1"/>
    <col min="3878" max="3878" width="2.25" style="231" customWidth="1"/>
    <col min="3879" max="3879" width="6.25" style="231" customWidth="1"/>
    <col min="3880" max="3880" width="1.5" style="231" customWidth="1"/>
    <col min="3881" max="3881" width="6.375" style="231" customWidth="1"/>
    <col min="3882" max="3882" width="1.875" style="231" customWidth="1"/>
    <col min="3883" max="3883" width="6.375" style="231" customWidth="1"/>
    <col min="3884" max="3884" width="2.25" style="231" customWidth="1"/>
    <col min="3885" max="3885" width="5.5" style="231" customWidth="1"/>
    <col min="3886" max="3886" width="2.25" style="231" customWidth="1"/>
    <col min="3887" max="3887" width="6.625" style="231" bestFit="1" customWidth="1"/>
    <col min="3888" max="3888" width="1.875" style="231" customWidth="1"/>
    <col min="3889" max="3889" width="6.125" style="231" customWidth="1"/>
    <col min="3890" max="3890" width="2.25" style="231" customWidth="1"/>
    <col min="3891" max="3891" width="6.125" style="231" customWidth="1"/>
    <col min="3892" max="4096" width="9" style="231"/>
    <col min="4097" max="4097" width="3.375" style="231" customWidth="1"/>
    <col min="4098" max="4098" width="6" style="231" customWidth="1"/>
    <col min="4099" max="4099" width="1.375" style="231" customWidth="1"/>
    <col min="4100" max="4100" width="2.25" style="231" customWidth="1"/>
    <col min="4101" max="4102" width="2.375" style="231" customWidth="1"/>
    <col min="4103" max="4103" width="6.625" style="231" bestFit="1" customWidth="1"/>
    <col min="4104" max="4104" width="2.25" style="231" customWidth="1"/>
    <col min="4105" max="4105" width="6.625" style="231" bestFit="1" customWidth="1"/>
    <col min="4106" max="4106" width="2.25" style="231" customWidth="1"/>
    <col min="4107" max="4107" width="6.625" style="231" bestFit="1" customWidth="1"/>
    <col min="4108" max="4108" width="2.25" style="231" customWidth="1"/>
    <col min="4109" max="4109" width="6.625" style="231" bestFit="1" customWidth="1"/>
    <col min="4110" max="4110" width="1.75" style="231" customWidth="1"/>
    <col min="4111" max="4111" width="6.25" style="231" customWidth="1"/>
    <col min="4112" max="4112" width="2.25" style="231" customWidth="1"/>
    <col min="4113" max="4113" width="6.25" style="231" customWidth="1"/>
    <col min="4114" max="4114" width="2.25" style="231" customWidth="1"/>
    <col min="4115" max="4115" width="6.625" style="231" bestFit="1" customWidth="1"/>
    <col min="4116" max="4116" width="2" style="231" customWidth="1"/>
    <col min="4117" max="4117" width="6.125" style="231" customWidth="1"/>
    <col min="4118" max="4118" width="2.25" style="231" customWidth="1"/>
    <col min="4119" max="4119" width="6.625" style="231" bestFit="1" customWidth="1"/>
    <col min="4120" max="4120" width="1.75" style="231" customWidth="1"/>
    <col min="4121" max="4121" width="6.25" style="231" customWidth="1"/>
    <col min="4122" max="4122" width="2.25" style="231" customWidth="1"/>
    <col min="4123" max="4123" width="5.375" style="231" customWidth="1"/>
    <col min="4124" max="4124" width="2.25" style="231" customWidth="1"/>
    <col min="4125" max="4125" width="6.625" style="231" bestFit="1" customWidth="1"/>
    <col min="4126" max="4126" width="2.25" style="231" customWidth="1"/>
    <col min="4127" max="4127" width="6.25" style="231" customWidth="1"/>
    <col min="4128" max="4128" width="2.25" style="231" customWidth="1"/>
    <col min="4129" max="4129" width="6.25" style="231" customWidth="1"/>
    <col min="4130" max="4130" width="2.125" style="231" customWidth="1"/>
    <col min="4131" max="4131" width="6.625" style="231" bestFit="1" customWidth="1"/>
    <col min="4132" max="4132" width="2.25" style="231" customWidth="1"/>
    <col min="4133" max="4133" width="5.5" style="231" customWidth="1"/>
    <col min="4134" max="4134" width="2.25" style="231" customWidth="1"/>
    <col min="4135" max="4135" width="6.25" style="231" customWidth="1"/>
    <col min="4136" max="4136" width="1.5" style="231" customWidth="1"/>
    <col min="4137" max="4137" width="6.375" style="231" customWidth="1"/>
    <col min="4138" max="4138" width="1.875" style="231" customWidth="1"/>
    <col min="4139" max="4139" width="6.375" style="231" customWidth="1"/>
    <col min="4140" max="4140" width="2.25" style="231" customWidth="1"/>
    <col min="4141" max="4141" width="5.5" style="231" customWidth="1"/>
    <col min="4142" max="4142" width="2.25" style="231" customWidth="1"/>
    <col min="4143" max="4143" width="6.625" style="231" bestFit="1" customWidth="1"/>
    <col min="4144" max="4144" width="1.875" style="231" customWidth="1"/>
    <col min="4145" max="4145" width="6.125" style="231" customWidth="1"/>
    <col min="4146" max="4146" width="2.25" style="231" customWidth="1"/>
    <col min="4147" max="4147" width="6.125" style="231" customWidth="1"/>
    <col min="4148" max="4352" width="9" style="231"/>
    <col min="4353" max="4353" width="3.375" style="231" customWidth="1"/>
    <col min="4354" max="4354" width="6" style="231" customWidth="1"/>
    <col min="4355" max="4355" width="1.375" style="231" customWidth="1"/>
    <col min="4356" max="4356" width="2.25" style="231" customWidth="1"/>
    <col min="4357" max="4358" width="2.375" style="231" customWidth="1"/>
    <col min="4359" max="4359" width="6.625" style="231" bestFit="1" customWidth="1"/>
    <col min="4360" max="4360" width="2.25" style="231" customWidth="1"/>
    <col min="4361" max="4361" width="6.625" style="231" bestFit="1" customWidth="1"/>
    <col min="4362" max="4362" width="2.25" style="231" customWidth="1"/>
    <col min="4363" max="4363" width="6.625" style="231" bestFit="1" customWidth="1"/>
    <col min="4364" max="4364" width="2.25" style="231" customWidth="1"/>
    <col min="4365" max="4365" width="6.625" style="231" bestFit="1" customWidth="1"/>
    <col min="4366" max="4366" width="1.75" style="231" customWidth="1"/>
    <col min="4367" max="4367" width="6.25" style="231" customWidth="1"/>
    <col min="4368" max="4368" width="2.25" style="231" customWidth="1"/>
    <col min="4369" max="4369" width="6.25" style="231" customWidth="1"/>
    <col min="4370" max="4370" width="2.25" style="231" customWidth="1"/>
    <col min="4371" max="4371" width="6.625" style="231" bestFit="1" customWidth="1"/>
    <col min="4372" max="4372" width="2" style="231" customWidth="1"/>
    <col min="4373" max="4373" width="6.125" style="231" customWidth="1"/>
    <col min="4374" max="4374" width="2.25" style="231" customWidth="1"/>
    <col min="4375" max="4375" width="6.625" style="231" bestFit="1" customWidth="1"/>
    <col min="4376" max="4376" width="1.75" style="231" customWidth="1"/>
    <col min="4377" max="4377" width="6.25" style="231" customWidth="1"/>
    <col min="4378" max="4378" width="2.25" style="231" customWidth="1"/>
    <col min="4379" max="4379" width="5.375" style="231" customWidth="1"/>
    <col min="4380" max="4380" width="2.25" style="231" customWidth="1"/>
    <col min="4381" max="4381" width="6.625" style="231" bestFit="1" customWidth="1"/>
    <col min="4382" max="4382" width="2.25" style="231" customWidth="1"/>
    <col min="4383" max="4383" width="6.25" style="231" customWidth="1"/>
    <col min="4384" max="4384" width="2.25" style="231" customWidth="1"/>
    <col min="4385" max="4385" width="6.25" style="231" customWidth="1"/>
    <col min="4386" max="4386" width="2.125" style="231" customWidth="1"/>
    <col min="4387" max="4387" width="6.625" style="231" bestFit="1" customWidth="1"/>
    <col min="4388" max="4388" width="2.25" style="231" customWidth="1"/>
    <col min="4389" max="4389" width="5.5" style="231" customWidth="1"/>
    <col min="4390" max="4390" width="2.25" style="231" customWidth="1"/>
    <col min="4391" max="4391" width="6.25" style="231" customWidth="1"/>
    <col min="4392" max="4392" width="1.5" style="231" customWidth="1"/>
    <col min="4393" max="4393" width="6.375" style="231" customWidth="1"/>
    <col min="4394" max="4394" width="1.875" style="231" customWidth="1"/>
    <col min="4395" max="4395" width="6.375" style="231" customWidth="1"/>
    <col min="4396" max="4396" width="2.25" style="231" customWidth="1"/>
    <col min="4397" max="4397" width="5.5" style="231" customWidth="1"/>
    <col min="4398" max="4398" width="2.25" style="231" customWidth="1"/>
    <col min="4399" max="4399" width="6.625" style="231" bestFit="1" customWidth="1"/>
    <col min="4400" max="4400" width="1.875" style="231" customWidth="1"/>
    <col min="4401" max="4401" width="6.125" style="231" customWidth="1"/>
    <col min="4402" max="4402" width="2.25" style="231" customWidth="1"/>
    <col min="4403" max="4403" width="6.125" style="231" customWidth="1"/>
    <col min="4404" max="4608" width="9" style="231"/>
    <col min="4609" max="4609" width="3.375" style="231" customWidth="1"/>
    <col min="4610" max="4610" width="6" style="231" customWidth="1"/>
    <col min="4611" max="4611" width="1.375" style="231" customWidth="1"/>
    <col min="4612" max="4612" width="2.25" style="231" customWidth="1"/>
    <col min="4613" max="4614" width="2.375" style="231" customWidth="1"/>
    <col min="4615" max="4615" width="6.625" style="231" bestFit="1" customWidth="1"/>
    <col min="4616" max="4616" width="2.25" style="231" customWidth="1"/>
    <col min="4617" max="4617" width="6.625" style="231" bestFit="1" customWidth="1"/>
    <col min="4618" max="4618" width="2.25" style="231" customWidth="1"/>
    <col min="4619" max="4619" width="6.625" style="231" bestFit="1" customWidth="1"/>
    <col min="4620" max="4620" width="2.25" style="231" customWidth="1"/>
    <col min="4621" max="4621" width="6.625" style="231" bestFit="1" customWidth="1"/>
    <col min="4622" max="4622" width="1.75" style="231" customWidth="1"/>
    <col min="4623" max="4623" width="6.25" style="231" customWidth="1"/>
    <col min="4624" max="4624" width="2.25" style="231" customWidth="1"/>
    <col min="4625" max="4625" width="6.25" style="231" customWidth="1"/>
    <col min="4626" max="4626" width="2.25" style="231" customWidth="1"/>
    <col min="4627" max="4627" width="6.625" style="231" bestFit="1" customWidth="1"/>
    <col min="4628" max="4628" width="2" style="231" customWidth="1"/>
    <col min="4629" max="4629" width="6.125" style="231" customWidth="1"/>
    <col min="4630" max="4630" width="2.25" style="231" customWidth="1"/>
    <col min="4631" max="4631" width="6.625" style="231" bestFit="1" customWidth="1"/>
    <col min="4632" max="4632" width="1.75" style="231" customWidth="1"/>
    <col min="4633" max="4633" width="6.25" style="231" customWidth="1"/>
    <col min="4634" max="4634" width="2.25" style="231" customWidth="1"/>
    <col min="4635" max="4635" width="5.375" style="231" customWidth="1"/>
    <col min="4636" max="4636" width="2.25" style="231" customWidth="1"/>
    <col min="4637" max="4637" width="6.625" style="231" bestFit="1" customWidth="1"/>
    <col min="4638" max="4638" width="2.25" style="231" customWidth="1"/>
    <col min="4639" max="4639" width="6.25" style="231" customWidth="1"/>
    <col min="4640" max="4640" width="2.25" style="231" customWidth="1"/>
    <col min="4641" max="4641" width="6.25" style="231" customWidth="1"/>
    <col min="4642" max="4642" width="2.125" style="231" customWidth="1"/>
    <col min="4643" max="4643" width="6.625" style="231" bestFit="1" customWidth="1"/>
    <col min="4644" max="4644" width="2.25" style="231" customWidth="1"/>
    <col min="4645" max="4645" width="5.5" style="231" customWidth="1"/>
    <col min="4646" max="4646" width="2.25" style="231" customWidth="1"/>
    <col min="4647" max="4647" width="6.25" style="231" customWidth="1"/>
    <col min="4648" max="4648" width="1.5" style="231" customWidth="1"/>
    <col min="4649" max="4649" width="6.375" style="231" customWidth="1"/>
    <col min="4650" max="4650" width="1.875" style="231" customWidth="1"/>
    <col min="4651" max="4651" width="6.375" style="231" customWidth="1"/>
    <col min="4652" max="4652" width="2.25" style="231" customWidth="1"/>
    <col min="4653" max="4653" width="5.5" style="231" customWidth="1"/>
    <col min="4654" max="4654" width="2.25" style="231" customWidth="1"/>
    <col min="4655" max="4655" width="6.625" style="231" bestFit="1" customWidth="1"/>
    <col min="4656" max="4656" width="1.875" style="231" customWidth="1"/>
    <col min="4657" max="4657" width="6.125" style="231" customWidth="1"/>
    <col min="4658" max="4658" width="2.25" style="231" customWidth="1"/>
    <col min="4659" max="4659" width="6.125" style="231" customWidth="1"/>
    <col min="4660" max="4864" width="9" style="231"/>
    <col min="4865" max="4865" width="3.375" style="231" customWidth="1"/>
    <col min="4866" max="4866" width="6" style="231" customWidth="1"/>
    <col min="4867" max="4867" width="1.375" style="231" customWidth="1"/>
    <col min="4868" max="4868" width="2.25" style="231" customWidth="1"/>
    <col min="4869" max="4870" width="2.375" style="231" customWidth="1"/>
    <col min="4871" max="4871" width="6.625" style="231" bestFit="1" customWidth="1"/>
    <col min="4872" max="4872" width="2.25" style="231" customWidth="1"/>
    <col min="4873" max="4873" width="6.625" style="231" bestFit="1" customWidth="1"/>
    <col min="4874" max="4874" width="2.25" style="231" customWidth="1"/>
    <col min="4875" max="4875" width="6.625" style="231" bestFit="1" customWidth="1"/>
    <col min="4876" max="4876" width="2.25" style="231" customWidth="1"/>
    <col min="4877" max="4877" width="6.625" style="231" bestFit="1" customWidth="1"/>
    <col min="4878" max="4878" width="1.75" style="231" customWidth="1"/>
    <col min="4879" max="4879" width="6.25" style="231" customWidth="1"/>
    <col min="4880" max="4880" width="2.25" style="231" customWidth="1"/>
    <col min="4881" max="4881" width="6.25" style="231" customWidth="1"/>
    <col min="4882" max="4882" width="2.25" style="231" customWidth="1"/>
    <col min="4883" max="4883" width="6.625" style="231" bestFit="1" customWidth="1"/>
    <col min="4884" max="4884" width="2" style="231" customWidth="1"/>
    <col min="4885" max="4885" width="6.125" style="231" customWidth="1"/>
    <col min="4886" max="4886" width="2.25" style="231" customWidth="1"/>
    <col min="4887" max="4887" width="6.625" style="231" bestFit="1" customWidth="1"/>
    <col min="4888" max="4888" width="1.75" style="231" customWidth="1"/>
    <col min="4889" max="4889" width="6.25" style="231" customWidth="1"/>
    <col min="4890" max="4890" width="2.25" style="231" customWidth="1"/>
    <col min="4891" max="4891" width="5.375" style="231" customWidth="1"/>
    <col min="4892" max="4892" width="2.25" style="231" customWidth="1"/>
    <col min="4893" max="4893" width="6.625" style="231" bestFit="1" customWidth="1"/>
    <col min="4894" max="4894" width="2.25" style="231" customWidth="1"/>
    <col min="4895" max="4895" width="6.25" style="231" customWidth="1"/>
    <col min="4896" max="4896" width="2.25" style="231" customWidth="1"/>
    <col min="4897" max="4897" width="6.25" style="231" customWidth="1"/>
    <col min="4898" max="4898" width="2.125" style="231" customWidth="1"/>
    <col min="4899" max="4899" width="6.625" style="231" bestFit="1" customWidth="1"/>
    <col min="4900" max="4900" width="2.25" style="231" customWidth="1"/>
    <col min="4901" max="4901" width="5.5" style="231" customWidth="1"/>
    <col min="4902" max="4902" width="2.25" style="231" customWidth="1"/>
    <col min="4903" max="4903" width="6.25" style="231" customWidth="1"/>
    <col min="4904" max="4904" width="1.5" style="231" customWidth="1"/>
    <col min="4905" max="4905" width="6.375" style="231" customWidth="1"/>
    <col min="4906" max="4906" width="1.875" style="231" customWidth="1"/>
    <col min="4907" max="4907" width="6.375" style="231" customWidth="1"/>
    <col min="4908" max="4908" width="2.25" style="231" customWidth="1"/>
    <col min="4909" max="4909" width="5.5" style="231" customWidth="1"/>
    <col min="4910" max="4910" width="2.25" style="231" customWidth="1"/>
    <col min="4911" max="4911" width="6.625" style="231" bestFit="1" customWidth="1"/>
    <col min="4912" max="4912" width="1.875" style="231" customWidth="1"/>
    <col min="4913" max="4913" width="6.125" style="231" customWidth="1"/>
    <col min="4914" max="4914" width="2.25" style="231" customWidth="1"/>
    <col min="4915" max="4915" width="6.125" style="231" customWidth="1"/>
    <col min="4916" max="5120" width="9" style="231"/>
    <col min="5121" max="5121" width="3.375" style="231" customWidth="1"/>
    <col min="5122" max="5122" width="6" style="231" customWidth="1"/>
    <col min="5123" max="5123" width="1.375" style="231" customWidth="1"/>
    <col min="5124" max="5124" width="2.25" style="231" customWidth="1"/>
    <col min="5125" max="5126" width="2.375" style="231" customWidth="1"/>
    <col min="5127" max="5127" width="6.625" style="231" bestFit="1" customWidth="1"/>
    <col min="5128" max="5128" width="2.25" style="231" customWidth="1"/>
    <col min="5129" max="5129" width="6.625" style="231" bestFit="1" customWidth="1"/>
    <col min="5130" max="5130" width="2.25" style="231" customWidth="1"/>
    <col min="5131" max="5131" width="6.625" style="231" bestFit="1" customWidth="1"/>
    <col min="5132" max="5132" width="2.25" style="231" customWidth="1"/>
    <col min="5133" max="5133" width="6.625" style="231" bestFit="1" customWidth="1"/>
    <col min="5134" max="5134" width="1.75" style="231" customWidth="1"/>
    <col min="5135" max="5135" width="6.25" style="231" customWidth="1"/>
    <col min="5136" max="5136" width="2.25" style="231" customWidth="1"/>
    <col min="5137" max="5137" width="6.25" style="231" customWidth="1"/>
    <col min="5138" max="5138" width="2.25" style="231" customWidth="1"/>
    <col min="5139" max="5139" width="6.625" style="231" bestFit="1" customWidth="1"/>
    <col min="5140" max="5140" width="2" style="231" customWidth="1"/>
    <col min="5141" max="5141" width="6.125" style="231" customWidth="1"/>
    <col min="5142" max="5142" width="2.25" style="231" customWidth="1"/>
    <col min="5143" max="5143" width="6.625" style="231" bestFit="1" customWidth="1"/>
    <col min="5144" max="5144" width="1.75" style="231" customWidth="1"/>
    <col min="5145" max="5145" width="6.25" style="231" customWidth="1"/>
    <col min="5146" max="5146" width="2.25" style="231" customWidth="1"/>
    <col min="5147" max="5147" width="5.375" style="231" customWidth="1"/>
    <col min="5148" max="5148" width="2.25" style="231" customWidth="1"/>
    <col min="5149" max="5149" width="6.625" style="231" bestFit="1" customWidth="1"/>
    <col min="5150" max="5150" width="2.25" style="231" customWidth="1"/>
    <col min="5151" max="5151" width="6.25" style="231" customWidth="1"/>
    <col min="5152" max="5152" width="2.25" style="231" customWidth="1"/>
    <col min="5153" max="5153" width="6.25" style="231" customWidth="1"/>
    <col min="5154" max="5154" width="2.125" style="231" customWidth="1"/>
    <col min="5155" max="5155" width="6.625" style="231" bestFit="1" customWidth="1"/>
    <col min="5156" max="5156" width="2.25" style="231" customWidth="1"/>
    <col min="5157" max="5157" width="5.5" style="231" customWidth="1"/>
    <col min="5158" max="5158" width="2.25" style="231" customWidth="1"/>
    <col min="5159" max="5159" width="6.25" style="231" customWidth="1"/>
    <col min="5160" max="5160" width="1.5" style="231" customWidth="1"/>
    <col min="5161" max="5161" width="6.375" style="231" customWidth="1"/>
    <col min="5162" max="5162" width="1.875" style="231" customWidth="1"/>
    <col min="5163" max="5163" width="6.375" style="231" customWidth="1"/>
    <col min="5164" max="5164" width="2.25" style="231" customWidth="1"/>
    <col min="5165" max="5165" width="5.5" style="231" customWidth="1"/>
    <col min="5166" max="5166" width="2.25" style="231" customWidth="1"/>
    <col min="5167" max="5167" width="6.625" style="231" bestFit="1" customWidth="1"/>
    <col min="5168" max="5168" width="1.875" style="231" customWidth="1"/>
    <col min="5169" max="5169" width="6.125" style="231" customWidth="1"/>
    <col min="5170" max="5170" width="2.25" style="231" customWidth="1"/>
    <col min="5171" max="5171" width="6.125" style="231" customWidth="1"/>
    <col min="5172" max="5376" width="9" style="231"/>
    <col min="5377" max="5377" width="3.375" style="231" customWidth="1"/>
    <col min="5378" max="5378" width="6" style="231" customWidth="1"/>
    <col min="5379" max="5379" width="1.375" style="231" customWidth="1"/>
    <col min="5380" max="5380" width="2.25" style="231" customWidth="1"/>
    <col min="5381" max="5382" width="2.375" style="231" customWidth="1"/>
    <col min="5383" max="5383" width="6.625" style="231" bestFit="1" customWidth="1"/>
    <col min="5384" max="5384" width="2.25" style="231" customWidth="1"/>
    <col min="5385" max="5385" width="6.625" style="231" bestFit="1" customWidth="1"/>
    <col min="5386" max="5386" width="2.25" style="231" customWidth="1"/>
    <col min="5387" max="5387" width="6.625" style="231" bestFit="1" customWidth="1"/>
    <col min="5388" max="5388" width="2.25" style="231" customWidth="1"/>
    <col min="5389" max="5389" width="6.625" style="231" bestFit="1" customWidth="1"/>
    <col min="5390" max="5390" width="1.75" style="231" customWidth="1"/>
    <col min="5391" max="5391" width="6.25" style="231" customWidth="1"/>
    <col min="5392" max="5392" width="2.25" style="231" customWidth="1"/>
    <col min="5393" max="5393" width="6.25" style="231" customWidth="1"/>
    <col min="5394" max="5394" width="2.25" style="231" customWidth="1"/>
    <col min="5395" max="5395" width="6.625" style="231" bestFit="1" customWidth="1"/>
    <col min="5396" max="5396" width="2" style="231" customWidth="1"/>
    <col min="5397" max="5397" width="6.125" style="231" customWidth="1"/>
    <col min="5398" max="5398" width="2.25" style="231" customWidth="1"/>
    <col min="5399" max="5399" width="6.625" style="231" bestFit="1" customWidth="1"/>
    <col min="5400" max="5400" width="1.75" style="231" customWidth="1"/>
    <col min="5401" max="5401" width="6.25" style="231" customWidth="1"/>
    <col min="5402" max="5402" width="2.25" style="231" customWidth="1"/>
    <col min="5403" max="5403" width="5.375" style="231" customWidth="1"/>
    <col min="5404" max="5404" width="2.25" style="231" customWidth="1"/>
    <col min="5405" max="5405" width="6.625" style="231" bestFit="1" customWidth="1"/>
    <col min="5406" max="5406" width="2.25" style="231" customWidth="1"/>
    <col min="5407" max="5407" width="6.25" style="231" customWidth="1"/>
    <col min="5408" max="5408" width="2.25" style="231" customWidth="1"/>
    <col min="5409" max="5409" width="6.25" style="231" customWidth="1"/>
    <col min="5410" max="5410" width="2.125" style="231" customWidth="1"/>
    <col min="5411" max="5411" width="6.625" style="231" bestFit="1" customWidth="1"/>
    <col min="5412" max="5412" width="2.25" style="231" customWidth="1"/>
    <col min="5413" max="5413" width="5.5" style="231" customWidth="1"/>
    <col min="5414" max="5414" width="2.25" style="231" customWidth="1"/>
    <col min="5415" max="5415" width="6.25" style="231" customWidth="1"/>
    <col min="5416" max="5416" width="1.5" style="231" customWidth="1"/>
    <col min="5417" max="5417" width="6.375" style="231" customWidth="1"/>
    <col min="5418" max="5418" width="1.875" style="231" customWidth="1"/>
    <col min="5419" max="5419" width="6.375" style="231" customWidth="1"/>
    <col min="5420" max="5420" width="2.25" style="231" customWidth="1"/>
    <col min="5421" max="5421" width="5.5" style="231" customWidth="1"/>
    <col min="5422" max="5422" width="2.25" style="231" customWidth="1"/>
    <col min="5423" max="5423" width="6.625" style="231" bestFit="1" customWidth="1"/>
    <col min="5424" max="5424" width="1.875" style="231" customWidth="1"/>
    <col min="5425" max="5425" width="6.125" style="231" customWidth="1"/>
    <col min="5426" max="5426" width="2.25" style="231" customWidth="1"/>
    <col min="5427" max="5427" width="6.125" style="231" customWidth="1"/>
    <col min="5428" max="5632" width="9" style="231"/>
    <col min="5633" max="5633" width="3.375" style="231" customWidth="1"/>
    <col min="5634" max="5634" width="6" style="231" customWidth="1"/>
    <col min="5635" max="5635" width="1.375" style="231" customWidth="1"/>
    <col min="5636" max="5636" width="2.25" style="231" customWidth="1"/>
    <col min="5637" max="5638" width="2.375" style="231" customWidth="1"/>
    <col min="5639" max="5639" width="6.625" style="231" bestFit="1" customWidth="1"/>
    <col min="5640" max="5640" width="2.25" style="231" customWidth="1"/>
    <col min="5641" max="5641" width="6.625" style="231" bestFit="1" customWidth="1"/>
    <col min="5642" max="5642" width="2.25" style="231" customWidth="1"/>
    <col min="5643" max="5643" width="6.625" style="231" bestFit="1" customWidth="1"/>
    <col min="5644" max="5644" width="2.25" style="231" customWidth="1"/>
    <col min="5645" max="5645" width="6.625" style="231" bestFit="1" customWidth="1"/>
    <col min="5646" max="5646" width="1.75" style="231" customWidth="1"/>
    <col min="5647" max="5647" width="6.25" style="231" customWidth="1"/>
    <col min="5648" max="5648" width="2.25" style="231" customWidth="1"/>
    <col min="5649" max="5649" width="6.25" style="231" customWidth="1"/>
    <col min="5650" max="5650" width="2.25" style="231" customWidth="1"/>
    <col min="5651" max="5651" width="6.625" style="231" bestFit="1" customWidth="1"/>
    <col min="5652" max="5652" width="2" style="231" customWidth="1"/>
    <col min="5653" max="5653" width="6.125" style="231" customWidth="1"/>
    <col min="5654" max="5654" width="2.25" style="231" customWidth="1"/>
    <col min="5655" max="5655" width="6.625" style="231" bestFit="1" customWidth="1"/>
    <col min="5656" max="5656" width="1.75" style="231" customWidth="1"/>
    <col min="5657" max="5657" width="6.25" style="231" customWidth="1"/>
    <col min="5658" max="5658" width="2.25" style="231" customWidth="1"/>
    <col min="5659" max="5659" width="5.375" style="231" customWidth="1"/>
    <col min="5660" max="5660" width="2.25" style="231" customWidth="1"/>
    <col min="5661" max="5661" width="6.625" style="231" bestFit="1" customWidth="1"/>
    <col min="5662" max="5662" width="2.25" style="231" customWidth="1"/>
    <col min="5663" max="5663" width="6.25" style="231" customWidth="1"/>
    <col min="5664" max="5664" width="2.25" style="231" customWidth="1"/>
    <col min="5665" max="5665" width="6.25" style="231" customWidth="1"/>
    <col min="5666" max="5666" width="2.125" style="231" customWidth="1"/>
    <col min="5667" max="5667" width="6.625" style="231" bestFit="1" customWidth="1"/>
    <col min="5668" max="5668" width="2.25" style="231" customWidth="1"/>
    <col min="5669" max="5669" width="5.5" style="231" customWidth="1"/>
    <col min="5670" max="5670" width="2.25" style="231" customWidth="1"/>
    <col min="5671" max="5671" width="6.25" style="231" customWidth="1"/>
    <col min="5672" max="5672" width="1.5" style="231" customWidth="1"/>
    <col min="5673" max="5673" width="6.375" style="231" customWidth="1"/>
    <col min="5674" max="5674" width="1.875" style="231" customWidth="1"/>
    <col min="5675" max="5675" width="6.375" style="231" customWidth="1"/>
    <col min="5676" max="5676" width="2.25" style="231" customWidth="1"/>
    <col min="5677" max="5677" width="5.5" style="231" customWidth="1"/>
    <col min="5678" max="5678" width="2.25" style="231" customWidth="1"/>
    <col min="5679" max="5679" width="6.625" style="231" bestFit="1" customWidth="1"/>
    <col min="5680" max="5680" width="1.875" style="231" customWidth="1"/>
    <col min="5681" max="5681" width="6.125" style="231" customWidth="1"/>
    <col min="5682" max="5682" width="2.25" style="231" customWidth="1"/>
    <col min="5683" max="5683" width="6.125" style="231" customWidth="1"/>
    <col min="5684" max="5888" width="9" style="231"/>
    <col min="5889" max="5889" width="3.375" style="231" customWidth="1"/>
    <col min="5890" max="5890" width="6" style="231" customWidth="1"/>
    <col min="5891" max="5891" width="1.375" style="231" customWidth="1"/>
    <col min="5892" max="5892" width="2.25" style="231" customWidth="1"/>
    <col min="5893" max="5894" width="2.375" style="231" customWidth="1"/>
    <col min="5895" max="5895" width="6.625" style="231" bestFit="1" customWidth="1"/>
    <col min="5896" max="5896" width="2.25" style="231" customWidth="1"/>
    <col min="5897" max="5897" width="6.625" style="231" bestFit="1" customWidth="1"/>
    <col min="5898" max="5898" width="2.25" style="231" customWidth="1"/>
    <col min="5899" max="5899" width="6.625" style="231" bestFit="1" customWidth="1"/>
    <col min="5900" max="5900" width="2.25" style="231" customWidth="1"/>
    <col min="5901" max="5901" width="6.625" style="231" bestFit="1" customWidth="1"/>
    <col min="5902" max="5902" width="1.75" style="231" customWidth="1"/>
    <col min="5903" max="5903" width="6.25" style="231" customWidth="1"/>
    <col min="5904" max="5904" width="2.25" style="231" customWidth="1"/>
    <col min="5905" max="5905" width="6.25" style="231" customWidth="1"/>
    <col min="5906" max="5906" width="2.25" style="231" customWidth="1"/>
    <col min="5907" max="5907" width="6.625" style="231" bestFit="1" customWidth="1"/>
    <col min="5908" max="5908" width="2" style="231" customWidth="1"/>
    <col min="5909" max="5909" width="6.125" style="231" customWidth="1"/>
    <col min="5910" max="5910" width="2.25" style="231" customWidth="1"/>
    <col min="5911" max="5911" width="6.625" style="231" bestFit="1" customWidth="1"/>
    <col min="5912" max="5912" width="1.75" style="231" customWidth="1"/>
    <col min="5913" max="5913" width="6.25" style="231" customWidth="1"/>
    <col min="5914" max="5914" width="2.25" style="231" customWidth="1"/>
    <col min="5915" max="5915" width="5.375" style="231" customWidth="1"/>
    <col min="5916" max="5916" width="2.25" style="231" customWidth="1"/>
    <col min="5917" max="5917" width="6.625" style="231" bestFit="1" customWidth="1"/>
    <col min="5918" max="5918" width="2.25" style="231" customWidth="1"/>
    <col min="5919" max="5919" width="6.25" style="231" customWidth="1"/>
    <col min="5920" max="5920" width="2.25" style="231" customWidth="1"/>
    <col min="5921" max="5921" width="6.25" style="231" customWidth="1"/>
    <col min="5922" max="5922" width="2.125" style="231" customWidth="1"/>
    <col min="5923" max="5923" width="6.625" style="231" bestFit="1" customWidth="1"/>
    <col min="5924" max="5924" width="2.25" style="231" customWidth="1"/>
    <col min="5925" max="5925" width="5.5" style="231" customWidth="1"/>
    <col min="5926" max="5926" width="2.25" style="231" customWidth="1"/>
    <col min="5927" max="5927" width="6.25" style="231" customWidth="1"/>
    <col min="5928" max="5928" width="1.5" style="231" customWidth="1"/>
    <col min="5929" max="5929" width="6.375" style="231" customWidth="1"/>
    <col min="5930" max="5930" width="1.875" style="231" customWidth="1"/>
    <col min="5931" max="5931" width="6.375" style="231" customWidth="1"/>
    <col min="5932" max="5932" width="2.25" style="231" customWidth="1"/>
    <col min="5933" max="5933" width="5.5" style="231" customWidth="1"/>
    <col min="5934" max="5934" width="2.25" style="231" customWidth="1"/>
    <col min="5935" max="5935" width="6.625" style="231" bestFit="1" customWidth="1"/>
    <col min="5936" max="5936" width="1.875" style="231" customWidth="1"/>
    <col min="5937" max="5937" width="6.125" style="231" customWidth="1"/>
    <col min="5938" max="5938" width="2.25" style="231" customWidth="1"/>
    <col min="5939" max="5939" width="6.125" style="231" customWidth="1"/>
    <col min="5940" max="6144" width="9" style="231"/>
    <col min="6145" max="6145" width="3.375" style="231" customWidth="1"/>
    <col min="6146" max="6146" width="6" style="231" customWidth="1"/>
    <col min="6147" max="6147" width="1.375" style="231" customWidth="1"/>
    <col min="6148" max="6148" width="2.25" style="231" customWidth="1"/>
    <col min="6149" max="6150" width="2.375" style="231" customWidth="1"/>
    <col min="6151" max="6151" width="6.625" style="231" bestFit="1" customWidth="1"/>
    <col min="6152" max="6152" width="2.25" style="231" customWidth="1"/>
    <col min="6153" max="6153" width="6.625" style="231" bestFit="1" customWidth="1"/>
    <col min="6154" max="6154" width="2.25" style="231" customWidth="1"/>
    <col min="6155" max="6155" width="6.625" style="231" bestFit="1" customWidth="1"/>
    <col min="6156" max="6156" width="2.25" style="231" customWidth="1"/>
    <col min="6157" max="6157" width="6.625" style="231" bestFit="1" customWidth="1"/>
    <col min="6158" max="6158" width="1.75" style="231" customWidth="1"/>
    <col min="6159" max="6159" width="6.25" style="231" customWidth="1"/>
    <col min="6160" max="6160" width="2.25" style="231" customWidth="1"/>
    <col min="6161" max="6161" width="6.25" style="231" customWidth="1"/>
    <col min="6162" max="6162" width="2.25" style="231" customWidth="1"/>
    <col min="6163" max="6163" width="6.625" style="231" bestFit="1" customWidth="1"/>
    <col min="6164" max="6164" width="2" style="231" customWidth="1"/>
    <col min="6165" max="6165" width="6.125" style="231" customWidth="1"/>
    <col min="6166" max="6166" width="2.25" style="231" customWidth="1"/>
    <col min="6167" max="6167" width="6.625" style="231" bestFit="1" customWidth="1"/>
    <col min="6168" max="6168" width="1.75" style="231" customWidth="1"/>
    <col min="6169" max="6169" width="6.25" style="231" customWidth="1"/>
    <col min="6170" max="6170" width="2.25" style="231" customWidth="1"/>
    <col min="6171" max="6171" width="5.375" style="231" customWidth="1"/>
    <col min="6172" max="6172" width="2.25" style="231" customWidth="1"/>
    <col min="6173" max="6173" width="6.625" style="231" bestFit="1" customWidth="1"/>
    <col min="6174" max="6174" width="2.25" style="231" customWidth="1"/>
    <col min="6175" max="6175" width="6.25" style="231" customWidth="1"/>
    <col min="6176" max="6176" width="2.25" style="231" customWidth="1"/>
    <col min="6177" max="6177" width="6.25" style="231" customWidth="1"/>
    <col min="6178" max="6178" width="2.125" style="231" customWidth="1"/>
    <col min="6179" max="6179" width="6.625" style="231" bestFit="1" customWidth="1"/>
    <col min="6180" max="6180" width="2.25" style="231" customWidth="1"/>
    <col min="6181" max="6181" width="5.5" style="231" customWidth="1"/>
    <col min="6182" max="6182" width="2.25" style="231" customWidth="1"/>
    <col min="6183" max="6183" width="6.25" style="231" customWidth="1"/>
    <col min="6184" max="6184" width="1.5" style="231" customWidth="1"/>
    <col min="6185" max="6185" width="6.375" style="231" customWidth="1"/>
    <col min="6186" max="6186" width="1.875" style="231" customWidth="1"/>
    <col min="6187" max="6187" width="6.375" style="231" customWidth="1"/>
    <col min="6188" max="6188" width="2.25" style="231" customWidth="1"/>
    <col min="6189" max="6189" width="5.5" style="231" customWidth="1"/>
    <col min="6190" max="6190" width="2.25" style="231" customWidth="1"/>
    <col min="6191" max="6191" width="6.625" style="231" bestFit="1" customWidth="1"/>
    <col min="6192" max="6192" width="1.875" style="231" customWidth="1"/>
    <col min="6193" max="6193" width="6.125" style="231" customWidth="1"/>
    <col min="6194" max="6194" width="2.25" style="231" customWidth="1"/>
    <col min="6195" max="6195" width="6.125" style="231" customWidth="1"/>
    <col min="6196" max="6400" width="9" style="231"/>
    <col min="6401" max="6401" width="3.375" style="231" customWidth="1"/>
    <col min="6402" max="6402" width="6" style="231" customWidth="1"/>
    <col min="6403" max="6403" width="1.375" style="231" customWidth="1"/>
    <col min="6404" max="6404" width="2.25" style="231" customWidth="1"/>
    <col min="6405" max="6406" width="2.375" style="231" customWidth="1"/>
    <col min="6407" max="6407" width="6.625" style="231" bestFit="1" customWidth="1"/>
    <col min="6408" max="6408" width="2.25" style="231" customWidth="1"/>
    <col min="6409" max="6409" width="6.625" style="231" bestFit="1" customWidth="1"/>
    <col min="6410" max="6410" width="2.25" style="231" customWidth="1"/>
    <col min="6411" max="6411" width="6.625" style="231" bestFit="1" customWidth="1"/>
    <col min="6412" max="6412" width="2.25" style="231" customWidth="1"/>
    <col min="6413" max="6413" width="6.625" style="231" bestFit="1" customWidth="1"/>
    <col min="6414" max="6414" width="1.75" style="231" customWidth="1"/>
    <col min="6415" max="6415" width="6.25" style="231" customWidth="1"/>
    <col min="6416" max="6416" width="2.25" style="231" customWidth="1"/>
    <col min="6417" max="6417" width="6.25" style="231" customWidth="1"/>
    <col min="6418" max="6418" width="2.25" style="231" customWidth="1"/>
    <col min="6419" max="6419" width="6.625" style="231" bestFit="1" customWidth="1"/>
    <col min="6420" max="6420" width="2" style="231" customWidth="1"/>
    <col min="6421" max="6421" width="6.125" style="231" customWidth="1"/>
    <col min="6422" max="6422" width="2.25" style="231" customWidth="1"/>
    <col min="6423" max="6423" width="6.625" style="231" bestFit="1" customWidth="1"/>
    <col min="6424" max="6424" width="1.75" style="231" customWidth="1"/>
    <col min="6425" max="6425" width="6.25" style="231" customWidth="1"/>
    <col min="6426" max="6426" width="2.25" style="231" customWidth="1"/>
    <col min="6427" max="6427" width="5.375" style="231" customWidth="1"/>
    <col min="6428" max="6428" width="2.25" style="231" customWidth="1"/>
    <col min="6429" max="6429" width="6.625" style="231" bestFit="1" customWidth="1"/>
    <col min="6430" max="6430" width="2.25" style="231" customWidth="1"/>
    <col min="6431" max="6431" width="6.25" style="231" customWidth="1"/>
    <col min="6432" max="6432" width="2.25" style="231" customWidth="1"/>
    <col min="6433" max="6433" width="6.25" style="231" customWidth="1"/>
    <col min="6434" max="6434" width="2.125" style="231" customWidth="1"/>
    <col min="6435" max="6435" width="6.625" style="231" bestFit="1" customWidth="1"/>
    <col min="6436" max="6436" width="2.25" style="231" customWidth="1"/>
    <col min="6437" max="6437" width="5.5" style="231" customWidth="1"/>
    <col min="6438" max="6438" width="2.25" style="231" customWidth="1"/>
    <col min="6439" max="6439" width="6.25" style="231" customWidth="1"/>
    <col min="6440" max="6440" width="1.5" style="231" customWidth="1"/>
    <col min="6441" max="6441" width="6.375" style="231" customWidth="1"/>
    <col min="6442" max="6442" width="1.875" style="231" customWidth="1"/>
    <col min="6443" max="6443" width="6.375" style="231" customWidth="1"/>
    <col min="6444" max="6444" width="2.25" style="231" customWidth="1"/>
    <col min="6445" max="6445" width="5.5" style="231" customWidth="1"/>
    <col min="6446" max="6446" width="2.25" style="231" customWidth="1"/>
    <col min="6447" max="6447" width="6.625" style="231" bestFit="1" customWidth="1"/>
    <col min="6448" max="6448" width="1.875" style="231" customWidth="1"/>
    <col min="6449" max="6449" width="6.125" style="231" customWidth="1"/>
    <col min="6450" max="6450" width="2.25" style="231" customWidth="1"/>
    <col min="6451" max="6451" width="6.125" style="231" customWidth="1"/>
    <col min="6452" max="6656" width="9" style="231"/>
    <col min="6657" max="6657" width="3.375" style="231" customWidth="1"/>
    <col min="6658" max="6658" width="6" style="231" customWidth="1"/>
    <col min="6659" max="6659" width="1.375" style="231" customWidth="1"/>
    <col min="6660" max="6660" width="2.25" style="231" customWidth="1"/>
    <col min="6661" max="6662" width="2.375" style="231" customWidth="1"/>
    <col min="6663" max="6663" width="6.625" style="231" bestFit="1" customWidth="1"/>
    <col min="6664" max="6664" width="2.25" style="231" customWidth="1"/>
    <col min="6665" max="6665" width="6.625" style="231" bestFit="1" customWidth="1"/>
    <col min="6666" max="6666" width="2.25" style="231" customWidth="1"/>
    <col min="6667" max="6667" width="6.625" style="231" bestFit="1" customWidth="1"/>
    <col min="6668" max="6668" width="2.25" style="231" customWidth="1"/>
    <col min="6669" max="6669" width="6.625" style="231" bestFit="1" customWidth="1"/>
    <col min="6670" max="6670" width="1.75" style="231" customWidth="1"/>
    <col min="6671" max="6671" width="6.25" style="231" customWidth="1"/>
    <col min="6672" max="6672" width="2.25" style="231" customWidth="1"/>
    <col min="6673" max="6673" width="6.25" style="231" customWidth="1"/>
    <col min="6674" max="6674" width="2.25" style="231" customWidth="1"/>
    <col min="6675" max="6675" width="6.625" style="231" bestFit="1" customWidth="1"/>
    <col min="6676" max="6676" width="2" style="231" customWidth="1"/>
    <col min="6677" max="6677" width="6.125" style="231" customWidth="1"/>
    <col min="6678" max="6678" width="2.25" style="231" customWidth="1"/>
    <col min="6679" max="6679" width="6.625" style="231" bestFit="1" customWidth="1"/>
    <col min="6680" max="6680" width="1.75" style="231" customWidth="1"/>
    <col min="6681" max="6681" width="6.25" style="231" customWidth="1"/>
    <col min="6682" max="6682" width="2.25" style="231" customWidth="1"/>
    <col min="6683" max="6683" width="5.375" style="231" customWidth="1"/>
    <col min="6684" max="6684" width="2.25" style="231" customWidth="1"/>
    <col min="6685" max="6685" width="6.625" style="231" bestFit="1" customWidth="1"/>
    <col min="6686" max="6686" width="2.25" style="231" customWidth="1"/>
    <col min="6687" max="6687" width="6.25" style="231" customWidth="1"/>
    <col min="6688" max="6688" width="2.25" style="231" customWidth="1"/>
    <col min="6689" max="6689" width="6.25" style="231" customWidth="1"/>
    <col min="6690" max="6690" width="2.125" style="231" customWidth="1"/>
    <col min="6691" max="6691" width="6.625" style="231" bestFit="1" customWidth="1"/>
    <col min="6692" max="6692" width="2.25" style="231" customWidth="1"/>
    <col min="6693" max="6693" width="5.5" style="231" customWidth="1"/>
    <col min="6694" max="6694" width="2.25" style="231" customWidth="1"/>
    <col min="6695" max="6695" width="6.25" style="231" customWidth="1"/>
    <col min="6696" max="6696" width="1.5" style="231" customWidth="1"/>
    <col min="6697" max="6697" width="6.375" style="231" customWidth="1"/>
    <col min="6698" max="6698" width="1.875" style="231" customWidth="1"/>
    <col min="6699" max="6699" width="6.375" style="231" customWidth="1"/>
    <col min="6700" max="6700" width="2.25" style="231" customWidth="1"/>
    <col min="6701" max="6701" width="5.5" style="231" customWidth="1"/>
    <col min="6702" max="6702" width="2.25" style="231" customWidth="1"/>
    <col min="6703" max="6703" width="6.625" style="231" bestFit="1" customWidth="1"/>
    <col min="6704" max="6704" width="1.875" style="231" customWidth="1"/>
    <col min="6705" max="6705" width="6.125" style="231" customWidth="1"/>
    <col min="6706" max="6706" width="2.25" style="231" customWidth="1"/>
    <col min="6707" max="6707" width="6.125" style="231" customWidth="1"/>
    <col min="6708" max="6912" width="9" style="231"/>
    <col min="6913" max="6913" width="3.375" style="231" customWidth="1"/>
    <col min="6914" max="6914" width="6" style="231" customWidth="1"/>
    <col min="6915" max="6915" width="1.375" style="231" customWidth="1"/>
    <col min="6916" max="6916" width="2.25" style="231" customWidth="1"/>
    <col min="6917" max="6918" width="2.375" style="231" customWidth="1"/>
    <col min="6919" max="6919" width="6.625" style="231" bestFit="1" customWidth="1"/>
    <col min="6920" max="6920" width="2.25" style="231" customWidth="1"/>
    <col min="6921" max="6921" width="6.625" style="231" bestFit="1" customWidth="1"/>
    <col min="6922" max="6922" width="2.25" style="231" customWidth="1"/>
    <col min="6923" max="6923" width="6.625" style="231" bestFit="1" customWidth="1"/>
    <col min="6924" max="6924" width="2.25" style="231" customWidth="1"/>
    <col min="6925" max="6925" width="6.625" style="231" bestFit="1" customWidth="1"/>
    <col min="6926" max="6926" width="1.75" style="231" customWidth="1"/>
    <col min="6927" max="6927" width="6.25" style="231" customWidth="1"/>
    <col min="6928" max="6928" width="2.25" style="231" customWidth="1"/>
    <col min="6929" max="6929" width="6.25" style="231" customWidth="1"/>
    <col min="6930" max="6930" width="2.25" style="231" customWidth="1"/>
    <col min="6931" max="6931" width="6.625" style="231" bestFit="1" customWidth="1"/>
    <col min="6932" max="6932" width="2" style="231" customWidth="1"/>
    <col min="6933" max="6933" width="6.125" style="231" customWidth="1"/>
    <col min="6934" max="6934" width="2.25" style="231" customWidth="1"/>
    <col min="6935" max="6935" width="6.625" style="231" bestFit="1" customWidth="1"/>
    <col min="6936" max="6936" width="1.75" style="231" customWidth="1"/>
    <col min="6937" max="6937" width="6.25" style="231" customWidth="1"/>
    <col min="6938" max="6938" width="2.25" style="231" customWidth="1"/>
    <col min="6939" max="6939" width="5.375" style="231" customWidth="1"/>
    <col min="6940" max="6940" width="2.25" style="231" customWidth="1"/>
    <col min="6941" max="6941" width="6.625" style="231" bestFit="1" customWidth="1"/>
    <col min="6942" max="6942" width="2.25" style="231" customWidth="1"/>
    <col min="6943" max="6943" width="6.25" style="231" customWidth="1"/>
    <col min="6944" max="6944" width="2.25" style="231" customWidth="1"/>
    <col min="6945" max="6945" width="6.25" style="231" customWidth="1"/>
    <col min="6946" max="6946" width="2.125" style="231" customWidth="1"/>
    <col min="6947" max="6947" width="6.625" style="231" bestFit="1" customWidth="1"/>
    <col min="6948" max="6948" width="2.25" style="231" customWidth="1"/>
    <col min="6949" max="6949" width="5.5" style="231" customWidth="1"/>
    <col min="6950" max="6950" width="2.25" style="231" customWidth="1"/>
    <col min="6951" max="6951" width="6.25" style="231" customWidth="1"/>
    <col min="6952" max="6952" width="1.5" style="231" customWidth="1"/>
    <col min="6953" max="6953" width="6.375" style="231" customWidth="1"/>
    <col min="6954" max="6954" width="1.875" style="231" customWidth="1"/>
    <col min="6955" max="6955" width="6.375" style="231" customWidth="1"/>
    <col min="6956" max="6956" width="2.25" style="231" customWidth="1"/>
    <col min="6957" max="6957" width="5.5" style="231" customWidth="1"/>
    <col min="6958" max="6958" width="2.25" style="231" customWidth="1"/>
    <col min="6959" max="6959" width="6.625" style="231" bestFit="1" customWidth="1"/>
    <col min="6960" max="6960" width="1.875" style="231" customWidth="1"/>
    <col min="6961" max="6961" width="6.125" style="231" customWidth="1"/>
    <col min="6962" max="6962" width="2.25" style="231" customWidth="1"/>
    <col min="6963" max="6963" width="6.125" style="231" customWidth="1"/>
    <col min="6964" max="7168" width="9" style="231"/>
    <col min="7169" max="7169" width="3.375" style="231" customWidth="1"/>
    <col min="7170" max="7170" width="6" style="231" customWidth="1"/>
    <col min="7171" max="7171" width="1.375" style="231" customWidth="1"/>
    <col min="7172" max="7172" width="2.25" style="231" customWidth="1"/>
    <col min="7173" max="7174" width="2.375" style="231" customWidth="1"/>
    <col min="7175" max="7175" width="6.625" style="231" bestFit="1" customWidth="1"/>
    <col min="7176" max="7176" width="2.25" style="231" customWidth="1"/>
    <col min="7177" max="7177" width="6.625" style="231" bestFit="1" customWidth="1"/>
    <col min="7178" max="7178" width="2.25" style="231" customWidth="1"/>
    <col min="7179" max="7179" width="6.625" style="231" bestFit="1" customWidth="1"/>
    <col min="7180" max="7180" width="2.25" style="231" customWidth="1"/>
    <col min="7181" max="7181" width="6.625" style="231" bestFit="1" customWidth="1"/>
    <col min="7182" max="7182" width="1.75" style="231" customWidth="1"/>
    <col min="7183" max="7183" width="6.25" style="231" customWidth="1"/>
    <col min="7184" max="7184" width="2.25" style="231" customWidth="1"/>
    <col min="7185" max="7185" width="6.25" style="231" customWidth="1"/>
    <col min="7186" max="7186" width="2.25" style="231" customWidth="1"/>
    <col min="7187" max="7187" width="6.625" style="231" bestFit="1" customWidth="1"/>
    <col min="7188" max="7188" width="2" style="231" customWidth="1"/>
    <col min="7189" max="7189" width="6.125" style="231" customWidth="1"/>
    <col min="7190" max="7190" width="2.25" style="231" customWidth="1"/>
    <col min="7191" max="7191" width="6.625" style="231" bestFit="1" customWidth="1"/>
    <col min="7192" max="7192" width="1.75" style="231" customWidth="1"/>
    <col min="7193" max="7193" width="6.25" style="231" customWidth="1"/>
    <col min="7194" max="7194" width="2.25" style="231" customWidth="1"/>
    <col min="7195" max="7195" width="5.375" style="231" customWidth="1"/>
    <col min="7196" max="7196" width="2.25" style="231" customWidth="1"/>
    <col min="7197" max="7197" width="6.625" style="231" bestFit="1" customWidth="1"/>
    <col min="7198" max="7198" width="2.25" style="231" customWidth="1"/>
    <col min="7199" max="7199" width="6.25" style="231" customWidth="1"/>
    <col min="7200" max="7200" width="2.25" style="231" customWidth="1"/>
    <col min="7201" max="7201" width="6.25" style="231" customWidth="1"/>
    <col min="7202" max="7202" width="2.125" style="231" customWidth="1"/>
    <col min="7203" max="7203" width="6.625" style="231" bestFit="1" customWidth="1"/>
    <col min="7204" max="7204" width="2.25" style="231" customWidth="1"/>
    <col min="7205" max="7205" width="5.5" style="231" customWidth="1"/>
    <col min="7206" max="7206" width="2.25" style="231" customWidth="1"/>
    <col min="7207" max="7207" width="6.25" style="231" customWidth="1"/>
    <col min="7208" max="7208" width="1.5" style="231" customWidth="1"/>
    <col min="7209" max="7209" width="6.375" style="231" customWidth="1"/>
    <col min="7210" max="7210" width="1.875" style="231" customWidth="1"/>
    <col min="7211" max="7211" width="6.375" style="231" customWidth="1"/>
    <col min="7212" max="7212" width="2.25" style="231" customWidth="1"/>
    <col min="7213" max="7213" width="5.5" style="231" customWidth="1"/>
    <col min="7214" max="7214" width="2.25" style="231" customWidth="1"/>
    <col min="7215" max="7215" width="6.625" style="231" bestFit="1" customWidth="1"/>
    <col min="7216" max="7216" width="1.875" style="231" customWidth="1"/>
    <col min="7217" max="7217" width="6.125" style="231" customWidth="1"/>
    <col min="7218" max="7218" width="2.25" style="231" customWidth="1"/>
    <col min="7219" max="7219" width="6.125" style="231" customWidth="1"/>
    <col min="7220" max="7424" width="9" style="231"/>
    <col min="7425" max="7425" width="3.375" style="231" customWidth="1"/>
    <col min="7426" max="7426" width="6" style="231" customWidth="1"/>
    <col min="7427" max="7427" width="1.375" style="231" customWidth="1"/>
    <col min="7428" max="7428" width="2.25" style="231" customWidth="1"/>
    <col min="7429" max="7430" width="2.375" style="231" customWidth="1"/>
    <col min="7431" max="7431" width="6.625" style="231" bestFit="1" customWidth="1"/>
    <col min="7432" max="7432" width="2.25" style="231" customWidth="1"/>
    <col min="7433" max="7433" width="6.625" style="231" bestFit="1" customWidth="1"/>
    <col min="7434" max="7434" width="2.25" style="231" customWidth="1"/>
    <col min="7435" max="7435" width="6.625" style="231" bestFit="1" customWidth="1"/>
    <col min="7436" max="7436" width="2.25" style="231" customWidth="1"/>
    <col min="7437" max="7437" width="6.625" style="231" bestFit="1" customWidth="1"/>
    <col min="7438" max="7438" width="1.75" style="231" customWidth="1"/>
    <col min="7439" max="7439" width="6.25" style="231" customWidth="1"/>
    <col min="7440" max="7440" width="2.25" style="231" customWidth="1"/>
    <col min="7441" max="7441" width="6.25" style="231" customWidth="1"/>
    <col min="7442" max="7442" width="2.25" style="231" customWidth="1"/>
    <col min="7443" max="7443" width="6.625" style="231" bestFit="1" customWidth="1"/>
    <col min="7444" max="7444" width="2" style="231" customWidth="1"/>
    <col min="7445" max="7445" width="6.125" style="231" customWidth="1"/>
    <col min="7446" max="7446" width="2.25" style="231" customWidth="1"/>
    <col min="7447" max="7447" width="6.625" style="231" bestFit="1" customWidth="1"/>
    <col min="7448" max="7448" width="1.75" style="231" customWidth="1"/>
    <col min="7449" max="7449" width="6.25" style="231" customWidth="1"/>
    <col min="7450" max="7450" width="2.25" style="231" customWidth="1"/>
    <col min="7451" max="7451" width="5.375" style="231" customWidth="1"/>
    <col min="7452" max="7452" width="2.25" style="231" customWidth="1"/>
    <col min="7453" max="7453" width="6.625" style="231" bestFit="1" customWidth="1"/>
    <col min="7454" max="7454" width="2.25" style="231" customWidth="1"/>
    <col min="7455" max="7455" width="6.25" style="231" customWidth="1"/>
    <col min="7456" max="7456" width="2.25" style="231" customWidth="1"/>
    <col min="7457" max="7457" width="6.25" style="231" customWidth="1"/>
    <col min="7458" max="7458" width="2.125" style="231" customWidth="1"/>
    <col min="7459" max="7459" width="6.625" style="231" bestFit="1" customWidth="1"/>
    <col min="7460" max="7460" width="2.25" style="231" customWidth="1"/>
    <col min="7461" max="7461" width="5.5" style="231" customWidth="1"/>
    <col min="7462" max="7462" width="2.25" style="231" customWidth="1"/>
    <col min="7463" max="7463" width="6.25" style="231" customWidth="1"/>
    <col min="7464" max="7464" width="1.5" style="231" customWidth="1"/>
    <col min="7465" max="7465" width="6.375" style="231" customWidth="1"/>
    <col min="7466" max="7466" width="1.875" style="231" customWidth="1"/>
    <col min="7467" max="7467" width="6.375" style="231" customWidth="1"/>
    <col min="7468" max="7468" width="2.25" style="231" customWidth="1"/>
    <col min="7469" max="7469" width="5.5" style="231" customWidth="1"/>
    <col min="7470" max="7470" width="2.25" style="231" customWidth="1"/>
    <col min="7471" max="7471" width="6.625" style="231" bestFit="1" customWidth="1"/>
    <col min="7472" max="7472" width="1.875" style="231" customWidth="1"/>
    <col min="7473" max="7473" width="6.125" style="231" customWidth="1"/>
    <col min="7474" max="7474" width="2.25" style="231" customWidth="1"/>
    <col min="7475" max="7475" width="6.125" style="231" customWidth="1"/>
    <col min="7476" max="7680" width="9" style="231"/>
    <col min="7681" max="7681" width="3.375" style="231" customWidth="1"/>
    <col min="7682" max="7682" width="6" style="231" customWidth="1"/>
    <col min="7683" max="7683" width="1.375" style="231" customWidth="1"/>
    <col min="7684" max="7684" width="2.25" style="231" customWidth="1"/>
    <col min="7685" max="7686" width="2.375" style="231" customWidth="1"/>
    <col min="7687" max="7687" width="6.625" style="231" bestFit="1" customWidth="1"/>
    <col min="7688" max="7688" width="2.25" style="231" customWidth="1"/>
    <col min="7689" max="7689" width="6.625" style="231" bestFit="1" customWidth="1"/>
    <col min="7690" max="7690" width="2.25" style="231" customWidth="1"/>
    <col min="7691" max="7691" width="6.625" style="231" bestFit="1" customWidth="1"/>
    <col min="7692" max="7692" width="2.25" style="231" customWidth="1"/>
    <col min="7693" max="7693" width="6.625" style="231" bestFit="1" customWidth="1"/>
    <col min="7694" max="7694" width="1.75" style="231" customWidth="1"/>
    <col min="7695" max="7695" width="6.25" style="231" customWidth="1"/>
    <col min="7696" max="7696" width="2.25" style="231" customWidth="1"/>
    <col min="7697" max="7697" width="6.25" style="231" customWidth="1"/>
    <col min="7698" max="7698" width="2.25" style="231" customWidth="1"/>
    <col min="7699" max="7699" width="6.625" style="231" bestFit="1" customWidth="1"/>
    <col min="7700" max="7700" width="2" style="231" customWidth="1"/>
    <col min="7701" max="7701" width="6.125" style="231" customWidth="1"/>
    <col min="7702" max="7702" width="2.25" style="231" customWidth="1"/>
    <col min="7703" max="7703" width="6.625" style="231" bestFit="1" customWidth="1"/>
    <col min="7704" max="7704" width="1.75" style="231" customWidth="1"/>
    <col min="7705" max="7705" width="6.25" style="231" customWidth="1"/>
    <col min="7706" max="7706" width="2.25" style="231" customWidth="1"/>
    <col min="7707" max="7707" width="5.375" style="231" customWidth="1"/>
    <col min="7708" max="7708" width="2.25" style="231" customWidth="1"/>
    <col min="7709" max="7709" width="6.625" style="231" bestFit="1" customWidth="1"/>
    <col min="7710" max="7710" width="2.25" style="231" customWidth="1"/>
    <col min="7711" max="7711" width="6.25" style="231" customWidth="1"/>
    <col min="7712" max="7712" width="2.25" style="231" customWidth="1"/>
    <col min="7713" max="7713" width="6.25" style="231" customWidth="1"/>
    <col min="7714" max="7714" width="2.125" style="231" customWidth="1"/>
    <col min="7715" max="7715" width="6.625" style="231" bestFit="1" customWidth="1"/>
    <col min="7716" max="7716" width="2.25" style="231" customWidth="1"/>
    <col min="7717" max="7717" width="5.5" style="231" customWidth="1"/>
    <col min="7718" max="7718" width="2.25" style="231" customWidth="1"/>
    <col min="7719" max="7719" width="6.25" style="231" customWidth="1"/>
    <col min="7720" max="7720" width="1.5" style="231" customWidth="1"/>
    <col min="7721" max="7721" width="6.375" style="231" customWidth="1"/>
    <col min="7722" max="7722" width="1.875" style="231" customWidth="1"/>
    <col min="7723" max="7723" width="6.375" style="231" customWidth="1"/>
    <col min="7724" max="7724" width="2.25" style="231" customWidth="1"/>
    <col min="7725" max="7725" width="5.5" style="231" customWidth="1"/>
    <col min="7726" max="7726" width="2.25" style="231" customWidth="1"/>
    <col min="7727" max="7727" width="6.625" style="231" bestFit="1" customWidth="1"/>
    <col min="7728" max="7728" width="1.875" style="231" customWidth="1"/>
    <col min="7729" max="7729" width="6.125" style="231" customWidth="1"/>
    <col min="7730" max="7730" width="2.25" style="231" customWidth="1"/>
    <col min="7731" max="7731" width="6.125" style="231" customWidth="1"/>
    <col min="7732" max="7936" width="9" style="231"/>
    <col min="7937" max="7937" width="3.375" style="231" customWidth="1"/>
    <col min="7938" max="7938" width="6" style="231" customWidth="1"/>
    <col min="7939" max="7939" width="1.375" style="231" customWidth="1"/>
    <col min="7940" max="7940" width="2.25" style="231" customWidth="1"/>
    <col min="7941" max="7942" width="2.375" style="231" customWidth="1"/>
    <col min="7943" max="7943" width="6.625" style="231" bestFit="1" customWidth="1"/>
    <col min="7944" max="7944" width="2.25" style="231" customWidth="1"/>
    <col min="7945" max="7945" width="6.625" style="231" bestFit="1" customWidth="1"/>
    <col min="7946" max="7946" width="2.25" style="231" customWidth="1"/>
    <col min="7947" max="7947" width="6.625" style="231" bestFit="1" customWidth="1"/>
    <col min="7948" max="7948" width="2.25" style="231" customWidth="1"/>
    <col min="7949" max="7949" width="6.625" style="231" bestFit="1" customWidth="1"/>
    <col min="7950" max="7950" width="1.75" style="231" customWidth="1"/>
    <col min="7951" max="7951" width="6.25" style="231" customWidth="1"/>
    <col min="7952" max="7952" width="2.25" style="231" customWidth="1"/>
    <col min="7953" max="7953" width="6.25" style="231" customWidth="1"/>
    <col min="7954" max="7954" width="2.25" style="231" customWidth="1"/>
    <col min="7955" max="7955" width="6.625" style="231" bestFit="1" customWidth="1"/>
    <col min="7956" max="7956" width="2" style="231" customWidth="1"/>
    <col min="7957" max="7957" width="6.125" style="231" customWidth="1"/>
    <col min="7958" max="7958" width="2.25" style="231" customWidth="1"/>
    <col min="7959" max="7959" width="6.625" style="231" bestFit="1" customWidth="1"/>
    <col min="7960" max="7960" width="1.75" style="231" customWidth="1"/>
    <col min="7961" max="7961" width="6.25" style="231" customWidth="1"/>
    <col min="7962" max="7962" width="2.25" style="231" customWidth="1"/>
    <col min="7963" max="7963" width="5.375" style="231" customWidth="1"/>
    <col min="7964" max="7964" width="2.25" style="231" customWidth="1"/>
    <col min="7965" max="7965" width="6.625" style="231" bestFit="1" customWidth="1"/>
    <col min="7966" max="7966" width="2.25" style="231" customWidth="1"/>
    <col min="7967" max="7967" width="6.25" style="231" customWidth="1"/>
    <col min="7968" max="7968" width="2.25" style="231" customWidth="1"/>
    <col min="7969" max="7969" width="6.25" style="231" customWidth="1"/>
    <col min="7970" max="7970" width="2.125" style="231" customWidth="1"/>
    <col min="7971" max="7971" width="6.625" style="231" bestFit="1" customWidth="1"/>
    <col min="7972" max="7972" width="2.25" style="231" customWidth="1"/>
    <col min="7973" max="7973" width="5.5" style="231" customWidth="1"/>
    <col min="7974" max="7974" width="2.25" style="231" customWidth="1"/>
    <col min="7975" max="7975" width="6.25" style="231" customWidth="1"/>
    <col min="7976" max="7976" width="1.5" style="231" customWidth="1"/>
    <col min="7977" max="7977" width="6.375" style="231" customWidth="1"/>
    <col min="7978" max="7978" width="1.875" style="231" customWidth="1"/>
    <col min="7979" max="7979" width="6.375" style="231" customWidth="1"/>
    <col min="7980" max="7980" width="2.25" style="231" customWidth="1"/>
    <col min="7981" max="7981" width="5.5" style="231" customWidth="1"/>
    <col min="7982" max="7982" width="2.25" style="231" customWidth="1"/>
    <col min="7983" max="7983" width="6.625" style="231" bestFit="1" customWidth="1"/>
    <col min="7984" max="7984" width="1.875" style="231" customWidth="1"/>
    <col min="7985" max="7985" width="6.125" style="231" customWidth="1"/>
    <col min="7986" max="7986" width="2.25" style="231" customWidth="1"/>
    <col min="7987" max="7987" width="6.125" style="231" customWidth="1"/>
    <col min="7988" max="8192" width="9" style="231"/>
    <col min="8193" max="8193" width="3.375" style="231" customWidth="1"/>
    <col min="8194" max="8194" width="6" style="231" customWidth="1"/>
    <col min="8195" max="8195" width="1.375" style="231" customWidth="1"/>
    <col min="8196" max="8196" width="2.25" style="231" customWidth="1"/>
    <col min="8197" max="8198" width="2.375" style="231" customWidth="1"/>
    <col min="8199" max="8199" width="6.625" style="231" bestFit="1" customWidth="1"/>
    <col min="8200" max="8200" width="2.25" style="231" customWidth="1"/>
    <col min="8201" max="8201" width="6.625" style="231" bestFit="1" customWidth="1"/>
    <col min="8202" max="8202" width="2.25" style="231" customWidth="1"/>
    <col min="8203" max="8203" width="6.625" style="231" bestFit="1" customWidth="1"/>
    <col min="8204" max="8204" width="2.25" style="231" customWidth="1"/>
    <col min="8205" max="8205" width="6.625" style="231" bestFit="1" customWidth="1"/>
    <col min="8206" max="8206" width="1.75" style="231" customWidth="1"/>
    <col min="8207" max="8207" width="6.25" style="231" customWidth="1"/>
    <col min="8208" max="8208" width="2.25" style="231" customWidth="1"/>
    <col min="8209" max="8209" width="6.25" style="231" customWidth="1"/>
    <col min="8210" max="8210" width="2.25" style="231" customWidth="1"/>
    <col min="8211" max="8211" width="6.625" style="231" bestFit="1" customWidth="1"/>
    <col min="8212" max="8212" width="2" style="231" customWidth="1"/>
    <col min="8213" max="8213" width="6.125" style="231" customWidth="1"/>
    <col min="8214" max="8214" width="2.25" style="231" customWidth="1"/>
    <col min="8215" max="8215" width="6.625" style="231" bestFit="1" customWidth="1"/>
    <col min="8216" max="8216" width="1.75" style="231" customWidth="1"/>
    <col min="8217" max="8217" width="6.25" style="231" customWidth="1"/>
    <col min="8218" max="8218" width="2.25" style="231" customWidth="1"/>
    <col min="8219" max="8219" width="5.375" style="231" customWidth="1"/>
    <col min="8220" max="8220" width="2.25" style="231" customWidth="1"/>
    <col min="8221" max="8221" width="6.625" style="231" bestFit="1" customWidth="1"/>
    <col min="8222" max="8222" width="2.25" style="231" customWidth="1"/>
    <col min="8223" max="8223" width="6.25" style="231" customWidth="1"/>
    <col min="8224" max="8224" width="2.25" style="231" customWidth="1"/>
    <col min="8225" max="8225" width="6.25" style="231" customWidth="1"/>
    <col min="8226" max="8226" width="2.125" style="231" customWidth="1"/>
    <col min="8227" max="8227" width="6.625" style="231" bestFit="1" customWidth="1"/>
    <col min="8228" max="8228" width="2.25" style="231" customWidth="1"/>
    <col min="8229" max="8229" width="5.5" style="231" customWidth="1"/>
    <col min="8230" max="8230" width="2.25" style="231" customWidth="1"/>
    <col min="8231" max="8231" width="6.25" style="231" customWidth="1"/>
    <col min="8232" max="8232" width="1.5" style="231" customWidth="1"/>
    <col min="8233" max="8233" width="6.375" style="231" customWidth="1"/>
    <col min="8234" max="8234" width="1.875" style="231" customWidth="1"/>
    <col min="8235" max="8235" width="6.375" style="231" customWidth="1"/>
    <col min="8236" max="8236" width="2.25" style="231" customWidth="1"/>
    <col min="8237" max="8237" width="5.5" style="231" customWidth="1"/>
    <col min="8238" max="8238" width="2.25" style="231" customWidth="1"/>
    <col min="8239" max="8239" width="6.625" style="231" bestFit="1" customWidth="1"/>
    <col min="8240" max="8240" width="1.875" style="231" customWidth="1"/>
    <col min="8241" max="8241" width="6.125" style="231" customWidth="1"/>
    <col min="8242" max="8242" width="2.25" style="231" customWidth="1"/>
    <col min="8243" max="8243" width="6.125" style="231" customWidth="1"/>
    <col min="8244" max="8448" width="9" style="231"/>
    <col min="8449" max="8449" width="3.375" style="231" customWidth="1"/>
    <col min="8450" max="8450" width="6" style="231" customWidth="1"/>
    <col min="8451" max="8451" width="1.375" style="231" customWidth="1"/>
    <col min="8452" max="8452" width="2.25" style="231" customWidth="1"/>
    <col min="8453" max="8454" width="2.375" style="231" customWidth="1"/>
    <col min="8455" max="8455" width="6.625" style="231" bestFit="1" customWidth="1"/>
    <col min="8456" max="8456" width="2.25" style="231" customWidth="1"/>
    <col min="8457" max="8457" width="6.625" style="231" bestFit="1" customWidth="1"/>
    <col min="8458" max="8458" width="2.25" style="231" customWidth="1"/>
    <col min="8459" max="8459" width="6.625" style="231" bestFit="1" customWidth="1"/>
    <col min="8460" max="8460" width="2.25" style="231" customWidth="1"/>
    <col min="8461" max="8461" width="6.625" style="231" bestFit="1" customWidth="1"/>
    <col min="8462" max="8462" width="1.75" style="231" customWidth="1"/>
    <col min="8463" max="8463" width="6.25" style="231" customWidth="1"/>
    <col min="8464" max="8464" width="2.25" style="231" customWidth="1"/>
    <col min="8465" max="8465" width="6.25" style="231" customWidth="1"/>
    <col min="8466" max="8466" width="2.25" style="231" customWidth="1"/>
    <col min="8467" max="8467" width="6.625" style="231" bestFit="1" customWidth="1"/>
    <col min="8468" max="8468" width="2" style="231" customWidth="1"/>
    <col min="8469" max="8469" width="6.125" style="231" customWidth="1"/>
    <col min="8470" max="8470" width="2.25" style="231" customWidth="1"/>
    <col min="8471" max="8471" width="6.625" style="231" bestFit="1" customWidth="1"/>
    <col min="8472" max="8472" width="1.75" style="231" customWidth="1"/>
    <col min="8473" max="8473" width="6.25" style="231" customWidth="1"/>
    <col min="8474" max="8474" width="2.25" style="231" customWidth="1"/>
    <col min="8475" max="8475" width="5.375" style="231" customWidth="1"/>
    <col min="8476" max="8476" width="2.25" style="231" customWidth="1"/>
    <col min="8477" max="8477" width="6.625" style="231" bestFit="1" customWidth="1"/>
    <col min="8478" max="8478" width="2.25" style="231" customWidth="1"/>
    <col min="8479" max="8479" width="6.25" style="231" customWidth="1"/>
    <col min="8480" max="8480" width="2.25" style="231" customWidth="1"/>
    <col min="8481" max="8481" width="6.25" style="231" customWidth="1"/>
    <col min="8482" max="8482" width="2.125" style="231" customWidth="1"/>
    <col min="8483" max="8483" width="6.625" style="231" bestFit="1" customWidth="1"/>
    <col min="8484" max="8484" width="2.25" style="231" customWidth="1"/>
    <col min="8485" max="8485" width="5.5" style="231" customWidth="1"/>
    <col min="8486" max="8486" width="2.25" style="231" customWidth="1"/>
    <col min="8487" max="8487" width="6.25" style="231" customWidth="1"/>
    <col min="8488" max="8488" width="1.5" style="231" customWidth="1"/>
    <col min="8489" max="8489" width="6.375" style="231" customWidth="1"/>
    <col min="8490" max="8490" width="1.875" style="231" customWidth="1"/>
    <col min="8491" max="8491" width="6.375" style="231" customWidth="1"/>
    <col min="8492" max="8492" width="2.25" style="231" customWidth="1"/>
    <col min="8493" max="8493" width="5.5" style="231" customWidth="1"/>
    <col min="8494" max="8494" width="2.25" style="231" customWidth="1"/>
    <col min="8495" max="8495" width="6.625" style="231" bestFit="1" customWidth="1"/>
    <col min="8496" max="8496" width="1.875" style="231" customWidth="1"/>
    <col min="8497" max="8497" width="6.125" style="231" customWidth="1"/>
    <col min="8498" max="8498" width="2.25" style="231" customWidth="1"/>
    <col min="8499" max="8499" width="6.125" style="231" customWidth="1"/>
    <col min="8500" max="8704" width="9" style="231"/>
    <col min="8705" max="8705" width="3.375" style="231" customWidth="1"/>
    <col min="8706" max="8706" width="6" style="231" customWidth="1"/>
    <col min="8707" max="8707" width="1.375" style="231" customWidth="1"/>
    <col min="8708" max="8708" width="2.25" style="231" customWidth="1"/>
    <col min="8709" max="8710" width="2.375" style="231" customWidth="1"/>
    <col min="8711" max="8711" width="6.625" style="231" bestFit="1" customWidth="1"/>
    <col min="8712" max="8712" width="2.25" style="231" customWidth="1"/>
    <col min="8713" max="8713" width="6.625" style="231" bestFit="1" customWidth="1"/>
    <col min="8714" max="8714" width="2.25" style="231" customWidth="1"/>
    <col min="8715" max="8715" width="6.625" style="231" bestFit="1" customWidth="1"/>
    <col min="8716" max="8716" width="2.25" style="231" customWidth="1"/>
    <col min="8717" max="8717" width="6.625" style="231" bestFit="1" customWidth="1"/>
    <col min="8718" max="8718" width="1.75" style="231" customWidth="1"/>
    <col min="8719" max="8719" width="6.25" style="231" customWidth="1"/>
    <col min="8720" max="8720" width="2.25" style="231" customWidth="1"/>
    <col min="8721" max="8721" width="6.25" style="231" customWidth="1"/>
    <col min="8722" max="8722" width="2.25" style="231" customWidth="1"/>
    <col min="8723" max="8723" width="6.625" style="231" bestFit="1" customWidth="1"/>
    <col min="8724" max="8724" width="2" style="231" customWidth="1"/>
    <col min="8725" max="8725" width="6.125" style="231" customWidth="1"/>
    <col min="8726" max="8726" width="2.25" style="231" customWidth="1"/>
    <col min="8727" max="8727" width="6.625" style="231" bestFit="1" customWidth="1"/>
    <col min="8728" max="8728" width="1.75" style="231" customWidth="1"/>
    <col min="8729" max="8729" width="6.25" style="231" customWidth="1"/>
    <col min="8730" max="8730" width="2.25" style="231" customWidth="1"/>
    <col min="8731" max="8731" width="5.375" style="231" customWidth="1"/>
    <col min="8732" max="8732" width="2.25" style="231" customWidth="1"/>
    <col min="8733" max="8733" width="6.625" style="231" bestFit="1" customWidth="1"/>
    <col min="8734" max="8734" width="2.25" style="231" customWidth="1"/>
    <col min="8735" max="8735" width="6.25" style="231" customWidth="1"/>
    <col min="8736" max="8736" width="2.25" style="231" customWidth="1"/>
    <col min="8737" max="8737" width="6.25" style="231" customWidth="1"/>
    <col min="8738" max="8738" width="2.125" style="231" customWidth="1"/>
    <col min="8739" max="8739" width="6.625" style="231" bestFit="1" customWidth="1"/>
    <col min="8740" max="8740" width="2.25" style="231" customWidth="1"/>
    <col min="8741" max="8741" width="5.5" style="231" customWidth="1"/>
    <col min="8742" max="8742" width="2.25" style="231" customWidth="1"/>
    <col min="8743" max="8743" width="6.25" style="231" customWidth="1"/>
    <col min="8744" max="8744" width="1.5" style="231" customWidth="1"/>
    <col min="8745" max="8745" width="6.375" style="231" customWidth="1"/>
    <col min="8746" max="8746" width="1.875" style="231" customWidth="1"/>
    <col min="8747" max="8747" width="6.375" style="231" customWidth="1"/>
    <col min="8748" max="8748" width="2.25" style="231" customWidth="1"/>
    <col min="8749" max="8749" width="5.5" style="231" customWidth="1"/>
    <col min="8750" max="8750" width="2.25" style="231" customWidth="1"/>
    <col min="8751" max="8751" width="6.625" style="231" bestFit="1" customWidth="1"/>
    <col min="8752" max="8752" width="1.875" style="231" customWidth="1"/>
    <col min="8753" max="8753" width="6.125" style="231" customWidth="1"/>
    <col min="8754" max="8754" width="2.25" style="231" customWidth="1"/>
    <col min="8755" max="8755" width="6.125" style="231" customWidth="1"/>
    <col min="8756" max="8960" width="9" style="231"/>
    <col min="8961" max="8961" width="3.375" style="231" customWidth="1"/>
    <col min="8962" max="8962" width="6" style="231" customWidth="1"/>
    <col min="8963" max="8963" width="1.375" style="231" customWidth="1"/>
    <col min="8964" max="8964" width="2.25" style="231" customWidth="1"/>
    <col min="8965" max="8966" width="2.375" style="231" customWidth="1"/>
    <col min="8967" max="8967" width="6.625" style="231" bestFit="1" customWidth="1"/>
    <col min="8968" max="8968" width="2.25" style="231" customWidth="1"/>
    <col min="8969" max="8969" width="6.625" style="231" bestFit="1" customWidth="1"/>
    <col min="8970" max="8970" width="2.25" style="231" customWidth="1"/>
    <col min="8971" max="8971" width="6.625" style="231" bestFit="1" customWidth="1"/>
    <col min="8972" max="8972" width="2.25" style="231" customWidth="1"/>
    <col min="8973" max="8973" width="6.625" style="231" bestFit="1" customWidth="1"/>
    <col min="8974" max="8974" width="1.75" style="231" customWidth="1"/>
    <col min="8975" max="8975" width="6.25" style="231" customWidth="1"/>
    <col min="8976" max="8976" width="2.25" style="231" customWidth="1"/>
    <col min="8977" max="8977" width="6.25" style="231" customWidth="1"/>
    <col min="8978" max="8978" width="2.25" style="231" customWidth="1"/>
    <col min="8979" max="8979" width="6.625" style="231" bestFit="1" customWidth="1"/>
    <col min="8980" max="8980" width="2" style="231" customWidth="1"/>
    <col min="8981" max="8981" width="6.125" style="231" customWidth="1"/>
    <col min="8982" max="8982" width="2.25" style="231" customWidth="1"/>
    <col min="8983" max="8983" width="6.625" style="231" bestFit="1" customWidth="1"/>
    <col min="8984" max="8984" width="1.75" style="231" customWidth="1"/>
    <col min="8985" max="8985" width="6.25" style="231" customWidth="1"/>
    <col min="8986" max="8986" width="2.25" style="231" customWidth="1"/>
    <col min="8987" max="8987" width="5.375" style="231" customWidth="1"/>
    <col min="8988" max="8988" width="2.25" style="231" customWidth="1"/>
    <col min="8989" max="8989" width="6.625" style="231" bestFit="1" customWidth="1"/>
    <col min="8990" max="8990" width="2.25" style="231" customWidth="1"/>
    <col min="8991" max="8991" width="6.25" style="231" customWidth="1"/>
    <col min="8992" max="8992" width="2.25" style="231" customWidth="1"/>
    <col min="8993" max="8993" width="6.25" style="231" customWidth="1"/>
    <col min="8994" max="8994" width="2.125" style="231" customWidth="1"/>
    <col min="8995" max="8995" width="6.625" style="231" bestFit="1" customWidth="1"/>
    <col min="8996" max="8996" width="2.25" style="231" customWidth="1"/>
    <col min="8997" max="8997" width="5.5" style="231" customWidth="1"/>
    <col min="8998" max="8998" width="2.25" style="231" customWidth="1"/>
    <col min="8999" max="8999" width="6.25" style="231" customWidth="1"/>
    <col min="9000" max="9000" width="1.5" style="231" customWidth="1"/>
    <col min="9001" max="9001" width="6.375" style="231" customWidth="1"/>
    <col min="9002" max="9002" width="1.875" style="231" customWidth="1"/>
    <col min="9003" max="9003" width="6.375" style="231" customWidth="1"/>
    <col min="9004" max="9004" width="2.25" style="231" customWidth="1"/>
    <col min="9005" max="9005" width="5.5" style="231" customWidth="1"/>
    <col min="9006" max="9006" width="2.25" style="231" customWidth="1"/>
    <col min="9007" max="9007" width="6.625" style="231" bestFit="1" customWidth="1"/>
    <col min="9008" max="9008" width="1.875" style="231" customWidth="1"/>
    <col min="9009" max="9009" width="6.125" style="231" customWidth="1"/>
    <col min="9010" max="9010" width="2.25" style="231" customWidth="1"/>
    <col min="9011" max="9011" width="6.125" style="231" customWidth="1"/>
    <col min="9012" max="9216" width="9" style="231"/>
    <col min="9217" max="9217" width="3.375" style="231" customWidth="1"/>
    <col min="9218" max="9218" width="6" style="231" customWidth="1"/>
    <col min="9219" max="9219" width="1.375" style="231" customWidth="1"/>
    <col min="9220" max="9220" width="2.25" style="231" customWidth="1"/>
    <col min="9221" max="9222" width="2.375" style="231" customWidth="1"/>
    <col min="9223" max="9223" width="6.625" style="231" bestFit="1" customWidth="1"/>
    <col min="9224" max="9224" width="2.25" style="231" customWidth="1"/>
    <col min="9225" max="9225" width="6.625" style="231" bestFit="1" customWidth="1"/>
    <col min="9226" max="9226" width="2.25" style="231" customWidth="1"/>
    <col min="9227" max="9227" width="6.625" style="231" bestFit="1" customWidth="1"/>
    <col min="9228" max="9228" width="2.25" style="231" customWidth="1"/>
    <col min="9229" max="9229" width="6.625" style="231" bestFit="1" customWidth="1"/>
    <col min="9230" max="9230" width="1.75" style="231" customWidth="1"/>
    <col min="9231" max="9231" width="6.25" style="231" customWidth="1"/>
    <col min="9232" max="9232" width="2.25" style="231" customWidth="1"/>
    <col min="9233" max="9233" width="6.25" style="231" customWidth="1"/>
    <col min="9234" max="9234" width="2.25" style="231" customWidth="1"/>
    <col min="9235" max="9235" width="6.625" style="231" bestFit="1" customWidth="1"/>
    <col min="9236" max="9236" width="2" style="231" customWidth="1"/>
    <col min="9237" max="9237" width="6.125" style="231" customWidth="1"/>
    <col min="9238" max="9238" width="2.25" style="231" customWidth="1"/>
    <col min="9239" max="9239" width="6.625" style="231" bestFit="1" customWidth="1"/>
    <col min="9240" max="9240" width="1.75" style="231" customWidth="1"/>
    <col min="9241" max="9241" width="6.25" style="231" customWidth="1"/>
    <col min="9242" max="9242" width="2.25" style="231" customWidth="1"/>
    <col min="9243" max="9243" width="5.375" style="231" customWidth="1"/>
    <col min="9244" max="9244" width="2.25" style="231" customWidth="1"/>
    <col min="9245" max="9245" width="6.625" style="231" bestFit="1" customWidth="1"/>
    <col min="9246" max="9246" width="2.25" style="231" customWidth="1"/>
    <col min="9247" max="9247" width="6.25" style="231" customWidth="1"/>
    <col min="9248" max="9248" width="2.25" style="231" customWidth="1"/>
    <col min="9249" max="9249" width="6.25" style="231" customWidth="1"/>
    <col min="9250" max="9250" width="2.125" style="231" customWidth="1"/>
    <col min="9251" max="9251" width="6.625" style="231" bestFit="1" customWidth="1"/>
    <col min="9252" max="9252" width="2.25" style="231" customWidth="1"/>
    <col min="9253" max="9253" width="5.5" style="231" customWidth="1"/>
    <col min="9254" max="9254" width="2.25" style="231" customWidth="1"/>
    <col min="9255" max="9255" width="6.25" style="231" customWidth="1"/>
    <col min="9256" max="9256" width="1.5" style="231" customWidth="1"/>
    <col min="9257" max="9257" width="6.375" style="231" customWidth="1"/>
    <col min="9258" max="9258" width="1.875" style="231" customWidth="1"/>
    <col min="9259" max="9259" width="6.375" style="231" customWidth="1"/>
    <col min="9260" max="9260" width="2.25" style="231" customWidth="1"/>
    <col min="9261" max="9261" width="5.5" style="231" customWidth="1"/>
    <col min="9262" max="9262" width="2.25" style="231" customWidth="1"/>
    <col min="9263" max="9263" width="6.625" style="231" bestFit="1" customWidth="1"/>
    <col min="9264" max="9264" width="1.875" style="231" customWidth="1"/>
    <col min="9265" max="9265" width="6.125" style="231" customWidth="1"/>
    <col min="9266" max="9266" width="2.25" style="231" customWidth="1"/>
    <col min="9267" max="9267" width="6.125" style="231" customWidth="1"/>
    <col min="9268" max="9472" width="9" style="231"/>
    <col min="9473" max="9473" width="3.375" style="231" customWidth="1"/>
    <col min="9474" max="9474" width="6" style="231" customWidth="1"/>
    <col min="9475" max="9475" width="1.375" style="231" customWidth="1"/>
    <col min="9476" max="9476" width="2.25" style="231" customWidth="1"/>
    <col min="9477" max="9478" width="2.375" style="231" customWidth="1"/>
    <col min="9479" max="9479" width="6.625" style="231" bestFit="1" customWidth="1"/>
    <col min="9480" max="9480" width="2.25" style="231" customWidth="1"/>
    <col min="9481" max="9481" width="6.625" style="231" bestFit="1" customWidth="1"/>
    <col min="9482" max="9482" width="2.25" style="231" customWidth="1"/>
    <col min="9483" max="9483" width="6.625" style="231" bestFit="1" customWidth="1"/>
    <col min="9484" max="9484" width="2.25" style="231" customWidth="1"/>
    <col min="9485" max="9485" width="6.625" style="231" bestFit="1" customWidth="1"/>
    <col min="9486" max="9486" width="1.75" style="231" customWidth="1"/>
    <col min="9487" max="9487" width="6.25" style="231" customWidth="1"/>
    <col min="9488" max="9488" width="2.25" style="231" customWidth="1"/>
    <col min="9489" max="9489" width="6.25" style="231" customWidth="1"/>
    <col min="9490" max="9490" width="2.25" style="231" customWidth="1"/>
    <col min="9491" max="9491" width="6.625" style="231" bestFit="1" customWidth="1"/>
    <col min="9492" max="9492" width="2" style="231" customWidth="1"/>
    <col min="9493" max="9493" width="6.125" style="231" customWidth="1"/>
    <col min="9494" max="9494" width="2.25" style="231" customWidth="1"/>
    <col min="9495" max="9495" width="6.625" style="231" bestFit="1" customWidth="1"/>
    <col min="9496" max="9496" width="1.75" style="231" customWidth="1"/>
    <col min="9497" max="9497" width="6.25" style="231" customWidth="1"/>
    <col min="9498" max="9498" width="2.25" style="231" customWidth="1"/>
    <col min="9499" max="9499" width="5.375" style="231" customWidth="1"/>
    <col min="9500" max="9500" width="2.25" style="231" customWidth="1"/>
    <col min="9501" max="9501" width="6.625" style="231" bestFit="1" customWidth="1"/>
    <col min="9502" max="9502" width="2.25" style="231" customWidth="1"/>
    <col min="9503" max="9503" width="6.25" style="231" customWidth="1"/>
    <col min="9504" max="9504" width="2.25" style="231" customWidth="1"/>
    <col min="9505" max="9505" width="6.25" style="231" customWidth="1"/>
    <col min="9506" max="9506" width="2.125" style="231" customWidth="1"/>
    <col min="9507" max="9507" width="6.625" style="231" bestFit="1" customWidth="1"/>
    <col min="9508" max="9508" width="2.25" style="231" customWidth="1"/>
    <col min="9509" max="9509" width="5.5" style="231" customWidth="1"/>
    <col min="9510" max="9510" width="2.25" style="231" customWidth="1"/>
    <col min="9511" max="9511" width="6.25" style="231" customWidth="1"/>
    <col min="9512" max="9512" width="1.5" style="231" customWidth="1"/>
    <col min="9513" max="9513" width="6.375" style="231" customWidth="1"/>
    <col min="9514" max="9514" width="1.875" style="231" customWidth="1"/>
    <col min="9515" max="9515" width="6.375" style="231" customWidth="1"/>
    <col min="9516" max="9516" width="2.25" style="231" customWidth="1"/>
    <col min="9517" max="9517" width="5.5" style="231" customWidth="1"/>
    <col min="9518" max="9518" width="2.25" style="231" customWidth="1"/>
    <col min="9519" max="9519" width="6.625" style="231" bestFit="1" customWidth="1"/>
    <col min="9520" max="9520" width="1.875" style="231" customWidth="1"/>
    <col min="9521" max="9521" width="6.125" style="231" customWidth="1"/>
    <col min="9522" max="9522" width="2.25" style="231" customWidth="1"/>
    <col min="9523" max="9523" width="6.125" style="231" customWidth="1"/>
    <col min="9524" max="9728" width="9" style="231"/>
    <col min="9729" max="9729" width="3.375" style="231" customWidth="1"/>
    <col min="9730" max="9730" width="6" style="231" customWidth="1"/>
    <col min="9731" max="9731" width="1.375" style="231" customWidth="1"/>
    <col min="9732" max="9732" width="2.25" style="231" customWidth="1"/>
    <col min="9733" max="9734" width="2.375" style="231" customWidth="1"/>
    <col min="9735" max="9735" width="6.625" style="231" bestFit="1" customWidth="1"/>
    <col min="9736" max="9736" width="2.25" style="231" customWidth="1"/>
    <col min="9737" max="9737" width="6.625" style="231" bestFit="1" customWidth="1"/>
    <col min="9738" max="9738" width="2.25" style="231" customWidth="1"/>
    <col min="9739" max="9739" width="6.625" style="231" bestFit="1" customWidth="1"/>
    <col min="9740" max="9740" width="2.25" style="231" customWidth="1"/>
    <col min="9741" max="9741" width="6.625" style="231" bestFit="1" customWidth="1"/>
    <col min="9742" max="9742" width="1.75" style="231" customWidth="1"/>
    <col min="9743" max="9743" width="6.25" style="231" customWidth="1"/>
    <col min="9744" max="9744" width="2.25" style="231" customWidth="1"/>
    <col min="9745" max="9745" width="6.25" style="231" customWidth="1"/>
    <col min="9746" max="9746" width="2.25" style="231" customWidth="1"/>
    <col min="9747" max="9747" width="6.625" style="231" bestFit="1" customWidth="1"/>
    <col min="9748" max="9748" width="2" style="231" customWidth="1"/>
    <col min="9749" max="9749" width="6.125" style="231" customWidth="1"/>
    <col min="9750" max="9750" width="2.25" style="231" customWidth="1"/>
    <col min="9751" max="9751" width="6.625" style="231" bestFit="1" customWidth="1"/>
    <col min="9752" max="9752" width="1.75" style="231" customWidth="1"/>
    <col min="9753" max="9753" width="6.25" style="231" customWidth="1"/>
    <col min="9754" max="9754" width="2.25" style="231" customWidth="1"/>
    <col min="9755" max="9755" width="5.375" style="231" customWidth="1"/>
    <col min="9756" max="9756" width="2.25" style="231" customWidth="1"/>
    <col min="9757" max="9757" width="6.625" style="231" bestFit="1" customWidth="1"/>
    <col min="9758" max="9758" width="2.25" style="231" customWidth="1"/>
    <col min="9759" max="9759" width="6.25" style="231" customWidth="1"/>
    <col min="9760" max="9760" width="2.25" style="231" customWidth="1"/>
    <col min="9761" max="9761" width="6.25" style="231" customWidth="1"/>
    <col min="9762" max="9762" width="2.125" style="231" customWidth="1"/>
    <col min="9763" max="9763" width="6.625" style="231" bestFit="1" customWidth="1"/>
    <col min="9764" max="9764" width="2.25" style="231" customWidth="1"/>
    <col min="9765" max="9765" width="5.5" style="231" customWidth="1"/>
    <col min="9766" max="9766" width="2.25" style="231" customWidth="1"/>
    <col min="9767" max="9767" width="6.25" style="231" customWidth="1"/>
    <col min="9768" max="9768" width="1.5" style="231" customWidth="1"/>
    <col min="9769" max="9769" width="6.375" style="231" customWidth="1"/>
    <col min="9770" max="9770" width="1.875" style="231" customWidth="1"/>
    <col min="9771" max="9771" width="6.375" style="231" customWidth="1"/>
    <col min="9772" max="9772" width="2.25" style="231" customWidth="1"/>
    <col min="9773" max="9773" width="5.5" style="231" customWidth="1"/>
    <col min="9774" max="9774" width="2.25" style="231" customWidth="1"/>
    <col min="9775" max="9775" width="6.625" style="231" bestFit="1" customWidth="1"/>
    <col min="9776" max="9776" width="1.875" style="231" customWidth="1"/>
    <col min="9777" max="9777" width="6.125" style="231" customWidth="1"/>
    <col min="9778" max="9778" width="2.25" style="231" customWidth="1"/>
    <col min="9779" max="9779" width="6.125" style="231" customWidth="1"/>
    <col min="9780" max="9984" width="9" style="231"/>
    <col min="9985" max="9985" width="3.375" style="231" customWidth="1"/>
    <col min="9986" max="9986" width="6" style="231" customWidth="1"/>
    <col min="9987" max="9987" width="1.375" style="231" customWidth="1"/>
    <col min="9988" max="9988" width="2.25" style="231" customWidth="1"/>
    <col min="9989" max="9990" width="2.375" style="231" customWidth="1"/>
    <col min="9991" max="9991" width="6.625" style="231" bestFit="1" customWidth="1"/>
    <col min="9992" max="9992" width="2.25" style="231" customWidth="1"/>
    <col min="9993" max="9993" width="6.625" style="231" bestFit="1" customWidth="1"/>
    <col min="9994" max="9994" width="2.25" style="231" customWidth="1"/>
    <col min="9995" max="9995" width="6.625" style="231" bestFit="1" customWidth="1"/>
    <col min="9996" max="9996" width="2.25" style="231" customWidth="1"/>
    <col min="9997" max="9997" width="6.625" style="231" bestFit="1" customWidth="1"/>
    <col min="9998" max="9998" width="1.75" style="231" customWidth="1"/>
    <col min="9999" max="9999" width="6.25" style="231" customWidth="1"/>
    <col min="10000" max="10000" width="2.25" style="231" customWidth="1"/>
    <col min="10001" max="10001" width="6.25" style="231" customWidth="1"/>
    <col min="10002" max="10002" width="2.25" style="231" customWidth="1"/>
    <col min="10003" max="10003" width="6.625" style="231" bestFit="1" customWidth="1"/>
    <col min="10004" max="10004" width="2" style="231" customWidth="1"/>
    <col min="10005" max="10005" width="6.125" style="231" customWidth="1"/>
    <col min="10006" max="10006" width="2.25" style="231" customWidth="1"/>
    <col min="10007" max="10007" width="6.625" style="231" bestFit="1" customWidth="1"/>
    <col min="10008" max="10008" width="1.75" style="231" customWidth="1"/>
    <col min="10009" max="10009" width="6.25" style="231" customWidth="1"/>
    <col min="10010" max="10010" width="2.25" style="231" customWidth="1"/>
    <col min="10011" max="10011" width="5.375" style="231" customWidth="1"/>
    <col min="10012" max="10012" width="2.25" style="231" customWidth="1"/>
    <col min="10013" max="10013" width="6.625" style="231" bestFit="1" customWidth="1"/>
    <col min="10014" max="10014" width="2.25" style="231" customWidth="1"/>
    <col min="10015" max="10015" width="6.25" style="231" customWidth="1"/>
    <col min="10016" max="10016" width="2.25" style="231" customWidth="1"/>
    <col min="10017" max="10017" width="6.25" style="231" customWidth="1"/>
    <col min="10018" max="10018" width="2.125" style="231" customWidth="1"/>
    <col min="10019" max="10019" width="6.625" style="231" bestFit="1" customWidth="1"/>
    <col min="10020" max="10020" width="2.25" style="231" customWidth="1"/>
    <col min="10021" max="10021" width="5.5" style="231" customWidth="1"/>
    <col min="10022" max="10022" width="2.25" style="231" customWidth="1"/>
    <col min="10023" max="10023" width="6.25" style="231" customWidth="1"/>
    <col min="10024" max="10024" width="1.5" style="231" customWidth="1"/>
    <col min="10025" max="10025" width="6.375" style="231" customWidth="1"/>
    <col min="10026" max="10026" width="1.875" style="231" customWidth="1"/>
    <col min="10027" max="10027" width="6.375" style="231" customWidth="1"/>
    <col min="10028" max="10028" width="2.25" style="231" customWidth="1"/>
    <col min="10029" max="10029" width="5.5" style="231" customWidth="1"/>
    <col min="10030" max="10030" width="2.25" style="231" customWidth="1"/>
    <col min="10031" max="10031" width="6.625" style="231" bestFit="1" customWidth="1"/>
    <col min="10032" max="10032" width="1.875" style="231" customWidth="1"/>
    <col min="10033" max="10033" width="6.125" style="231" customWidth="1"/>
    <col min="10034" max="10034" width="2.25" style="231" customWidth="1"/>
    <col min="10035" max="10035" width="6.125" style="231" customWidth="1"/>
    <col min="10036" max="10240" width="9" style="231"/>
    <col min="10241" max="10241" width="3.375" style="231" customWidth="1"/>
    <col min="10242" max="10242" width="6" style="231" customWidth="1"/>
    <col min="10243" max="10243" width="1.375" style="231" customWidth="1"/>
    <col min="10244" max="10244" width="2.25" style="231" customWidth="1"/>
    <col min="10245" max="10246" width="2.375" style="231" customWidth="1"/>
    <col min="10247" max="10247" width="6.625" style="231" bestFit="1" customWidth="1"/>
    <col min="10248" max="10248" width="2.25" style="231" customWidth="1"/>
    <col min="10249" max="10249" width="6.625" style="231" bestFit="1" customWidth="1"/>
    <col min="10250" max="10250" width="2.25" style="231" customWidth="1"/>
    <col min="10251" max="10251" width="6.625" style="231" bestFit="1" customWidth="1"/>
    <col min="10252" max="10252" width="2.25" style="231" customWidth="1"/>
    <col min="10253" max="10253" width="6.625" style="231" bestFit="1" customWidth="1"/>
    <col min="10254" max="10254" width="1.75" style="231" customWidth="1"/>
    <col min="10255" max="10255" width="6.25" style="231" customWidth="1"/>
    <col min="10256" max="10256" width="2.25" style="231" customWidth="1"/>
    <col min="10257" max="10257" width="6.25" style="231" customWidth="1"/>
    <col min="10258" max="10258" width="2.25" style="231" customWidth="1"/>
    <col min="10259" max="10259" width="6.625" style="231" bestFit="1" customWidth="1"/>
    <col min="10260" max="10260" width="2" style="231" customWidth="1"/>
    <col min="10261" max="10261" width="6.125" style="231" customWidth="1"/>
    <col min="10262" max="10262" width="2.25" style="231" customWidth="1"/>
    <col min="10263" max="10263" width="6.625" style="231" bestFit="1" customWidth="1"/>
    <col min="10264" max="10264" width="1.75" style="231" customWidth="1"/>
    <col min="10265" max="10265" width="6.25" style="231" customWidth="1"/>
    <col min="10266" max="10266" width="2.25" style="231" customWidth="1"/>
    <col min="10267" max="10267" width="5.375" style="231" customWidth="1"/>
    <col min="10268" max="10268" width="2.25" style="231" customWidth="1"/>
    <col min="10269" max="10269" width="6.625" style="231" bestFit="1" customWidth="1"/>
    <col min="10270" max="10270" width="2.25" style="231" customWidth="1"/>
    <col min="10271" max="10271" width="6.25" style="231" customWidth="1"/>
    <col min="10272" max="10272" width="2.25" style="231" customWidth="1"/>
    <col min="10273" max="10273" width="6.25" style="231" customWidth="1"/>
    <col min="10274" max="10274" width="2.125" style="231" customWidth="1"/>
    <col min="10275" max="10275" width="6.625" style="231" bestFit="1" customWidth="1"/>
    <col min="10276" max="10276" width="2.25" style="231" customWidth="1"/>
    <col min="10277" max="10277" width="5.5" style="231" customWidth="1"/>
    <col min="10278" max="10278" width="2.25" style="231" customWidth="1"/>
    <col min="10279" max="10279" width="6.25" style="231" customWidth="1"/>
    <col min="10280" max="10280" width="1.5" style="231" customWidth="1"/>
    <col min="10281" max="10281" width="6.375" style="231" customWidth="1"/>
    <col min="10282" max="10282" width="1.875" style="231" customWidth="1"/>
    <col min="10283" max="10283" width="6.375" style="231" customWidth="1"/>
    <col min="10284" max="10284" width="2.25" style="231" customWidth="1"/>
    <col min="10285" max="10285" width="5.5" style="231" customWidth="1"/>
    <col min="10286" max="10286" width="2.25" style="231" customWidth="1"/>
    <col min="10287" max="10287" width="6.625" style="231" bestFit="1" customWidth="1"/>
    <col min="10288" max="10288" width="1.875" style="231" customWidth="1"/>
    <col min="10289" max="10289" width="6.125" style="231" customWidth="1"/>
    <col min="10290" max="10290" width="2.25" style="231" customWidth="1"/>
    <col min="10291" max="10291" width="6.125" style="231" customWidth="1"/>
    <col min="10292" max="10496" width="9" style="231"/>
    <col min="10497" max="10497" width="3.375" style="231" customWidth="1"/>
    <col min="10498" max="10498" width="6" style="231" customWidth="1"/>
    <col min="10499" max="10499" width="1.375" style="231" customWidth="1"/>
    <col min="10500" max="10500" width="2.25" style="231" customWidth="1"/>
    <col min="10501" max="10502" width="2.375" style="231" customWidth="1"/>
    <col min="10503" max="10503" width="6.625" style="231" bestFit="1" customWidth="1"/>
    <col min="10504" max="10504" width="2.25" style="231" customWidth="1"/>
    <col min="10505" max="10505" width="6.625" style="231" bestFit="1" customWidth="1"/>
    <col min="10506" max="10506" width="2.25" style="231" customWidth="1"/>
    <col min="10507" max="10507" width="6.625" style="231" bestFit="1" customWidth="1"/>
    <col min="10508" max="10508" width="2.25" style="231" customWidth="1"/>
    <col min="10509" max="10509" width="6.625" style="231" bestFit="1" customWidth="1"/>
    <col min="10510" max="10510" width="1.75" style="231" customWidth="1"/>
    <col min="10511" max="10511" width="6.25" style="231" customWidth="1"/>
    <col min="10512" max="10512" width="2.25" style="231" customWidth="1"/>
    <col min="10513" max="10513" width="6.25" style="231" customWidth="1"/>
    <col min="10514" max="10514" width="2.25" style="231" customWidth="1"/>
    <col min="10515" max="10515" width="6.625" style="231" bestFit="1" customWidth="1"/>
    <col min="10516" max="10516" width="2" style="231" customWidth="1"/>
    <col min="10517" max="10517" width="6.125" style="231" customWidth="1"/>
    <col min="10518" max="10518" width="2.25" style="231" customWidth="1"/>
    <col min="10519" max="10519" width="6.625" style="231" bestFit="1" customWidth="1"/>
    <col min="10520" max="10520" width="1.75" style="231" customWidth="1"/>
    <col min="10521" max="10521" width="6.25" style="231" customWidth="1"/>
    <col min="10522" max="10522" width="2.25" style="231" customWidth="1"/>
    <col min="10523" max="10523" width="5.375" style="231" customWidth="1"/>
    <col min="10524" max="10524" width="2.25" style="231" customWidth="1"/>
    <col min="10525" max="10525" width="6.625" style="231" bestFit="1" customWidth="1"/>
    <col min="10526" max="10526" width="2.25" style="231" customWidth="1"/>
    <col min="10527" max="10527" width="6.25" style="231" customWidth="1"/>
    <col min="10528" max="10528" width="2.25" style="231" customWidth="1"/>
    <col min="10529" max="10529" width="6.25" style="231" customWidth="1"/>
    <col min="10530" max="10530" width="2.125" style="231" customWidth="1"/>
    <col min="10531" max="10531" width="6.625" style="231" bestFit="1" customWidth="1"/>
    <col min="10532" max="10532" width="2.25" style="231" customWidth="1"/>
    <col min="10533" max="10533" width="5.5" style="231" customWidth="1"/>
    <col min="10534" max="10534" width="2.25" style="231" customWidth="1"/>
    <col min="10535" max="10535" width="6.25" style="231" customWidth="1"/>
    <col min="10536" max="10536" width="1.5" style="231" customWidth="1"/>
    <col min="10537" max="10537" width="6.375" style="231" customWidth="1"/>
    <col min="10538" max="10538" width="1.875" style="231" customWidth="1"/>
    <col min="10539" max="10539" width="6.375" style="231" customWidth="1"/>
    <col min="10540" max="10540" width="2.25" style="231" customWidth="1"/>
    <col min="10541" max="10541" width="5.5" style="231" customWidth="1"/>
    <col min="10542" max="10542" width="2.25" style="231" customWidth="1"/>
    <col min="10543" max="10543" width="6.625" style="231" bestFit="1" customWidth="1"/>
    <col min="10544" max="10544" width="1.875" style="231" customWidth="1"/>
    <col min="10545" max="10545" width="6.125" style="231" customWidth="1"/>
    <col min="10546" max="10546" width="2.25" style="231" customWidth="1"/>
    <col min="10547" max="10547" width="6.125" style="231" customWidth="1"/>
    <col min="10548" max="10752" width="9" style="231"/>
    <col min="10753" max="10753" width="3.375" style="231" customWidth="1"/>
    <col min="10754" max="10754" width="6" style="231" customWidth="1"/>
    <col min="10755" max="10755" width="1.375" style="231" customWidth="1"/>
    <col min="10756" max="10756" width="2.25" style="231" customWidth="1"/>
    <col min="10757" max="10758" width="2.375" style="231" customWidth="1"/>
    <col min="10759" max="10759" width="6.625" style="231" bestFit="1" customWidth="1"/>
    <col min="10760" max="10760" width="2.25" style="231" customWidth="1"/>
    <col min="10761" max="10761" width="6.625" style="231" bestFit="1" customWidth="1"/>
    <col min="10762" max="10762" width="2.25" style="231" customWidth="1"/>
    <col min="10763" max="10763" width="6.625" style="231" bestFit="1" customWidth="1"/>
    <col min="10764" max="10764" width="2.25" style="231" customWidth="1"/>
    <col min="10765" max="10765" width="6.625" style="231" bestFit="1" customWidth="1"/>
    <col min="10766" max="10766" width="1.75" style="231" customWidth="1"/>
    <col min="10767" max="10767" width="6.25" style="231" customWidth="1"/>
    <col min="10768" max="10768" width="2.25" style="231" customWidth="1"/>
    <col min="10769" max="10769" width="6.25" style="231" customWidth="1"/>
    <col min="10770" max="10770" width="2.25" style="231" customWidth="1"/>
    <col min="10771" max="10771" width="6.625" style="231" bestFit="1" customWidth="1"/>
    <col min="10772" max="10772" width="2" style="231" customWidth="1"/>
    <col min="10773" max="10773" width="6.125" style="231" customWidth="1"/>
    <col min="10774" max="10774" width="2.25" style="231" customWidth="1"/>
    <col min="10775" max="10775" width="6.625" style="231" bestFit="1" customWidth="1"/>
    <col min="10776" max="10776" width="1.75" style="231" customWidth="1"/>
    <col min="10777" max="10777" width="6.25" style="231" customWidth="1"/>
    <col min="10778" max="10778" width="2.25" style="231" customWidth="1"/>
    <col min="10779" max="10779" width="5.375" style="231" customWidth="1"/>
    <col min="10780" max="10780" width="2.25" style="231" customWidth="1"/>
    <col min="10781" max="10781" width="6.625" style="231" bestFit="1" customWidth="1"/>
    <col min="10782" max="10782" width="2.25" style="231" customWidth="1"/>
    <col min="10783" max="10783" width="6.25" style="231" customWidth="1"/>
    <col min="10784" max="10784" width="2.25" style="231" customWidth="1"/>
    <col min="10785" max="10785" width="6.25" style="231" customWidth="1"/>
    <col min="10786" max="10786" width="2.125" style="231" customWidth="1"/>
    <col min="10787" max="10787" width="6.625" style="231" bestFit="1" customWidth="1"/>
    <col min="10788" max="10788" width="2.25" style="231" customWidth="1"/>
    <col min="10789" max="10789" width="5.5" style="231" customWidth="1"/>
    <col min="10790" max="10790" width="2.25" style="231" customWidth="1"/>
    <col min="10791" max="10791" width="6.25" style="231" customWidth="1"/>
    <col min="10792" max="10792" width="1.5" style="231" customWidth="1"/>
    <col min="10793" max="10793" width="6.375" style="231" customWidth="1"/>
    <col min="10794" max="10794" width="1.875" style="231" customWidth="1"/>
    <col min="10795" max="10795" width="6.375" style="231" customWidth="1"/>
    <col min="10796" max="10796" width="2.25" style="231" customWidth="1"/>
    <col min="10797" max="10797" width="5.5" style="231" customWidth="1"/>
    <col min="10798" max="10798" width="2.25" style="231" customWidth="1"/>
    <col min="10799" max="10799" width="6.625" style="231" bestFit="1" customWidth="1"/>
    <col min="10800" max="10800" width="1.875" style="231" customWidth="1"/>
    <col min="10801" max="10801" width="6.125" style="231" customWidth="1"/>
    <col min="10802" max="10802" width="2.25" style="231" customWidth="1"/>
    <col min="10803" max="10803" width="6.125" style="231" customWidth="1"/>
    <col min="10804" max="11008" width="9" style="231"/>
    <col min="11009" max="11009" width="3.375" style="231" customWidth="1"/>
    <col min="11010" max="11010" width="6" style="231" customWidth="1"/>
    <col min="11011" max="11011" width="1.375" style="231" customWidth="1"/>
    <col min="11012" max="11012" width="2.25" style="231" customWidth="1"/>
    <col min="11013" max="11014" width="2.375" style="231" customWidth="1"/>
    <col min="11015" max="11015" width="6.625" style="231" bestFit="1" customWidth="1"/>
    <col min="11016" max="11016" width="2.25" style="231" customWidth="1"/>
    <col min="11017" max="11017" width="6.625" style="231" bestFit="1" customWidth="1"/>
    <col min="11018" max="11018" width="2.25" style="231" customWidth="1"/>
    <col min="11019" max="11019" width="6.625" style="231" bestFit="1" customWidth="1"/>
    <col min="11020" max="11020" width="2.25" style="231" customWidth="1"/>
    <col min="11021" max="11021" width="6.625" style="231" bestFit="1" customWidth="1"/>
    <col min="11022" max="11022" width="1.75" style="231" customWidth="1"/>
    <col min="11023" max="11023" width="6.25" style="231" customWidth="1"/>
    <col min="11024" max="11024" width="2.25" style="231" customWidth="1"/>
    <col min="11025" max="11025" width="6.25" style="231" customWidth="1"/>
    <col min="11026" max="11026" width="2.25" style="231" customWidth="1"/>
    <col min="11027" max="11027" width="6.625" style="231" bestFit="1" customWidth="1"/>
    <col min="11028" max="11028" width="2" style="231" customWidth="1"/>
    <col min="11029" max="11029" width="6.125" style="231" customWidth="1"/>
    <col min="11030" max="11030" width="2.25" style="231" customWidth="1"/>
    <col min="11031" max="11031" width="6.625" style="231" bestFit="1" customWidth="1"/>
    <col min="11032" max="11032" width="1.75" style="231" customWidth="1"/>
    <col min="11033" max="11033" width="6.25" style="231" customWidth="1"/>
    <col min="11034" max="11034" width="2.25" style="231" customWidth="1"/>
    <col min="11035" max="11035" width="5.375" style="231" customWidth="1"/>
    <col min="11036" max="11036" width="2.25" style="231" customWidth="1"/>
    <col min="11037" max="11037" width="6.625" style="231" bestFit="1" customWidth="1"/>
    <col min="11038" max="11038" width="2.25" style="231" customWidth="1"/>
    <col min="11039" max="11039" width="6.25" style="231" customWidth="1"/>
    <col min="11040" max="11040" width="2.25" style="231" customWidth="1"/>
    <col min="11041" max="11041" width="6.25" style="231" customWidth="1"/>
    <col min="11042" max="11042" width="2.125" style="231" customWidth="1"/>
    <col min="11043" max="11043" width="6.625" style="231" bestFit="1" customWidth="1"/>
    <col min="11044" max="11044" width="2.25" style="231" customWidth="1"/>
    <col min="11045" max="11045" width="5.5" style="231" customWidth="1"/>
    <col min="11046" max="11046" width="2.25" style="231" customWidth="1"/>
    <col min="11047" max="11047" width="6.25" style="231" customWidth="1"/>
    <col min="11048" max="11048" width="1.5" style="231" customWidth="1"/>
    <col min="11049" max="11049" width="6.375" style="231" customWidth="1"/>
    <col min="11050" max="11050" width="1.875" style="231" customWidth="1"/>
    <col min="11051" max="11051" width="6.375" style="231" customWidth="1"/>
    <col min="11052" max="11052" width="2.25" style="231" customWidth="1"/>
    <col min="11053" max="11053" width="5.5" style="231" customWidth="1"/>
    <col min="11054" max="11054" width="2.25" style="231" customWidth="1"/>
    <col min="11055" max="11055" width="6.625" style="231" bestFit="1" customWidth="1"/>
    <col min="11056" max="11056" width="1.875" style="231" customWidth="1"/>
    <col min="11057" max="11057" width="6.125" style="231" customWidth="1"/>
    <col min="11058" max="11058" width="2.25" style="231" customWidth="1"/>
    <col min="11059" max="11059" width="6.125" style="231" customWidth="1"/>
    <col min="11060" max="11264" width="9" style="231"/>
    <col min="11265" max="11265" width="3.375" style="231" customWidth="1"/>
    <col min="11266" max="11266" width="6" style="231" customWidth="1"/>
    <col min="11267" max="11267" width="1.375" style="231" customWidth="1"/>
    <col min="11268" max="11268" width="2.25" style="231" customWidth="1"/>
    <col min="11269" max="11270" width="2.375" style="231" customWidth="1"/>
    <col min="11271" max="11271" width="6.625" style="231" bestFit="1" customWidth="1"/>
    <col min="11272" max="11272" width="2.25" style="231" customWidth="1"/>
    <col min="11273" max="11273" width="6.625" style="231" bestFit="1" customWidth="1"/>
    <col min="11274" max="11274" width="2.25" style="231" customWidth="1"/>
    <col min="11275" max="11275" width="6.625" style="231" bestFit="1" customWidth="1"/>
    <col min="11276" max="11276" width="2.25" style="231" customWidth="1"/>
    <col min="11277" max="11277" width="6.625" style="231" bestFit="1" customWidth="1"/>
    <col min="11278" max="11278" width="1.75" style="231" customWidth="1"/>
    <col min="11279" max="11279" width="6.25" style="231" customWidth="1"/>
    <col min="11280" max="11280" width="2.25" style="231" customWidth="1"/>
    <col min="11281" max="11281" width="6.25" style="231" customWidth="1"/>
    <col min="11282" max="11282" width="2.25" style="231" customWidth="1"/>
    <col min="11283" max="11283" width="6.625" style="231" bestFit="1" customWidth="1"/>
    <col min="11284" max="11284" width="2" style="231" customWidth="1"/>
    <col min="11285" max="11285" width="6.125" style="231" customWidth="1"/>
    <col min="11286" max="11286" width="2.25" style="231" customWidth="1"/>
    <col min="11287" max="11287" width="6.625" style="231" bestFit="1" customWidth="1"/>
    <col min="11288" max="11288" width="1.75" style="231" customWidth="1"/>
    <col min="11289" max="11289" width="6.25" style="231" customWidth="1"/>
    <col min="11290" max="11290" width="2.25" style="231" customWidth="1"/>
    <col min="11291" max="11291" width="5.375" style="231" customWidth="1"/>
    <col min="11292" max="11292" width="2.25" style="231" customWidth="1"/>
    <col min="11293" max="11293" width="6.625" style="231" bestFit="1" customWidth="1"/>
    <col min="11294" max="11294" width="2.25" style="231" customWidth="1"/>
    <col min="11295" max="11295" width="6.25" style="231" customWidth="1"/>
    <col min="11296" max="11296" width="2.25" style="231" customWidth="1"/>
    <col min="11297" max="11297" width="6.25" style="231" customWidth="1"/>
    <col min="11298" max="11298" width="2.125" style="231" customWidth="1"/>
    <col min="11299" max="11299" width="6.625" style="231" bestFit="1" customWidth="1"/>
    <col min="11300" max="11300" width="2.25" style="231" customWidth="1"/>
    <col min="11301" max="11301" width="5.5" style="231" customWidth="1"/>
    <col min="11302" max="11302" width="2.25" style="231" customWidth="1"/>
    <col min="11303" max="11303" width="6.25" style="231" customWidth="1"/>
    <col min="11304" max="11304" width="1.5" style="231" customWidth="1"/>
    <col min="11305" max="11305" width="6.375" style="231" customWidth="1"/>
    <col min="11306" max="11306" width="1.875" style="231" customWidth="1"/>
    <col min="11307" max="11307" width="6.375" style="231" customWidth="1"/>
    <col min="11308" max="11308" width="2.25" style="231" customWidth="1"/>
    <col min="11309" max="11309" width="5.5" style="231" customWidth="1"/>
    <col min="11310" max="11310" width="2.25" style="231" customWidth="1"/>
    <col min="11311" max="11311" width="6.625" style="231" bestFit="1" customWidth="1"/>
    <col min="11312" max="11312" width="1.875" style="231" customWidth="1"/>
    <col min="11313" max="11313" width="6.125" style="231" customWidth="1"/>
    <col min="11314" max="11314" width="2.25" style="231" customWidth="1"/>
    <col min="11315" max="11315" width="6.125" style="231" customWidth="1"/>
    <col min="11316" max="11520" width="9" style="231"/>
    <col min="11521" max="11521" width="3.375" style="231" customWidth="1"/>
    <col min="11522" max="11522" width="6" style="231" customWidth="1"/>
    <col min="11523" max="11523" width="1.375" style="231" customWidth="1"/>
    <col min="11524" max="11524" width="2.25" style="231" customWidth="1"/>
    <col min="11525" max="11526" width="2.375" style="231" customWidth="1"/>
    <col min="11527" max="11527" width="6.625" style="231" bestFit="1" customWidth="1"/>
    <col min="11528" max="11528" width="2.25" style="231" customWidth="1"/>
    <col min="11529" max="11529" width="6.625" style="231" bestFit="1" customWidth="1"/>
    <col min="11530" max="11530" width="2.25" style="231" customWidth="1"/>
    <col min="11531" max="11531" width="6.625" style="231" bestFit="1" customWidth="1"/>
    <col min="11532" max="11532" width="2.25" style="231" customWidth="1"/>
    <col min="11533" max="11533" width="6.625" style="231" bestFit="1" customWidth="1"/>
    <col min="11534" max="11534" width="1.75" style="231" customWidth="1"/>
    <col min="11535" max="11535" width="6.25" style="231" customWidth="1"/>
    <col min="11536" max="11536" width="2.25" style="231" customWidth="1"/>
    <col min="11537" max="11537" width="6.25" style="231" customWidth="1"/>
    <col min="11538" max="11538" width="2.25" style="231" customWidth="1"/>
    <col min="11539" max="11539" width="6.625" style="231" bestFit="1" customWidth="1"/>
    <col min="11540" max="11540" width="2" style="231" customWidth="1"/>
    <col min="11541" max="11541" width="6.125" style="231" customWidth="1"/>
    <col min="11542" max="11542" width="2.25" style="231" customWidth="1"/>
    <col min="11543" max="11543" width="6.625" style="231" bestFit="1" customWidth="1"/>
    <col min="11544" max="11544" width="1.75" style="231" customWidth="1"/>
    <col min="11545" max="11545" width="6.25" style="231" customWidth="1"/>
    <col min="11546" max="11546" width="2.25" style="231" customWidth="1"/>
    <col min="11547" max="11547" width="5.375" style="231" customWidth="1"/>
    <col min="11548" max="11548" width="2.25" style="231" customWidth="1"/>
    <col min="11549" max="11549" width="6.625" style="231" bestFit="1" customWidth="1"/>
    <col min="11550" max="11550" width="2.25" style="231" customWidth="1"/>
    <col min="11551" max="11551" width="6.25" style="231" customWidth="1"/>
    <col min="11552" max="11552" width="2.25" style="231" customWidth="1"/>
    <col min="11553" max="11553" width="6.25" style="231" customWidth="1"/>
    <col min="11554" max="11554" width="2.125" style="231" customWidth="1"/>
    <col min="11555" max="11555" width="6.625" style="231" bestFit="1" customWidth="1"/>
    <col min="11556" max="11556" width="2.25" style="231" customWidth="1"/>
    <col min="11557" max="11557" width="5.5" style="231" customWidth="1"/>
    <col min="11558" max="11558" width="2.25" style="231" customWidth="1"/>
    <col min="11559" max="11559" width="6.25" style="231" customWidth="1"/>
    <col min="11560" max="11560" width="1.5" style="231" customWidth="1"/>
    <col min="11561" max="11561" width="6.375" style="231" customWidth="1"/>
    <col min="11562" max="11562" width="1.875" style="231" customWidth="1"/>
    <col min="11563" max="11563" width="6.375" style="231" customWidth="1"/>
    <col min="11564" max="11564" width="2.25" style="231" customWidth="1"/>
    <col min="11565" max="11565" width="5.5" style="231" customWidth="1"/>
    <col min="11566" max="11566" width="2.25" style="231" customWidth="1"/>
    <col min="11567" max="11567" width="6.625" style="231" bestFit="1" customWidth="1"/>
    <col min="11568" max="11568" width="1.875" style="231" customWidth="1"/>
    <col min="11569" max="11569" width="6.125" style="231" customWidth="1"/>
    <col min="11570" max="11570" width="2.25" style="231" customWidth="1"/>
    <col min="11571" max="11571" width="6.125" style="231" customWidth="1"/>
    <col min="11572" max="11776" width="9" style="231"/>
    <col min="11777" max="11777" width="3.375" style="231" customWidth="1"/>
    <col min="11778" max="11778" width="6" style="231" customWidth="1"/>
    <col min="11779" max="11779" width="1.375" style="231" customWidth="1"/>
    <col min="11780" max="11780" width="2.25" style="231" customWidth="1"/>
    <col min="11781" max="11782" width="2.375" style="231" customWidth="1"/>
    <col min="11783" max="11783" width="6.625" style="231" bestFit="1" customWidth="1"/>
    <col min="11784" max="11784" width="2.25" style="231" customWidth="1"/>
    <col min="11785" max="11785" width="6.625" style="231" bestFit="1" customWidth="1"/>
    <col min="11786" max="11786" width="2.25" style="231" customWidth="1"/>
    <col min="11787" max="11787" width="6.625" style="231" bestFit="1" customWidth="1"/>
    <col min="11788" max="11788" width="2.25" style="231" customWidth="1"/>
    <col min="11789" max="11789" width="6.625" style="231" bestFit="1" customWidth="1"/>
    <col min="11790" max="11790" width="1.75" style="231" customWidth="1"/>
    <col min="11791" max="11791" width="6.25" style="231" customWidth="1"/>
    <col min="11792" max="11792" width="2.25" style="231" customWidth="1"/>
    <col min="11793" max="11793" width="6.25" style="231" customWidth="1"/>
    <col min="11794" max="11794" width="2.25" style="231" customWidth="1"/>
    <col min="11795" max="11795" width="6.625" style="231" bestFit="1" customWidth="1"/>
    <col min="11796" max="11796" width="2" style="231" customWidth="1"/>
    <col min="11797" max="11797" width="6.125" style="231" customWidth="1"/>
    <col min="11798" max="11798" width="2.25" style="231" customWidth="1"/>
    <col min="11799" max="11799" width="6.625" style="231" bestFit="1" customWidth="1"/>
    <col min="11800" max="11800" width="1.75" style="231" customWidth="1"/>
    <col min="11801" max="11801" width="6.25" style="231" customWidth="1"/>
    <col min="11802" max="11802" width="2.25" style="231" customWidth="1"/>
    <col min="11803" max="11803" width="5.375" style="231" customWidth="1"/>
    <col min="11804" max="11804" width="2.25" style="231" customWidth="1"/>
    <col min="11805" max="11805" width="6.625" style="231" bestFit="1" customWidth="1"/>
    <col min="11806" max="11806" width="2.25" style="231" customWidth="1"/>
    <col min="11807" max="11807" width="6.25" style="231" customWidth="1"/>
    <col min="11808" max="11808" width="2.25" style="231" customWidth="1"/>
    <col min="11809" max="11809" width="6.25" style="231" customWidth="1"/>
    <col min="11810" max="11810" width="2.125" style="231" customWidth="1"/>
    <col min="11811" max="11811" width="6.625" style="231" bestFit="1" customWidth="1"/>
    <col min="11812" max="11812" width="2.25" style="231" customWidth="1"/>
    <col min="11813" max="11813" width="5.5" style="231" customWidth="1"/>
    <col min="11814" max="11814" width="2.25" style="231" customWidth="1"/>
    <col min="11815" max="11815" width="6.25" style="231" customWidth="1"/>
    <col min="11816" max="11816" width="1.5" style="231" customWidth="1"/>
    <col min="11817" max="11817" width="6.375" style="231" customWidth="1"/>
    <col min="11818" max="11818" width="1.875" style="231" customWidth="1"/>
    <col min="11819" max="11819" width="6.375" style="231" customWidth="1"/>
    <col min="11820" max="11820" width="2.25" style="231" customWidth="1"/>
    <col min="11821" max="11821" width="5.5" style="231" customWidth="1"/>
    <col min="11822" max="11822" width="2.25" style="231" customWidth="1"/>
    <col min="11823" max="11823" width="6.625" style="231" bestFit="1" customWidth="1"/>
    <col min="11824" max="11824" width="1.875" style="231" customWidth="1"/>
    <col min="11825" max="11825" width="6.125" style="231" customWidth="1"/>
    <col min="11826" max="11826" width="2.25" style="231" customWidth="1"/>
    <col min="11827" max="11827" width="6.125" style="231" customWidth="1"/>
    <col min="11828" max="12032" width="9" style="231"/>
    <col min="12033" max="12033" width="3.375" style="231" customWidth="1"/>
    <col min="12034" max="12034" width="6" style="231" customWidth="1"/>
    <col min="12035" max="12035" width="1.375" style="231" customWidth="1"/>
    <col min="12036" max="12036" width="2.25" style="231" customWidth="1"/>
    <col min="12037" max="12038" width="2.375" style="231" customWidth="1"/>
    <col min="12039" max="12039" width="6.625" style="231" bestFit="1" customWidth="1"/>
    <col min="12040" max="12040" width="2.25" style="231" customWidth="1"/>
    <col min="12041" max="12041" width="6.625" style="231" bestFit="1" customWidth="1"/>
    <col min="12042" max="12042" width="2.25" style="231" customWidth="1"/>
    <col min="12043" max="12043" width="6.625" style="231" bestFit="1" customWidth="1"/>
    <col min="12044" max="12044" width="2.25" style="231" customWidth="1"/>
    <col min="12045" max="12045" width="6.625" style="231" bestFit="1" customWidth="1"/>
    <col min="12046" max="12046" width="1.75" style="231" customWidth="1"/>
    <col min="12047" max="12047" width="6.25" style="231" customWidth="1"/>
    <col min="12048" max="12048" width="2.25" style="231" customWidth="1"/>
    <col min="12049" max="12049" width="6.25" style="231" customWidth="1"/>
    <col min="12050" max="12050" width="2.25" style="231" customWidth="1"/>
    <col min="12051" max="12051" width="6.625" style="231" bestFit="1" customWidth="1"/>
    <col min="12052" max="12052" width="2" style="231" customWidth="1"/>
    <col min="12053" max="12053" width="6.125" style="231" customWidth="1"/>
    <col min="12054" max="12054" width="2.25" style="231" customWidth="1"/>
    <col min="12055" max="12055" width="6.625" style="231" bestFit="1" customWidth="1"/>
    <col min="12056" max="12056" width="1.75" style="231" customWidth="1"/>
    <col min="12057" max="12057" width="6.25" style="231" customWidth="1"/>
    <col min="12058" max="12058" width="2.25" style="231" customWidth="1"/>
    <col min="12059" max="12059" width="5.375" style="231" customWidth="1"/>
    <col min="12060" max="12060" width="2.25" style="231" customWidth="1"/>
    <col min="12061" max="12061" width="6.625" style="231" bestFit="1" customWidth="1"/>
    <col min="12062" max="12062" width="2.25" style="231" customWidth="1"/>
    <col min="12063" max="12063" width="6.25" style="231" customWidth="1"/>
    <col min="12064" max="12064" width="2.25" style="231" customWidth="1"/>
    <col min="12065" max="12065" width="6.25" style="231" customWidth="1"/>
    <col min="12066" max="12066" width="2.125" style="231" customWidth="1"/>
    <col min="12067" max="12067" width="6.625" style="231" bestFit="1" customWidth="1"/>
    <col min="12068" max="12068" width="2.25" style="231" customWidth="1"/>
    <col min="12069" max="12069" width="5.5" style="231" customWidth="1"/>
    <col min="12070" max="12070" width="2.25" style="231" customWidth="1"/>
    <col min="12071" max="12071" width="6.25" style="231" customWidth="1"/>
    <col min="12072" max="12072" width="1.5" style="231" customWidth="1"/>
    <col min="12073" max="12073" width="6.375" style="231" customWidth="1"/>
    <col min="12074" max="12074" width="1.875" style="231" customWidth="1"/>
    <col min="12075" max="12075" width="6.375" style="231" customWidth="1"/>
    <col min="12076" max="12076" width="2.25" style="231" customWidth="1"/>
    <col min="12077" max="12077" width="5.5" style="231" customWidth="1"/>
    <col min="12078" max="12078" width="2.25" style="231" customWidth="1"/>
    <col min="12079" max="12079" width="6.625" style="231" bestFit="1" customWidth="1"/>
    <col min="12080" max="12080" width="1.875" style="231" customWidth="1"/>
    <col min="12081" max="12081" width="6.125" style="231" customWidth="1"/>
    <col min="12082" max="12082" width="2.25" style="231" customWidth="1"/>
    <col min="12083" max="12083" width="6.125" style="231" customWidth="1"/>
    <col min="12084" max="12288" width="9" style="231"/>
    <col min="12289" max="12289" width="3.375" style="231" customWidth="1"/>
    <col min="12290" max="12290" width="6" style="231" customWidth="1"/>
    <col min="12291" max="12291" width="1.375" style="231" customWidth="1"/>
    <col min="12292" max="12292" width="2.25" style="231" customWidth="1"/>
    <col min="12293" max="12294" width="2.375" style="231" customWidth="1"/>
    <col min="12295" max="12295" width="6.625" style="231" bestFit="1" customWidth="1"/>
    <col min="12296" max="12296" width="2.25" style="231" customWidth="1"/>
    <col min="12297" max="12297" width="6.625" style="231" bestFit="1" customWidth="1"/>
    <col min="12298" max="12298" width="2.25" style="231" customWidth="1"/>
    <col min="12299" max="12299" width="6.625" style="231" bestFit="1" customWidth="1"/>
    <col min="12300" max="12300" width="2.25" style="231" customWidth="1"/>
    <col min="12301" max="12301" width="6.625" style="231" bestFit="1" customWidth="1"/>
    <col min="12302" max="12302" width="1.75" style="231" customWidth="1"/>
    <col min="12303" max="12303" width="6.25" style="231" customWidth="1"/>
    <col min="12304" max="12304" width="2.25" style="231" customWidth="1"/>
    <col min="12305" max="12305" width="6.25" style="231" customWidth="1"/>
    <col min="12306" max="12306" width="2.25" style="231" customWidth="1"/>
    <col min="12307" max="12307" width="6.625" style="231" bestFit="1" customWidth="1"/>
    <col min="12308" max="12308" width="2" style="231" customWidth="1"/>
    <col min="12309" max="12309" width="6.125" style="231" customWidth="1"/>
    <col min="12310" max="12310" width="2.25" style="231" customWidth="1"/>
    <col min="12311" max="12311" width="6.625" style="231" bestFit="1" customWidth="1"/>
    <col min="12312" max="12312" width="1.75" style="231" customWidth="1"/>
    <col min="12313" max="12313" width="6.25" style="231" customWidth="1"/>
    <col min="12314" max="12314" width="2.25" style="231" customWidth="1"/>
    <col min="12315" max="12315" width="5.375" style="231" customWidth="1"/>
    <col min="12316" max="12316" width="2.25" style="231" customWidth="1"/>
    <col min="12317" max="12317" width="6.625" style="231" bestFit="1" customWidth="1"/>
    <col min="12318" max="12318" width="2.25" style="231" customWidth="1"/>
    <col min="12319" max="12319" width="6.25" style="231" customWidth="1"/>
    <col min="12320" max="12320" width="2.25" style="231" customWidth="1"/>
    <col min="12321" max="12321" width="6.25" style="231" customWidth="1"/>
    <col min="12322" max="12322" width="2.125" style="231" customWidth="1"/>
    <col min="12323" max="12323" width="6.625" style="231" bestFit="1" customWidth="1"/>
    <col min="12324" max="12324" width="2.25" style="231" customWidth="1"/>
    <col min="12325" max="12325" width="5.5" style="231" customWidth="1"/>
    <col min="12326" max="12326" width="2.25" style="231" customWidth="1"/>
    <col min="12327" max="12327" width="6.25" style="231" customWidth="1"/>
    <col min="12328" max="12328" width="1.5" style="231" customWidth="1"/>
    <col min="12329" max="12329" width="6.375" style="231" customWidth="1"/>
    <col min="12330" max="12330" width="1.875" style="231" customWidth="1"/>
    <col min="12331" max="12331" width="6.375" style="231" customWidth="1"/>
    <col min="12332" max="12332" width="2.25" style="231" customWidth="1"/>
    <col min="12333" max="12333" width="5.5" style="231" customWidth="1"/>
    <col min="12334" max="12334" width="2.25" style="231" customWidth="1"/>
    <col min="12335" max="12335" width="6.625" style="231" bestFit="1" customWidth="1"/>
    <col min="12336" max="12336" width="1.875" style="231" customWidth="1"/>
    <col min="12337" max="12337" width="6.125" style="231" customWidth="1"/>
    <col min="12338" max="12338" width="2.25" style="231" customWidth="1"/>
    <col min="12339" max="12339" width="6.125" style="231" customWidth="1"/>
    <col min="12340" max="12544" width="9" style="231"/>
    <col min="12545" max="12545" width="3.375" style="231" customWidth="1"/>
    <col min="12546" max="12546" width="6" style="231" customWidth="1"/>
    <col min="12547" max="12547" width="1.375" style="231" customWidth="1"/>
    <col min="12548" max="12548" width="2.25" style="231" customWidth="1"/>
    <col min="12549" max="12550" width="2.375" style="231" customWidth="1"/>
    <col min="12551" max="12551" width="6.625" style="231" bestFit="1" customWidth="1"/>
    <col min="12552" max="12552" width="2.25" style="231" customWidth="1"/>
    <col min="12553" max="12553" width="6.625" style="231" bestFit="1" customWidth="1"/>
    <col min="12554" max="12554" width="2.25" style="231" customWidth="1"/>
    <col min="12555" max="12555" width="6.625" style="231" bestFit="1" customWidth="1"/>
    <col min="12556" max="12556" width="2.25" style="231" customWidth="1"/>
    <col min="12557" max="12557" width="6.625" style="231" bestFit="1" customWidth="1"/>
    <col min="12558" max="12558" width="1.75" style="231" customWidth="1"/>
    <col min="12559" max="12559" width="6.25" style="231" customWidth="1"/>
    <col min="12560" max="12560" width="2.25" style="231" customWidth="1"/>
    <col min="12561" max="12561" width="6.25" style="231" customWidth="1"/>
    <col min="12562" max="12562" width="2.25" style="231" customWidth="1"/>
    <col min="12563" max="12563" width="6.625" style="231" bestFit="1" customWidth="1"/>
    <col min="12564" max="12564" width="2" style="231" customWidth="1"/>
    <col min="12565" max="12565" width="6.125" style="231" customWidth="1"/>
    <col min="12566" max="12566" width="2.25" style="231" customWidth="1"/>
    <col min="12567" max="12567" width="6.625" style="231" bestFit="1" customWidth="1"/>
    <col min="12568" max="12568" width="1.75" style="231" customWidth="1"/>
    <col min="12569" max="12569" width="6.25" style="231" customWidth="1"/>
    <col min="12570" max="12570" width="2.25" style="231" customWidth="1"/>
    <col min="12571" max="12571" width="5.375" style="231" customWidth="1"/>
    <col min="12572" max="12572" width="2.25" style="231" customWidth="1"/>
    <col min="12573" max="12573" width="6.625" style="231" bestFit="1" customWidth="1"/>
    <col min="12574" max="12574" width="2.25" style="231" customWidth="1"/>
    <col min="12575" max="12575" width="6.25" style="231" customWidth="1"/>
    <col min="12576" max="12576" width="2.25" style="231" customWidth="1"/>
    <col min="12577" max="12577" width="6.25" style="231" customWidth="1"/>
    <col min="12578" max="12578" width="2.125" style="231" customWidth="1"/>
    <col min="12579" max="12579" width="6.625" style="231" bestFit="1" customWidth="1"/>
    <col min="12580" max="12580" width="2.25" style="231" customWidth="1"/>
    <col min="12581" max="12581" width="5.5" style="231" customWidth="1"/>
    <col min="12582" max="12582" width="2.25" style="231" customWidth="1"/>
    <col min="12583" max="12583" width="6.25" style="231" customWidth="1"/>
    <col min="12584" max="12584" width="1.5" style="231" customWidth="1"/>
    <col min="12585" max="12585" width="6.375" style="231" customWidth="1"/>
    <col min="12586" max="12586" width="1.875" style="231" customWidth="1"/>
    <col min="12587" max="12587" width="6.375" style="231" customWidth="1"/>
    <col min="12588" max="12588" width="2.25" style="231" customWidth="1"/>
    <col min="12589" max="12589" width="5.5" style="231" customWidth="1"/>
    <col min="12590" max="12590" width="2.25" style="231" customWidth="1"/>
    <col min="12591" max="12591" width="6.625" style="231" bestFit="1" customWidth="1"/>
    <col min="12592" max="12592" width="1.875" style="231" customWidth="1"/>
    <col min="12593" max="12593" width="6.125" style="231" customWidth="1"/>
    <col min="12594" max="12594" width="2.25" style="231" customWidth="1"/>
    <col min="12595" max="12595" width="6.125" style="231" customWidth="1"/>
    <col min="12596" max="12800" width="9" style="231"/>
    <col min="12801" max="12801" width="3.375" style="231" customWidth="1"/>
    <col min="12802" max="12802" width="6" style="231" customWidth="1"/>
    <col min="12803" max="12803" width="1.375" style="231" customWidth="1"/>
    <col min="12804" max="12804" width="2.25" style="231" customWidth="1"/>
    <col min="12805" max="12806" width="2.375" style="231" customWidth="1"/>
    <col min="12807" max="12807" width="6.625" style="231" bestFit="1" customWidth="1"/>
    <col min="12808" max="12808" width="2.25" style="231" customWidth="1"/>
    <col min="12809" max="12809" width="6.625" style="231" bestFit="1" customWidth="1"/>
    <col min="12810" max="12810" width="2.25" style="231" customWidth="1"/>
    <col min="12811" max="12811" width="6.625" style="231" bestFit="1" customWidth="1"/>
    <col min="12812" max="12812" width="2.25" style="231" customWidth="1"/>
    <col min="12813" max="12813" width="6.625" style="231" bestFit="1" customWidth="1"/>
    <col min="12814" max="12814" width="1.75" style="231" customWidth="1"/>
    <col min="12815" max="12815" width="6.25" style="231" customWidth="1"/>
    <col min="12816" max="12816" width="2.25" style="231" customWidth="1"/>
    <col min="12817" max="12817" width="6.25" style="231" customWidth="1"/>
    <col min="12818" max="12818" width="2.25" style="231" customWidth="1"/>
    <col min="12819" max="12819" width="6.625" style="231" bestFit="1" customWidth="1"/>
    <col min="12820" max="12820" width="2" style="231" customWidth="1"/>
    <col min="12821" max="12821" width="6.125" style="231" customWidth="1"/>
    <col min="12822" max="12822" width="2.25" style="231" customWidth="1"/>
    <col min="12823" max="12823" width="6.625" style="231" bestFit="1" customWidth="1"/>
    <col min="12824" max="12824" width="1.75" style="231" customWidth="1"/>
    <col min="12825" max="12825" width="6.25" style="231" customWidth="1"/>
    <col min="12826" max="12826" width="2.25" style="231" customWidth="1"/>
    <col min="12827" max="12827" width="5.375" style="231" customWidth="1"/>
    <col min="12828" max="12828" width="2.25" style="231" customWidth="1"/>
    <col min="12829" max="12829" width="6.625" style="231" bestFit="1" customWidth="1"/>
    <col min="12830" max="12830" width="2.25" style="231" customWidth="1"/>
    <col min="12831" max="12831" width="6.25" style="231" customWidth="1"/>
    <col min="12832" max="12832" width="2.25" style="231" customWidth="1"/>
    <col min="12833" max="12833" width="6.25" style="231" customWidth="1"/>
    <col min="12834" max="12834" width="2.125" style="231" customWidth="1"/>
    <col min="12835" max="12835" width="6.625" style="231" bestFit="1" customWidth="1"/>
    <col min="12836" max="12836" width="2.25" style="231" customWidth="1"/>
    <col min="12837" max="12837" width="5.5" style="231" customWidth="1"/>
    <col min="12838" max="12838" width="2.25" style="231" customWidth="1"/>
    <col min="12839" max="12839" width="6.25" style="231" customWidth="1"/>
    <col min="12840" max="12840" width="1.5" style="231" customWidth="1"/>
    <col min="12841" max="12841" width="6.375" style="231" customWidth="1"/>
    <col min="12842" max="12842" width="1.875" style="231" customWidth="1"/>
    <col min="12843" max="12843" width="6.375" style="231" customWidth="1"/>
    <col min="12844" max="12844" width="2.25" style="231" customWidth="1"/>
    <col min="12845" max="12845" width="5.5" style="231" customWidth="1"/>
    <col min="12846" max="12846" width="2.25" style="231" customWidth="1"/>
    <col min="12847" max="12847" width="6.625" style="231" bestFit="1" customWidth="1"/>
    <col min="12848" max="12848" width="1.875" style="231" customWidth="1"/>
    <col min="12849" max="12849" width="6.125" style="231" customWidth="1"/>
    <col min="12850" max="12850" width="2.25" style="231" customWidth="1"/>
    <col min="12851" max="12851" width="6.125" style="231" customWidth="1"/>
    <col min="12852" max="13056" width="9" style="231"/>
    <col min="13057" max="13057" width="3.375" style="231" customWidth="1"/>
    <col min="13058" max="13058" width="6" style="231" customWidth="1"/>
    <col min="13059" max="13059" width="1.375" style="231" customWidth="1"/>
    <col min="13060" max="13060" width="2.25" style="231" customWidth="1"/>
    <col min="13061" max="13062" width="2.375" style="231" customWidth="1"/>
    <col min="13063" max="13063" width="6.625" style="231" bestFit="1" customWidth="1"/>
    <col min="13064" max="13064" width="2.25" style="231" customWidth="1"/>
    <col min="13065" max="13065" width="6.625" style="231" bestFit="1" customWidth="1"/>
    <col min="13066" max="13066" width="2.25" style="231" customWidth="1"/>
    <col min="13067" max="13067" width="6.625" style="231" bestFit="1" customWidth="1"/>
    <col min="13068" max="13068" width="2.25" style="231" customWidth="1"/>
    <col min="13069" max="13069" width="6.625" style="231" bestFit="1" customWidth="1"/>
    <col min="13070" max="13070" width="1.75" style="231" customWidth="1"/>
    <col min="13071" max="13071" width="6.25" style="231" customWidth="1"/>
    <col min="13072" max="13072" width="2.25" style="231" customWidth="1"/>
    <col min="13073" max="13073" width="6.25" style="231" customWidth="1"/>
    <col min="13074" max="13074" width="2.25" style="231" customWidth="1"/>
    <col min="13075" max="13075" width="6.625" style="231" bestFit="1" customWidth="1"/>
    <col min="13076" max="13076" width="2" style="231" customWidth="1"/>
    <col min="13077" max="13077" width="6.125" style="231" customWidth="1"/>
    <col min="13078" max="13078" width="2.25" style="231" customWidth="1"/>
    <col min="13079" max="13079" width="6.625" style="231" bestFit="1" customWidth="1"/>
    <col min="13080" max="13080" width="1.75" style="231" customWidth="1"/>
    <col min="13081" max="13081" width="6.25" style="231" customWidth="1"/>
    <col min="13082" max="13082" width="2.25" style="231" customWidth="1"/>
    <col min="13083" max="13083" width="5.375" style="231" customWidth="1"/>
    <col min="13084" max="13084" width="2.25" style="231" customWidth="1"/>
    <col min="13085" max="13085" width="6.625" style="231" bestFit="1" customWidth="1"/>
    <col min="13086" max="13086" width="2.25" style="231" customWidth="1"/>
    <col min="13087" max="13087" width="6.25" style="231" customWidth="1"/>
    <col min="13088" max="13088" width="2.25" style="231" customWidth="1"/>
    <col min="13089" max="13089" width="6.25" style="231" customWidth="1"/>
    <col min="13090" max="13090" width="2.125" style="231" customWidth="1"/>
    <col min="13091" max="13091" width="6.625" style="231" bestFit="1" customWidth="1"/>
    <col min="13092" max="13092" width="2.25" style="231" customWidth="1"/>
    <col min="13093" max="13093" width="5.5" style="231" customWidth="1"/>
    <col min="13094" max="13094" width="2.25" style="231" customWidth="1"/>
    <col min="13095" max="13095" width="6.25" style="231" customWidth="1"/>
    <col min="13096" max="13096" width="1.5" style="231" customWidth="1"/>
    <col min="13097" max="13097" width="6.375" style="231" customWidth="1"/>
    <col min="13098" max="13098" width="1.875" style="231" customWidth="1"/>
    <col min="13099" max="13099" width="6.375" style="231" customWidth="1"/>
    <col min="13100" max="13100" width="2.25" style="231" customWidth="1"/>
    <col min="13101" max="13101" width="5.5" style="231" customWidth="1"/>
    <col min="13102" max="13102" width="2.25" style="231" customWidth="1"/>
    <col min="13103" max="13103" width="6.625" style="231" bestFit="1" customWidth="1"/>
    <col min="13104" max="13104" width="1.875" style="231" customWidth="1"/>
    <col min="13105" max="13105" width="6.125" style="231" customWidth="1"/>
    <col min="13106" max="13106" width="2.25" style="231" customWidth="1"/>
    <col min="13107" max="13107" width="6.125" style="231" customWidth="1"/>
    <col min="13108" max="13312" width="9" style="231"/>
    <col min="13313" max="13313" width="3.375" style="231" customWidth="1"/>
    <col min="13314" max="13314" width="6" style="231" customWidth="1"/>
    <col min="13315" max="13315" width="1.375" style="231" customWidth="1"/>
    <col min="13316" max="13316" width="2.25" style="231" customWidth="1"/>
    <col min="13317" max="13318" width="2.375" style="231" customWidth="1"/>
    <col min="13319" max="13319" width="6.625" style="231" bestFit="1" customWidth="1"/>
    <col min="13320" max="13320" width="2.25" style="231" customWidth="1"/>
    <col min="13321" max="13321" width="6.625" style="231" bestFit="1" customWidth="1"/>
    <col min="13322" max="13322" width="2.25" style="231" customWidth="1"/>
    <col min="13323" max="13323" width="6.625" style="231" bestFit="1" customWidth="1"/>
    <col min="13324" max="13324" width="2.25" style="231" customWidth="1"/>
    <col min="13325" max="13325" width="6.625" style="231" bestFit="1" customWidth="1"/>
    <col min="13326" max="13326" width="1.75" style="231" customWidth="1"/>
    <col min="13327" max="13327" width="6.25" style="231" customWidth="1"/>
    <col min="13328" max="13328" width="2.25" style="231" customWidth="1"/>
    <col min="13329" max="13329" width="6.25" style="231" customWidth="1"/>
    <col min="13330" max="13330" width="2.25" style="231" customWidth="1"/>
    <col min="13331" max="13331" width="6.625" style="231" bestFit="1" customWidth="1"/>
    <col min="13332" max="13332" width="2" style="231" customWidth="1"/>
    <col min="13333" max="13333" width="6.125" style="231" customWidth="1"/>
    <col min="13334" max="13334" width="2.25" style="231" customWidth="1"/>
    <col min="13335" max="13335" width="6.625" style="231" bestFit="1" customWidth="1"/>
    <col min="13336" max="13336" width="1.75" style="231" customWidth="1"/>
    <col min="13337" max="13337" width="6.25" style="231" customWidth="1"/>
    <col min="13338" max="13338" width="2.25" style="231" customWidth="1"/>
    <col min="13339" max="13339" width="5.375" style="231" customWidth="1"/>
    <col min="13340" max="13340" width="2.25" style="231" customWidth="1"/>
    <col min="13341" max="13341" width="6.625" style="231" bestFit="1" customWidth="1"/>
    <col min="13342" max="13342" width="2.25" style="231" customWidth="1"/>
    <col min="13343" max="13343" width="6.25" style="231" customWidth="1"/>
    <col min="13344" max="13344" width="2.25" style="231" customWidth="1"/>
    <col min="13345" max="13345" width="6.25" style="231" customWidth="1"/>
    <col min="13346" max="13346" width="2.125" style="231" customWidth="1"/>
    <col min="13347" max="13347" width="6.625" style="231" bestFit="1" customWidth="1"/>
    <col min="13348" max="13348" width="2.25" style="231" customWidth="1"/>
    <col min="13349" max="13349" width="5.5" style="231" customWidth="1"/>
    <col min="13350" max="13350" width="2.25" style="231" customWidth="1"/>
    <col min="13351" max="13351" width="6.25" style="231" customWidth="1"/>
    <col min="13352" max="13352" width="1.5" style="231" customWidth="1"/>
    <col min="13353" max="13353" width="6.375" style="231" customWidth="1"/>
    <col min="13354" max="13354" width="1.875" style="231" customWidth="1"/>
    <col min="13355" max="13355" width="6.375" style="231" customWidth="1"/>
    <col min="13356" max="13356" width="2.25" style="231" customWidth="1"/>
    <col min="13357" max="13357" width="5.5" style="231" customWidth="1"/>
    <col min="13358" max="13358" width="2.25" style="231" customWidth="1"/>
    <col min="13359" max="13359" width="6.625" style="231" bestFit="1" customWidth="1"/>
    <col min="13360" max="13360" width="1.875" style="231" customWidth="1"/>
    <col min="13361" max="13361" width="6.125" style="231" customWidth="1"/>
    <col min="13362" max="13362" width="2.25" style="231" customWidth="1"/>
    <col min="13363" max="13363" width="6.125" style="231" customWidth="1"/>
    <col min="13364" max="13568" width="9" style="231"/>
    <col min="13569" max="13569" width="3.375" style="231" customWidth="1"/>
    <col min="13570" max="13570" width="6" style="231" customWidth="1"/>
    <col min="13571" max="13571" width="1.375" style="231" customWidth="1"/>
    <col min="13572" max="13572" width="2.25" style="231" customWidth="1"/>
    <col min="13573" max="13574" width="2.375" style="231" customWidth="1"/>
    <col min="13575" max="13575" width="6.625" style="231" bestFit="1" customWidth="1"/>
    <col min="13576" max="13576" width="2.25" style="231" customWidth="1"/>
    <col min="13577" max="13577" width="6.625" style="231" bestFit="1" customWidth="1"/>
    <col min="13578" max="13578" width="2.25" style="231" customWidth="1"/>
    <col min="13579" max="13579" width="6.625" style="231" bestFit="1" customWidth="1"/>
    <col min="13580" max="13580" width="2.25" style="231" customWidth="1"/>
    <col min="13581" max="13581" width="6.625" style="231" bestFit="1" customWidth="1"/>
    <col min="13582" max="13582" width="1.75" style="231" customWidth="1"/>
    <col min="13583" max="13583" width="6.25" style="231" customWidth="1"/>
    <col min="13584" max="13584" width="2.25" style="231" customWidth="1"/>
    <col min="13585" max="13585" width="6.25" style="231" customWidth="1"/>
    <col min="13586" max="13586" width="2.25" style="231" customWidth="1"/>
    <col min="13587" max="13587" width="6.625" style="231" bestFit="1" customWidth="1"/>
    <col min="13588" max="13588" width="2" style="231" customWidth="1"/>
    <col min="13589" max="13589" width="6.125" style="231" customWidth="1"/>
    <col min="13590" max="13590" width="2.25" style="231" customWidth="1"/>
    <col min="13591" max="13591" width="6.625" style="231" bestFit="1" customWidth="1"/>
    <col min="13592" max="13592" width="1.75" style="231" customWidth="1"/>
    <col min="13593" max="13593" width="6.25" style="231" customWidth="1"/>
    <col min="13594" max="13594" width="2.25" style="231" customWidth="1"/>
    <col min="13595" max="13595" width="5.375" style="231" customWidth="1"/>
    <col min="13596" max="13596" width="2.25" style="231" customWidth="1"/>
    <col min="13597" max="13597" width="6.625" style="231" bestFit="1" customWidth="1"/>
    <col min="13598" max="13598" width="2.25" style="231" customWidth="1"/>
    <col min="13599" max="13599" width="6.25" style="231" customWidth="1"/>
    <col min="13600" max="13600" width="2.25" style="231" customWidth="1"/>
    <col min="13601" max="13601" width="6.25" style="231" customWidth="1"/>
    <col min="13602" max="13602" width="2.125" style="231" customWidth="1"/>
    <col min="13603" max="13603" width="6.625" style="231" bestFit="1" customWidth="1"/>
    <col min="13604" max="13604" width="2.25" style="231" customWidth="1"/>
    <col min="13605" max="13605" width="5.5" style="231" customWidth="1"/>
    <col min="13606" max="13606" width="2.25" style="231" customWidth="1"/>
    <col min="13607" max="13607" width="6.25" style="231" customWidth="1"/>
    <col min="13608" max="13608" width="1.5" style="231" customWidth="1"/>
    <col min="13609" max="13609" width="6.375" style="231" customWidth="1"/>
    <col min="13610" max="13610" width="1.875" style="231" customWidth="1"/>
    <col min="13611" max="13611" width="6.375" style="231" customWidth="1"/>
    <col min="13612" max="13612" width="2.25" style="231" customWidth="1"/>
    <col min="13613" max="13613" width="5.5" style="231" customWidth="1"/>
    <col min="13614" max="13614" width="2.25" style="231" customWidth="1"/>
    <col min="13615" max="13615" width="6.625" style="231" bestFit="1" customWidth="1"/>
    <col min="13616" max="13616" width="1.875" style="231" customWidth="1"/>
    <col min="13617" max="13617" width="6.125" style="231" customWidth="1"/>
    <col min="13618" max="13618" width="2.25" style="231" customWidth="1"/>
    <col min="13619" max="13619" width="6.125" style="231" customWidth="1"/>
    <col min="13620" max="13824" width="9" style="231"/>
    <col min="13825" max="13825" width="3.375" style="231" customWidth="1"/>
    <col min="13826" max="13826" width="6" style="231" customWidth="1"/>
    <col min="13827" max="13827" width="1.375" style="231" customWidth="1"/>
    <col min="13828" max="13828" width="2.25" style="231" customWidth="1"/>
    <col min="13829" max="13830" width="2.375" style="231" customWidth="1"/>
    <col min="13831" max="13831" width="6.625" style="231" bestFit="1" customWidth="1"/>
    <col min="13832" max="13832" width="2.25" style="231" customWidth="1"/>
    <col min="13833" max="13833" width="6.625" style="231" bestFit="1" customWidth="1"/>
    <col min="13834" max="13834" width="2.25" style="231" customWidth="1"/>
    <col min="13835" max="13835" width="6.625" style="231" bestFit="1" customWidth="1"/>
    <col min="13836" max="13836" width="2.25" style="231" customWidth="1"/>
    <col min="13837" max="13837" width="6.625" style="231" bestFit="1" customWidth="1"/>
    <col min="13838" max="13838" width="1.75" style="231" customWidth="1"/>
    <col min="13839" max="13839" width="6.25" style="231" customWidth="1"/>
    <col min="13840" max="13840" width="2.25" style="231" customWidth="1"/>
    <col min="13841" max="13841" width="6.25" style="231" customWidth="1"/>
    <col min="13842" max="13842" width="2.25" style="231" customWidth="1"/>
    <col min="13843" max="13843" width="6.625" style="231" bestFit="1" customWidth="1"/>
    <col min="13844" max="13844" width="2" style="231" customWidth="1"/>
    <col min="13845" max="13845" width="6.125" style="231" customWidth="1"/>
    <col min="13846" max="13846" width="2.25" style="231" customWidth="1"/>
    <col min="13847" max="13847" width="6.625" style="231" bestFit="1" customWidth="1"/>
    <col min="13848" max="13848" width="1.75" style="231" customWidth="1"/>
    <col min="13849" max="13849" width="6.25" style="231" customWidth="1"/>
    <col min="13850" max="13850" width="2.25" style="231" customWidth="1"/>
    <col min="13851" max="13851" width="5.375" style="231" customWidth="1"/>
    <col min="13852" max="13852" width="2.25" style="231" customWidth="1"/>
    <col min="13853" max="13853" width="6.625" style="231" bestFit="1" customWidth="1"/>
    <col min="13854" max="13854" width="2.25" style="231" customWidth="1"/>
    <col min="13855" max="13855" width="6.25" style="231" customWidth="1"/>
    <col min="13856" max="13856" width="2.25" style="231" customWidth="1"/>
    <col min="13857" max="13857" width="6.25" style="231" customWidth="1"/>
    <col min="13858" max="13858" width="2.125" style="231" customWidth="1"/>
    <col min="13859" max="13859" width="6.625" style="231" bestFit="1" customWidth="1"/>
    <col min="13860" max="13860" width="2.25" style="231" customWidth="1"/>
    <col min="13861" max="13861" width="5.5" style="231" customWidth="1"/>
    <col min="13862" max="13862" width="2.25" style="231" customWidth="1"/>
    <col min="13863" max="13863" width="6.25" style="231" customWidth="1"/>
    <col min="13864" max="13864" width="1.5" style="231" customWidth="1"/>
    <col min="13865" max="13865" width="6.375" style="231" customWidth="1"/>
    <col min="13866" max="13866" width="1.875" style="231" customWidth="1"/>
    <col min="13867" max="13867" width="6.375" style="231" customWidth="1"/>
    <col min="13868" max="13868" width="2.25" style="231" customWidth="1"/>
    <col min="13869" max="13869" width="5.5" style="231" customWidth="1"/>
    <col min="13870" max="13870" width="2.25" style="231" customWidth="1"/>
    <col min="13871" max="13871" width="6.625" style="231" bestFit="1" customWidth="1"/>
    <col min="13872" max="13872" width="1.875" style="231" customWidth="1"/>
    <col min="13873" max="13873" width="6.125" style="231" customWidth="1"/>
    <col min="13874" max="13874" width="2.25" style="231" customWidth="1"/>
    <col min="13875" max="13875" width="6.125" style="231" customWidth="1"/>
    <col min="13876" max="14080" width="9" style="231"/>
    <col min="14081" max="14081" width="3.375" style="231" customWidth="1"/>
    <col min="14082" max="14082" width="6" style="231" customWidth="1"/>
    <col min="14083" max="14083" width="1.375" style="231" customWidth="1"/>
    <col min="14084" max="14084" width="2.25" style="231" customWidth="1"/>
    <col min="14085" max="14086" width="2.375" style="231" customWidth="1"/>
    <col min="14087" max="14087" width="6.625" style="231" bestFit="1" customWidth="1"/>
    <col min="14088" max="14088" width="2.25" style="231" customWidth="1"/>
    <col min="14089" max="14089" width="6.625" style="231" bestFit="1" customWidth="1"/>
    <col min="14090" max="14090" width="2.25" style="231" customWidth="1"/>
    <col min="14091" max="14091" width="6.625" style="231" bestFit="1" customWidth="1"/>
    <col min="14092" max="14092" width="2.25" style="231" customWidth="1"/>
    <col min="14093" max="14093" width="6.625" style="231" bestFit="1" customWidth="1"/>
    <col min="14094" max="14094" width="1.75" style="231" customWidth="1"/>
    <col min="14095" max="14095" width="6.25" style="231" customWidth="1"/>
    <col min="14096" max="14096" width="2.25" style="231" customWidth="1"/>
    <col min="14097" max="14097" width="6.25" style="231" customWidth="1"/>
    <col min="14098" max="14098" width="2.25" style="231" customWidth="1"/>
    <col min="14099" max="14099" width="6.625" style="231" bestFit="1" customWidth="1"/>
    <col min="14100" max="14100" width="2" style="231" customWidth="1"/>
    <col min="14101" max="14101" width="6.125" style="231" customWidth="1"/>
    <col min="14102" max="14102" width="2.25" style="231" customWidth="1"/>
    <col min="14103" max="14103" width="6.625" style="231" bestFit="1" customWidth="1"/>
    <col min="14104" max="14104" width="1.75" style="231" customWidth="1"/>
    <col min="14105" max="14105" width="6.25" style="231" customWidth="1"/>
    <col min="14106" max="14106" width="2.25" style="231" customWidth="1"/>
    <col min="14107" max="14107" width="5.375" style="231" customWidth="1"/>
    <col min="14108" max="14108" width="2.25" style="231" customWidth="1"/>
    <col min="14109" max="14109" width="6.625" style="231" bestFit="1" customWidth="1"/>
    <col min="14110" max="14110" width="2.25" style="231" customWidth="1"/>
    <col min="14111" max="14111" width="6.25" style="231" customWidth="1"/>
    <col min="14112" max="14112" width="2.25" style="231" customWidth="1"/>
    <col min="14113" max="14113" width="6.25" style="231" customWidth="1"/>
    <col min="14114" max="14114" width="2.125" style="231" customWidth="1"/>
    <col min="14115" max="14115" width="6.625" style="231" bestFit="1" customWidth="1"/>
    <col min="14116" max="14116" width="2.25" style="231" customWidth="1"/>
    <col min="14117" max="14117" width="5.5" style="231" customWidth="1"/>
    <col min="14118" max="14118" width="2.25" style="231" customWidth="1"/>
    <col min="14119" max="14119" width="6.25" style="231" customWidth="1"/>
    <col min="14120" max="14120" width="1.5" style="231" customWidth="1"/>
    <col min="14121" max="14121" width="6.375" style="231" customWidth="1"/>
    <col min="14122" max="14122" width="1.875" style="231" customWidth="1"/>
    <col min="14123" max="14123" width="6.375" style="231" customWidth="1"/>
    <col min="14124" max="14124" width="2.25" style="231" customWidth="1"/>
    <col min="14125" max="14125" width="5.5" style="231" customWidth="1"/>
    <col min="14126" max="14126" width="2.25" style="231" customWidth="1"/>
    <col min="14127" max="14127" width="6.625" style="231" bestFit="1" customWidth="1"/>
    <col min="14128" max="14128" width="1.875" style="231" customWidth="1"/>
    <col min="14129" max="14129" width="6.125" style="231" customWidth="1"/>
    <col min="14130" max="14130" width="2.25" style="231" customWidth="1"/>
    <col min="14131" max="14131" width="6.125" style="231" customWidth="1"/>
    <col min="14132" max="14336" width="9" style="231"/>
    <col min="14337" max="14337" width="3.375" style="231" customWidth="1"/>
    <col min="14338" max="14338" width="6" style="231" customWidth="1"/>
    <col min="14339" max="14339" width="1.375" style="231" customWidth="1"/>
    <col min="14340" max="14340" width="2.25" style="231" customWidth="1"/>
    <col min="14341" max="14342" width="2.375" style="231" customWidth="1"/>
    <col min="14343" max="14343" width="6.625" style="231" bestFit="1" customWidth="1"/>
    <col min="14344" max="14344" width="2.25" style="231" customWidth="1"/>
    <col min="14345" max="14345" width="6.625" style="231" bestFit="1" customWidth="1"/>
    <col min="14346" max="14346" width="2.25" style="231" customWidth="1"/>
    <col min="14347" max="14347" width="6.625" style="231" bestFit="1" customWidth="1"/>
    <col min="14348" max="14348" width="2.25" style="231" customWidth="1"/>
    <col min="14349" max="14349" width="6.625" style="231" bestFit="1" customWidth="1"/>
    <col min="14350" max="14350" width="1.75" style="231" customWidth="1"/>
    <col min="14351" max="14351" width="6.25" style="231" customWidth="1"/>
    <col min="14352" max="14352" width="2.25" style="231" customWidth="1"/>
    <col min="14353" max="14353" width="6.25" style="231" customWidth="1"/>
    <col min="14354" max="14354" width="2.25" style="231" customWidth="1"/>
    <col min="14355" max="14355" width="6.625" style="231" bestFit="1" customWidth="1"/>
    <col min="14356" max="14356" width="2" style="231" customWidth="1"/>
    <col min="14357" max="14357" width="6.125" style="231" customWidth="1"/>
    <col min="14358" max="14358" width="2.25" style="231" customWidth="1"/>
    <col min="14359" max="14359" width="6.625" style="231" bestFit="1" customWidth="1"/>
    <col min="14360" max="14360" width="1.75" style="231" customWidth="1"/>
    <col min="14361" max="14361" width="6.25" style="231" customWidth="1"/>
    <col min="14362" max="14362" width="2.25" style="231" customWidth="1"/>
    <col min="14363" max="14363" width="5.375" style="231" customWidth="1"/>
    <col min="14364" max="14364" width="2.25" style="231" customWidth="1"/>
    <col min="14365" max="14365" width="6.625" style="231" bestFit="1" customWidth="1"/>
    <col min="14366" max="14366" width="2.25" style="231" customWidth="1"/>
    <col min="14367" max="14367" width="6.25" style="231" customWidth="1"/>
    <col min="14368" max="14368" width="2.25" style="231" customWidth="1"/>
    <col min="14369" max="14369" width="6.25" style="231" customWidth="1"/>
    <col min="14370" max="14370" width="2.125" style="231" customWidth="1"/>
    <col min="14371" max="14371" width="6.625" style="231" bestFit="1" customWidth="1"/>
    <col min="14372" max="14372" width="2.25" style="231" customWidth="1"/>
    <col min="14373" max="14373" width="5.5" style="231" customWidth="1"/>
    <col min="14374" max="14374" width="2.25" style="231" customWidth="1"/>
    <col min="14375" max="14375" width="6.25" style="231" customWidth="1"/>
    <col min="14376" max="14376" width="1.5" style="231" customWidth="1"/>
    <col min="14377" max="14377" width="6.375" style="231" customWidth="1"/>
    <col min="14378" max="14378" width="1.875" style="231" customWidth="1"/>
    <col min="14379" max="14379" width="6.375" style="231" customWidth="1"/>
    <col min="14380" max="14380" width="2.25" style="231" customWidth="1"/>
    <col min="14381" max="14381" width="5.5" style="231" customWidth="1"/>
    <col min="14382" max="14382" width="2.25" style="231" customWidth="1"/>
    <col min="14383" max="14383" width="6.625" style="231" bestFit="1" customWidth="1"/>
    <col min="14384" max="14384" width="1.875" style="231" customWidth="1"/>
    <col min="14385" max="14385" width="6.125" style="231" customWidth="1"/>
    <col min="14386" max="14386" width="2.25" style="231" customWidth="1"/>
    <col min="14387" max="14387" width="6.125" style="231" customWidth="1"/>
    <col min="14388" max="14592" width="9" style="231"/>
    <col min="14593" max="14593" width="3.375" style="231" customWidth="1"/>
    <col min="14594" max="14594" width="6" style="231" customWidth="1"/>
    <col min="14595" max="14595" width="1.375" style="231" customWidth="1"/>
    <col min="14596" max="14596" width="2.25" style="231" customWidth="1"/>
    <col min="14597" max="14598" width="2.375" style="231" customWidth="1"/>
    <col min="14599" max="14599" width="6.625" style="231" bestFit="1" customWidth="1"/>
    <col min="14600" max="14600" width="2.25" style="231" customWidth="1"/>
    <col min="14601" max="14601" width="6.625" style="231" bestFit="1" customWidth="1"/>
    <col min="14602" max="14602" width="2.25" style="231" customWidth="1"/>
    <col min="14603" max="14603" width="6.625" style="231" bestFit="1" customWidth="1"/>
    <col min="14604" max="14604" width="2.25" style="231" customWidth="1"/>
    <col min="14605" max="14605" width="6.625" style="231" bestFit="1" customWidth="1"/>
    <col min="14606" max="14606" width="1.75" style="231" customWidth="1"/>
    <col min="14607" max="14607" width="6.25" style="231" customWidth="1"/>
    <col min="14608" max="14608" width="2.25" style="231" customWidth="1"/>
    <col min="14609" max="14609" width="6.25" style="231" customWidth="1"/>
    <col min="14610" max="14610" width="2.25" style="231" customWidth="1"/>
    <col min="14611" max="14611" width="6.625" style="231" bestFit="1" customWidth="1"/>
    <col min="14612" max="14612" width="2" style="231" customWidth="1"/>
    <col min="14613" max="14613" width="6.125" style="231" customWidth="1"/>
    <col min="14614" max="14614" width="2.25" style="231" customWidth="1"/>
    <col min="14615" max="14615" width="6.625" style="231" bestFit="1" customWidth="1"/>
    <col min="14616" max="14616" width="1.75" style="231" customWidth="1"/>
    <col min="14617" max="14617" width="6.25" style="231" customWidth="1"/>
    <col min="14618" max="14618" width="2.25" style="231" customWidth="1"/>
    <col min="14619" max="14619" width="5.375" style="231" customWidth="1"/>
    <col min="14620" max="14620" width="2.25" style="231" customWidth="1"/>
    <col min="14621" max="14621" width="6.625" style="231" bestFit="1" customWidth="1"/>
    <col min="14622" max="14622" width="2.25" style="231" customWidth="1"/>
    <col min="14623" max="14623" width="6.25" style="231" customWidth="1"/>
    <col min="14624" max="14624" width="2.25" style="231" customWidth="1"/>
    <col min="14625" max="14625" width="6.25" style="231" customWidth="1"/>
    <col min="14626" max="14626" width="2.125" style="231" customWidth="1"/>
    <col min="14627" max="14627" width="6.625" style="231" bestFit="1" customWidth="1"/>
    <col min="14628" max="14628" width="2.25" style="231" customWidth="1"/>
    <col min="14629" max="14629" width="5.5" style="231" customWidth="1"/>
    <col min="14630" max="14630" width="2.25" style="231" customWidth="1"/>
    <col min="14631" max="14631" width="6.25" style="231" customWidth="1"/>
    <col min="14632" max="14632" width="1.5" style="231" customWidth="1"/>
    <col min="14633" max="14633" width="6.375" style="231" customWidth="1"/>
    <col min="14634" max="14634" width="1.875" style="231" customWidth="1"/>
    <col min="14635" max="14635" width="6.375" style="231" customWidth="1"/>
    <col min="14636" max="14636" width="2.25" style="231" customWidth="1"/>
    <col min="14637" max="14637" width="5.5" style="231" customWidth="1"/>
    <col min="14638" max="14638" width="2.25" style="231" customWidth="1"/>
    <col min="14639" max="14639" width="6.625" style="231" bestFit="1" customWidth="1"/>
    <col min="14640" max="14640" width="1.875" style="231" customWidth="1"/>
    <col min="14641" max="14641" width="6.125" style="231" customWidth="1"/>
    <col min="14642" max="14642" width="2.25" style="231" customWidth="1"/>
    <col min="14643" max="14643" width="6.125" style="231" customWidth="1"/>
    <col min="14644" max="14848" width="9" style="231"/>
    <col min="14849" max="14849" width="3.375" style="231" customWidth="1"/>
    <col min="14850" max="14850" width="6" style="231" customWidth="1"/>
    <col min="14851" max="14851" width="1.375" style="231" customWidth="1"/>
    <col min="14852" max="14852" width="2.25" style="231" customWidth="1"/>
    <col min="14853" max="14854" width="2.375" style="231" customWidth="1"/>
    <col min="14855" max="14855" width="6.625" style="231" bestFit="1" customWidth="1"/>
    <col min="14856" max="14856" width="2.25" style="231" customWidth="1"/>
    <col min="14857" max="14857" width="6.625" style="231" bestFit="1" customWidth="1"/>
    <col min="14858" max="14858" width="2.25" style="231" customWidth="1"/>
    <col min="14859" max="14859" width="6.625" style="231" bestFit="1" customWidth="1"/>
    <col min="14860" max="14860" width="2.25" style="231" customWidth="1"/>
    <col min="14861" max="14861" width="6.625" style="231" bestFit="1" customWidth="1"/>
    <col min="14862" max="14862" width="1.75" style="231" customWidth="1"/>
    <col min="14863" max="14863" width="6.25" style="231" customWidth="1"/>
    <col min="14864" max="14864" width="2.25" style="231" customWidth="1"/>
    <col min="14865" max="14865" width="6.25" style="231" customWidth="1"/>
    <col min="14866" max="14866" width="2.25" style="231" customWidth="1"/>
    <col min="14867" max="14867" width="6.625" style="231" bestFit="1" customWidth="1"/>
    <col min="14868" max="14868" width="2" style="231" customWidth="1"/>
    <col min="14869" max="14869" width="6.125" style="231" customWidth="1"/>
    <col min="14870" max="14870" width="2.25" style="231" customWidth="1"/>
    <col min="14871" max="14871" width="6.625" style="231" bestFit="1" customWidth="1"/>
    <col min="14872" max="14872" width="1.75" style="231" customWidth="1"/>
    <col min="14873" max="14873" width="6.25" style="231" customWidth="1"/>
    <col min="14874" max="14874" width="2.25" style="231" customWidth="1"/>
    <col min="14875" max="14875" width="5.375" style="231" customWidth="1"/>
    <col min="14876" max="14876" width="2.25" style="231" customWidth="1"/>
    <col min="14877" max="14877" width="6.625" style="231" bestFit="1" customWidth="1"/>
    <col min="14878" max="14878" width="2.25" style="231" customWidth="1"/>
    <col min="14879" max="14879" width="6.25" style="231" customWidth="1"/>
    <col min="14880" max="14880" width="2.25" style="231" customWidth="1"/>
    <col min="14881" max="14881" width="6.25" style="231" customWidth="1"/>
    <col min="14882" max="14882" width="2.125" style="231" customWidth="1"/>
    <col min="14883" max="14883" width="6.625" style="231" bestFit="1" customWidth="1"/>
    <col min="14884" max="14884" width="2.25" style="231" customWidth="1"/>
    <col min="14885" max="14885" width="5.5" style="231" customWidth="1"/>
    <col min="14886" max="14886" width="2.25" style="231" customWidth="1"/>
    <col min="14887" max="14887" width="6.25" style="231" customWidth="1"/>
    <col min="14888" max="14888" width="1.5" style="231" customWidth="1"/>
    <col min="14889" max="14889" width="6.375" style="231" customWidth="1"/>
    <col min="14890" max="14890" width="1.875" style="231" customWidth="1"/>
    <col min="14891" max="14891" width="6.375" style="231" customWidth="1"/>
    <col min="14892" max="14892" width="2.25" style="231" customWidth="1"/>
    <col min="14893" max="14893" width="5.5" style="231" customWidth="1"/>
    <col min="14894" max="14894" width="2.25" style="231" customWidth="1"/>
    <col min="14895" max="14895" width="6.625" style="231" bestFit="1" customWidth="1"/>
    <col min="14896" max="14896" width="1.875" style="231" customWidth="1"/>
    <col min="14897" max="14897" width="6.125" style="231" customWidth="1"/>
    <col min="14898" max="14898" width="2.25" style="231" customWidth="1"/>
    <col min="14899" max="14899" width="6.125" style="231" customWidth="1"/>
    <col min="14900" max="15104" width="9" style="231"/>
    <col min="15105" max="15105" width="3.375" style="231" customWidth="1"/>
    <col min="15106" max="15106" width="6" style="231" customWidth="1"/>
    <col min="15107" max="15107" width="1.375" style="231" customWidth="1"/>
    <col min="15108" max="15108" width="2.25" style="231" customWidth="1"/>
    <col min="15109" max="15110" width="2.375" style="231" customWidth="1"/>
    <col min="15111" max="15111" width="6.625" style="231" bestFit="1" customWidth="1"/>
    <col min="15112" max="15112" width="2.25" style="231" customWidth="1"/>
    <col min="15113" max="15113" width="6.625" style="231" bestFit="1" customWidth="1"/>
    <col min="15114" max="15114" width="2.25" style="231" customWidth="1"/>
    <col min="15115" max="15115" width="6.625" style="231" bestFit="1" customWidth="1"/>
    <col min="15116" max="15116" width="2.25" style="231" customWidth="1"/>
    <col min="15117" max="15117" width="6.625" style="231" bestFit="1" customWidth="1"/>
    <col min="15118" max="15118" width="1.75" style="231" customWidth="1"/>
    <col min="15119" max="15119" width="6.25" style="231" customWidth="1"/>
    <col min="15120" max="15120" width="2.25" style="231" customWidth="1"/>
    <col min="15121" max="15121" width="6.25" style="231" customWidth="1"/>
    <col min="15122" max="15122" width="2.25" style="231" customWidth="1"/>
    <col min="15123" max="15123" width="6.625" style="231" bestFit="1" customWidth="1"/>
    <col min="15124" max="15124" width="2" style="231" customWidth="1"/>
    <col min="15125" max="15125" width="6.125" style="231" customWidth="1"/>
    <col min="15126" max="15126" width="2.25" style="231" customWidth="1"/>
    <col min="15127" max="15127" width="6.625" style="231" bestFit="1" customWidth="1"/>
    <col min="15128" max="15128" width="1.75" style="231" customWidth="1"/>
    <col min="15129" max="15129" width="6.25" style="231" customWidth="1"/>
    <col min="15130" max="15130" width="2.25" style="231" customWidth="1"/>
    <col min="15131" max="15131" width="5.375" style="231" customWidth="1"/>
    <col min="15132" max="15132" width="2.25" style="231" customWidth="1"/>
    <col min="15133" max="15133" width="6.625" style="231" bestFit="1" customWidth="1"/>
    <col min="15134" max="15134" width="2.25" style="231" customWidth="1"/>
    <col min="15135" max="15135" width="6.25" style="231" customWidth="1"/>
    <col min="15136" max="15136" width="2.25" style="231" customWidth="1"/>
    <col min="15137" max="15137" width="6.25" style="231" customWidth="1"/>
    <col min="15138" max="15138" width="2.125" style="231" customWidth="1"/>
    <col min="15139" max="15139" width="6.625" style="231" bestFit="1" customWidth="1"/>
    <col min="15140" max="15140" width="2.25" style="231" customWidth="1"/>
    <col min="15141" max="15141" width="5.5" style="231" customWidth="1"/>
    <col min="15142" max="15142" width="2.25" style="231" customWidth="1"/>
    <col min="15143" max="15143" width="6.25" style="231" customWidth="1"/>
    <col min="15144" max="15144" width="1.5" style="231" customWidth="1"/>
    <col min="15145" max="15145" width="6.375" style="231" customWidth="1"/>
    <col min="15146" max="15146" width="1.875" style="231" customWidth="1"/>
    <col min="15147" max="15147" width="6.375" style="231" customWidth="1"/>
    <col min="15148" max="15148" width="2.25" style="231" customWidth="1"/>
    <col min="15149" max="15149" width="5.5" style="231" customWidth="1"/>
    <col min="15150" max="15150" width="2.25" style="231" customWidth="1"/>
    <col min="15151" max="15151" width="6.625" style="231" bestFit="1" customWidth="1"/>
    <col min="15152" max="15152" width="1.875" style="231" customWidth="1"/>
    <col min="15153" max="15153" width="6.125" style="231" customWidth="1"/>
    <col min="15154" max="15154" width="2.25" style="231" customWidth="1"/>
    <col min="15155" max="15155" width="6.125" style="231" customWidth="1"/>
    <col min="15156" max="15360" width="9" style="231"/>
    <col min="15361" max="15361" width="3.375" style="231" customWidth="1"/>
    <col min="15362" max="15362" width="6" style="231" customWidth="1"/>
    <col min="15363" max="15363" width="1.375" style="231" customWidth="1"/>
    <col min="15364" max="15364" width="2.25" style="231" customWidth="1"/>
    <col min="15365" max="15366" width="2.375" style="231" customWidth="1"/>
    <col min="15367" max="15367" width="6.625" style="231" bestFit="1" customWidth="1"/>
    <col min="15368" max="15368" width="2.25" style="231" customWidth="1"/>
    <col min="15369" max="15369" width="6.625" style="231" bestFit="1" customWidth="1"/>
    <col min="15370" max="15370" width="2.25" style="231" customWidth="1"/>
    <col min="15371" max="15371" width="6.625" style="231" bestFit="1" customWidth="1"/>
    <col min="15372" max="15372" width="2.25" style="231" customWidth="1"/>
    <col min="15373" max="15373" width="6.625" style="231" bestFit="1" customWidth="1"/>
    <col min="15374" max="15374" width="1.75" style="231" customWidth="1"/>
    <col min="15375" max="15375" width="6.25" style="231" customWidth="1"/>
    <col min="15376" max="15376" width="2.25" style="231" customWidth="1"/>
    <col min="15377" max="15377" width="6.25" style="231" customWidth="1"/>
    <col min="15378" max="15378" width="2.25" style="231" customWidth="1"/>
    <col min="15379" max="15379" width="6.625" style="231" bestFit="1" customWidth="1"/>
    <col min="15380" max="15380" width="2" style="231" customWidth="1"/>
    <col min="15381" max="15381" width="6.125" style="231" customWidth="1"/>
    <col min="15382" max="15382" width="2.25" style="231" customWidth="1"/>
    <col min="15383" max="15383" width="6.625" style="231" bestFit="1" customWidth="1"/>
    <col min="15384" max="15384" width="1.75" style="231" customWidth="1"/>
    <col min="15385" max="15385" width="6.25" style="231" customWidth="1"/>
    <col min="15386" max="15386" width="2.25" style="231" customWidth="1"/>
    <col min="15387" max="15387" width="5.375" style="231" customWidth="1"/>
    <col min="15388" max="15388" width="2.25" style="231" customWidth="1"/>
    <col min="15389" max="15389" width="6.625" style="231" bestFit="1" customWidth="1"/>
    <col min="15390" max="15390" width="2.25" style="231" customWidth="1"/>
    <col min="15391" max="15391" width="6.25" style="231" customWidth="1"/>
    <col min="15392" max="15392" width="2.25" style="231" customWidth="1"/>
    <col min="15393" max="15393" width="6.25" style="231" customWidth="1"/>
    <col min="15394" max="15394" width="2.125" style="231" customWidth="1"/>
    <col min="15395" max="15395" width="6.625" style="231" bestFit="1" customWidth="1"/>
    <col min="15396" max="15396" width="2.25" style="231" customWidth="1"/>
    <col min="15397" max="15397" width="5.5" style="231" customWidth="1"/>
    <col min="15398" max="15398" width="2.25" style="231" customWidth="1"/>
    <col min="15399" max="15399" width="6.25" style="231" customWidth="1"/>
    <col min="15400" max="15400" width="1.5" style="231" customWidth="1"/>
    <col min="15401" max="15401" width="6.375" style="231" customWidth="1"/>
    <col min="15402" max="15402" width="1.875" style="231" customWidth="1"/>
    <col min="15403" max="15403" width="6.375" style="231" customWidth="1"/>
    <col min="15404" max="15404" width="2.25" style="231" customWidth="1"/>
    <col min="15405" max="15405" width="5.5" style="231" customWidth="1"/>
    <col min="15406" max="15406" width="2.25" style="231" customWidth="1"/>
    <col min="15407" max="15407" width="6.625" style="231" bestFit="1" customWidth="1"/>
    <col min="15408" max="15408" width="1.875" style="231" customWidth="1"/>
    <col min="15409" max="15409" width="6.125" style="231" customWidth="1"/>
    <col min="15410" max="15410" width="2.25" style="231" customWidth="1"/>
    <col min="15411" max="15411" width="6.125" style="231" customWidth="1"/>
    <col min="15412" max="15616" width="9" style="231"/>
    <col min="15617" max="15617" width="3.375" style="231" customWidth="1"/>
    <col min="15618" max="15618" width="6" style="231" customWidth="1"/>
    <col min="15619" max="15619" width="1.375" style="231" customWidth="1"/>
    <col min="15620" max="15620" width="2.25" style="231" customWidth="1"/>
    <col min="15621" max="15622" width="2.375" style="231" customWidth="1"/>
    <col min="15623" max="15623" width="6.625" style="231" bestFit="1" customWidth="1"/>
    <col min="15624" max="15624" width="2.25" style="231" customWidth="1"/>
    <col min="15625" max="15625" width="6.625" style="231" bestFit="1" customWidth="1"/>
    <col min="15626" max="15626" width="2.25" style="231" customWidth="1"/>
    <col min="15627" max="15627" width="6.625" style="231" bestFit="1" customWidth="1"/>
    <col min="15628" max="15628" width="2.25" style="231" customWidth="1"/>
    <col min="15629" max="15629" width="6.625" style="231" bestFit="1" customWidth="1"/>
    <col min="15630" max="15630" width="1.75" style="231" customWidth="1"/>
    <col min="15631" max="15631" width="6.25" style="231" customWidth="1"/>
    <col min="15632" max="15632" width="2.25" style="231" customWidth="1"/>
    <col min="15633" max="15633" width="6.25" style="231" customWidth="1"/>
    <col min="15634" max="15634" width="2.25" style="231" customWidth="1"/>
    <col min="15635" max="15635" width="6.625" style="231" bestFit="1" customWidth="1"/>
    <col min="15636" max="15636" width="2" style="231" customWidth="1"/>
    <col min="15637" max="15637" width="6.125" style="231" customWidth="1"/>
    <col min="15638" max="15638" width="2.25" style="231" customWidth="1"/>
    <col min="15639" max="15639" width="6.625" style="231" bestFit="1" customWidth="1"/>
    <col min="15640" max="15640" width="1.75" style="231" customWidth="1"/>
    <col min="15641" max="15641" width="6.25" style="231" customWidth="1"/>
    <col min="15642" max="15642" width="2.25" style="231" customWidth="1"/>
    <col min="15643" max="15643" width="5.375" style="231" customWidth="1"/>
    <col min="15644" max="15644" width="2.25" style="231" customWidth="1"/>
    <col min="15645" max="15645" width="6.625" style="231" bestFit="1" customWidth="1"/>
    <col min="15646" max="15646" width="2.25" style="231" customWidth="1"/>
    <col min="15647" max="15647" width="6.25" style="231" customWidth="1"/>
    <col min="15648" max="15648" width="2.25" style="231" customWidth="1"/>
    <col min="15649" max="15649" width="6.25" style="231" customWidth="1"/>
    <col min="15650" max="15650" width="2.125" style="231" customWidth="1"/>
    <col min="15651" max="15651" width="6.625" style="231" bestFit="1" customWidth="1"/>
    <col min="15652" max="15652" width="2.25" style="231" customWidth="1"/>
    <col min="15653" max="15653" width="5.5" style="231" customWidth="1"/>
    <col min="15654" max="15654" width="2.25" style="231" customWidth="1"/>
    <col min="15655" max="15655" width="6.25" style="231" customWidth="1"/>
    <col min="15656" max="15656" width="1.5" style="231" customWidth="1"/>
    <col min="15657" max="15657" width="6.375" style="231" customWidth="1"/>
    <col min="15658" max="15658" width="1.875" style="231" customWidth="1"/>
    <col min="15659" max="15659" width="6.375" style="231" customWidth="1"/>
    <col min="15660" max="15660" width="2.25" style="231" customWidth="1"/>
    <col min="15661" max="15661" width="5.5" style="231" customWidth="1"/>
    <col min="15662" max="15662" width="2.25" style="231" customWidth="1"/>
    <col min="15663" max="15663" width="6.625" style="231" bestFit="1" customWidth="1"/>
    <col min="15664" max="15664" width="1.875" style="231" customWidth="1"/>
    <col min="15665" max="15665" width="6.125" style="231" customWidth="1"/>
    <col min="15666" max="15666" width="2.25" style="231" customWidth="1"/>
    <col min="15667" max="15667" width="6.125" style="231" customWidth="1"/>
    <col min="15668" max="15872" width="9" style="231"/>
    <col min="15873" max="15873" width="3.375" style="231" customWidth="1"/>
    <col min="15874" max="15874" width="6" style="231" customWidth="1"/>
    <col min="15875" max="15875" width="1.375" style="231" customWidth="1"/>
    <col min="15876" max="15876" width="2.25" style="231" customWidth="1"/>
    <col min="15877" max="15878" width="2.375" style="231" customWidth="1"/>
    <col min="15879" max="15879" width="6.625" style="231" bestFit="1" customWidth="1"/>
    <col min="15880" max="15880" width="2.25" style="231" customWidth="1"/>
    <col min="15881" max="15881" width="6.625" style="231" bestFit="1" customWidth="1"/>
    <col min="15882" max="15882" width="2.25" style="231" customWidth="1"/>
    <col min="15883" max="15883" width="6.625" style="231" bestFit="1" customWidth="1"/>
    <col min="15884" max="15884" width="2.25" style="231" customWidth="1"/>
    <col min="15885" max="15885" width="6.625" style="231" bestFit="1" customWidth="1"/>
    <col min="15886" max="15886" width="1.75" style="231" customWidth="1"/>
    <col min="15887" max="15887" width="6.25" style="231" customWidth="1"/>
    <col min="15888" max="15888" width="2.25" style="231" customWidth="1"/>
    <col min="15889" max="15889" width="6.25" style="231" customWidth="1"/>
    <col min="15890" max="15890" width="2.25" style="231" customWidth="1"/>
    <col min="15891" max="15891" width="6.625" style="231" bestFit="1" customWidth="1"/>
    <col min="15892" max="15892" width="2" style="231" customWidth="1"/>
    <col min="15893" max="15893" width="6.125" style="231" customWidth="1"/>
    <col min="15894" max="15894" width="2.25" style="231" customWidth="1"/>
    <col min="15895" max="15895" width="6.625" style="231" bestFit="1" customWidth="1"/>
    <col min="15896" max="15896" width="1.75" style="231" customWidth="1"/>
    <col min="15897" max="15897" width="6.25" style="231" customWidth="1"/>
    <col min="15898" max="15898" width="2.25" style="231" customWidth="1"/>
    <col min="15899" max="15899" width="5.375" style="231" customWidth="1"/>
    <col min="15900" max="15900" width="2.25" style="231" customWidth="1"/>
    <col min="15901" max="15901" width="6.625" style="231" bestFit="1" customWidth="1"/>
    <col min="15902" max="15902" width="2.25" style="231" customWidth="1"/>
    <col min="15903" max="15903" width="6.25" style="231" customWidth="1"/>
    <col min="15904" max="15904" width="2.25" style="231" customWidth="1"/>
    <col min="15905" max="15905" width="6.25" style="231" customWidth="1"/>
    <col min="15906" max="15906" width="2.125" style="231" customWidth="1"/>
    <col min="15907" max="15907" width="6.625" style="231" bestFit="1" customWidth="1"/>
    <col min="15908" max="15908" width="2.25" style="231" customWidth="1"/>
    <col min="15909" max="15909" width="5.5" style="231" customWidth="1"/>
    <col min="15910" max="15910" width="2.25" style="231" customWidth="1"/>
    <col min="15911" max="15911" width="6.25" style="231" customWidth="1"/>
    <col min="15912" max="15912" width="1.5" style="231" customWidth="1"/>
    <col min="15913" max="15913" width="6.375" style="231" customWidth="1"/>
    <col min="15914" max="15914" width="1.875" style="231" customWidth="1"/>
    <col min="15915" max="15915" width="6.375" style="231" customWidth="1"/>
    <col min="15916" max="15916" width="2.25" style="231" customWidth="1"/>
    <col min="15917" max="15917" width="5.5" style="231" customWidth="1"/>
    <col min="15918" max="15918" width="2.25" style="231" customWidth="1"/>
    <col min="15919" max="15919" width="6.625" style="231" bestFit="1" customWidth="1"/>
    <col min="15920" max="15920" width="1.875" style="231" customWidth="1"/>
    <col min="15921" max="15921" width="6.125" style="231" customWidth="1"/>
    <col min="15922" max="15922" width="2.25" style="231" customWidth="1"/>
    <col min="15923" max="15923" width="6.125" style="231" customWidth="1"/>
    <col min="15924" max="16128" width="9" style="231"/>
    <col min="16129" max="16129" width="3.375" style="231" customWidth="1"/>
    <col min="16130" max="16130" width="6" style="231" customWidth="1"/>
    <col min="16131" max="16131" width="1.375" style="231" customWidth="1"/>
    <col min="16132" max="16132" width="2.25" style="231" customWidth="1"/>
    <col min="16133" max="16134" width="2.375" style="231" customWidth="1"/>
    <col min="16135" max="16135" width="6.625" style="231" bestFit="1" customWidth="1"/>
    <col min="16136" max="16136" width="2.25" style="231" customWidth="1"/>
    <col min="16137" max="16137" width="6.625" style="231" bestFit="1" customWidth="1"/>
    <col min="16138" max="16138" width="2.25" style="231" customWidth="1"/>
    <col min="16139" max="16139" width="6.625" style="231" bestFit="1" customWidth="1"/>
    <col min="16140" max="16140" width="2.25" style="231" customWidth="1"/>
    <col min="16141" max="16141" width="6.625" style="231" bestFit="1" customWidth="1"/>
    <col min="16142" max="16142" width="1.75" style="231" customWidth="1"/>
    <col min="16143" max="16143" width="6.25" style="231" customWidth="1"/>
    <col min="16144" max="16144" width="2.25" style="231" customWidth="1"/>
    <col min="16145" max="16145" width="6.25" style="231" customWidth="1"/>
    <col min="16146" max="16146" width="2.25" style="231" customWidth="1"/>
    <col min="16147" max="16147" width="6.625" style="231" bestFit="1" customWidth="1"/>
    <col min="16148" max="16148" width="2" style="231" customWidth="1"/>
    <col min="16149" max="16149" width="6.125" style="231" customWidth="1"/>
    <col min="16150" max="16150" width="2.25" style="231" customWidth="1"/>
    <col min="16151" max="16151" width="6.625" style="231" bestFit="1" customWidth="1"/>
    <col min="16152" max="16152" width="1.75" style="231" customWidth="1"/>
    <col min="16153" max="16153" width="6.25" style="231" customWidth="1"/>
    <col min="16154" max="16154" width="2.25" style="231" customWidth="1"/>
    <col min="16155" max="16155" width="5.375" style="231" customWidth="1"/>
    <col min="16156" max="16156" width="2.25" style="231" customWidth="1"/>
    <col min="16157" max="16157" width="6.625" style="231" bestFit="1" customWidth="1"/>
    <col min="16158" max="16158" width="2.25" style="231" customWidth="1"/>
    <col min="16159" max="16159" width="6.25" style="231" customWidth="1"/>
    <col min="16160" max="16160" width="2.25" style="231" customWidth="1"/>
    <col min="16161" max="16161" width="6.25" style="231" customWidth="1"/>
    <col min="16162" max="16162" width="2.125" style="231" customWidth="1"/>
    <col min="16163" max="16163" width="6.625" style="231" bestFit="1" customWidth="1"/>
    <col min="16164" max="16164" width="2.25" style="231" customWidth="1"/>
    <col min="16165" max="16165" width="5.5" style="231" customWidth="1"/>
    <col min="16166" max="16166" width="2.25" style="231" customWidth="1"/>
    <col min="16167" max="16167" width="6.25" style="231" customWidth="1"/>
    <col min="16168" max="16168" width="1.5" style="231" customWidth="1"/>
    <col min="16169" max="16169" width="6.375" style="231" customWidth="1"/>
    <col min="16170" max="16170" width="1.875" style="231" customWidth="1"/>
    <col min="16171" max="16171" width="6.375" style="231" customWidth="1"/>
    <col min="16172" max="16172" width="2.25" style="231" customWidth="1"/>
    <col min="16173" max="16173" width="5.5" style="231" customWidth="1"/>
    <col min="16174" max="16174" width="2.25" style="231" customWidth="1"/>
    <col min="16175" max="16175" width="6.625" style="231" bestFit="1" customWidth="1"/>
    <col min="16176" max="16176" width="1.875" style="231" customWidth="1"/>
    <col min="16177" max="16177" width="6.125" style="231" customWidth="1"/>
    <col min="16178" max="16178" width="2.25" style="231" customWidth="1"/>
    <col min="16179" max="16179" width="6.125" style="231" customWidth="1"/>
    <col min="16180" max="16384" width="9" style="231"/>
  </cols>
  <sheetData>
    <row r="1" spans="1:52" ht="23.25" customHeight="1">
      <c r="Q1" s="1430" t="s">
        <v>300</v>
      </c>
      <c r="R1" s="1430"/>
      <c r="S1" s="1430"/>
      <c r="T1" s="1430"/>
      <c r="U1" s="1430"/>
      <c r="V1" s="1430"/>
      <c r="W1" s="1430"/>
      <c r="X1" s="1430"/>
      <c r="Y1" s="1430"/>
      <c r="Z1" s="1430"/>
      <c r="AA1" s="1430"/>
      <c r="AB1" s="1431" t="s">
        <v>301</v>
      </c>
      <c r="AC1" s="1431"/>
      <c r="AD1" s="1431"/>
      <c r="AE1" s="1431"/>
      <c r="AF1" s="1431"/>
      <c r="AG1" s="1431"/>
      <c r="AH1" s="1431"/>
      <c r="AI1" s="1431"/>
      <c r="AJ1" s="1431"/>
      <c r="AK1" s="1431"/>
      <c r="AL1" s="1431"/>
      <c r="AM1" s="1431"/>
      <c r="AN1" s="1431"/>
      <c r="AO1" s="1431"/>
      <c r="AP1" s="1431"/>
      <c r="AQ1" s="1431"/>
      <c r="AR1" s="265"/>
      <c r="AX1" s="236"/>
      <c r="AY1" s="236"/>
      <c r="AZ1" s="236"/>
    </row>
    <row r="2" spans="1:52" ht="14.25" customHeight="1">
      <c r="A2" s="231" t="s">
        <v>302</v>
      </c>
      <c r="K2" s="86"/>
      <c r="Y2" s="86"/>
      <c r="Z2" s="86"/>
      <c r="AA2" s="266"/>
      <c r="AB2" s="267" t="s">
        <v>237</v>
      </c>
      <c r="AC2" s="267"/>
      <c r="AD2" s="267"/>
      <c r="AE2" s="86"/>
      <c r="AX2" s="236"/>
      <c r="AY2" s="268" t="s">
        <v>58</v>
      </c>
      <c r="AZ2" s="236"/>
    </row>
    <row r="3" spans="1:52" ht="6.75" customHeight="1">
      <c r="AX3" s="236"/>
      <c r="AY3" s="269"/>
      <c r="AZ3" s="236"/>
    </row>
    <row r="4" spans="1:52" ht="7.5" customHeight="1">
      <c r="A4" s="270"/>
      <c r="B4" s="270"/>
      <c r="C4" s="270"/>
      <c r="D4" s="270"/>
      <c r="E4" s="271"/>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2"/>
      <c r="AW4" s="273"/>
      <c r="AX4" s="1396" t="s">
        <v>303</v>
      </c>
      <c r="AY4" s="1394"/>
      <c r="AZ4" s="236"/>
    </row>
    <row r="5" spans="1:52" ht="7.5" customHeight="1">
      <c r="A5" s="274"/>
      <c r="B5" s="274"/>
      <c r="C5" s="274"/>
      <c r="D5" s="274"/>
      <c r="E5" s="1434" t="s">
        <v>304</v>
      </c>
      <c r="F5" s="1367" t="s">
        <v>305</v>
      </c>
      <c r="G5" s="1435"/>
      <c r="H5" s="275"/>
      <c r="I5" s="274"/>
      <c r="J5" s="274"/>
      <c r="K5" s="274"/>
      <c r="L5" s="274"/>
      <c r="M5" s="274"/>
      <c r="N5" s="274"/>
      <c r="O5" s="274"/>
      <c r="P5" s="274"/>
      <c r="Q5" s="274"/>
      <c r="R5" s="274"/>
      <c r="S5" s="274"/>
      <c r="T5" s="274"/>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6"/>
      <c r="AU5" s="277"/>
      <c r="AV5" s="1396" t="s">
        <v>306</v>
      </c>
      <c r="AW5" s="1407"/>
      <c r="AX5" s="1432"/>
      <c r="AY5" s="1433"/>
      <c r="AZ5" s="236"/>
    </row>
    <row r="6" spans="1:52" ht="7.5" customHeight="1">
      <c r="A6" s="274"/>
      <c r="B6" s="274"/>
      <c r="C6" s="274"/>
      <c r="D6" s="274"/>
      <c r="E6" s="1434"/>
      <c r="F6" s="1436"/>
      <c r="G6" s="1437"/>
      <c r="H6" s="1367" t="s">
        <v>307</v>
      </c>
      <c r="I6" s="1435"/>
      <c r="J6" s="1396" t="s">
        <v>308</v>
      </c>
      <c r="K6" s="1435"/>
      <c r="L6" s="1396" t="s">
        <v>309</v>
      </c>
      <c r="M6" s="1435"/>
      <c r="N6" s="1438" t="s">
        <v>310</v>
      </c>
      <c r="O6" s="1439"/>
      <c r="P6" s="1418" t="s">
        <v>311</v>
      </c>
      <c r="Q6" s="1419"/>
      <c r="R6" s="1422" t="s">
        <v>312</v>
      </c>
      <c r="S6" s="1423"/>
      <c r="T6" s="1396" t="s">
        <v>313</v>
      </c>
      <c r="U6" s="1419"/>
      <c r="V6" s="1406" t="s">
        <v>314</v>
      </c>
      <c r="W6" s="1425"/>
      <c r="X6" s="1396" t="s">
        <v>315</v>
      </c>
      <c r="Y6" s="1419"/>
      <c r="Z6" s="1396" t="s">
        <v>316</v>
      </c>
      <c r="AA6" s="1428"/>
      <c r="AB6" s="1402" t="s">
        <v>317</v>
      </c>
      <c r="AC6" s="1403"/>
      <c r="AD6" s="1406" t="s">
        <v>318</v>
      </c>
      <c r="AE6" s="1407"/>
      <c r="AF6" s="1406" t="s">
        <v>319</v>
      </c>
      <c r="AG6" s="1410"/>
      <c r="AH6" s="1396" t="s">
        <v>320</v>
      </c>
      <c r="AI6" s="1407"/>
      <c r="AJ6" s="1396" t="s">
        <v>321</v>
      </c>
      <c r="AK6" s="1413"/>
      <c r="AL6" s="278"/>
      <c r="AM6" s="279"/>
      <c r="AN6" s="279"/>
      <c r="AO6" s="279"/>
      <c r="AP6" s="279"/>
      <c r="AQ6" s="279"/>
      <c r="AR6" s="279"/>
      <c r="AS6" s="279"/>
      <c r="AT6" s="280"/>
      <c r="AU6" s="277"/>
      <c r="AV6" s="1408"/>
      <c r="AW6" s="1409"/>
      <c r="AX6" s="1432"/>
      <c r="AY6" s="1433"/>
      <c r="AZ6" s="236"/>
    </row>
    <row r="7" spans="1:52" ht="51" customHeight="1">
      <c r="A7" s="1416"/>
      <c r="B7" s="1416"/>
      <c r="C7" s="1416"/>
      <c r="D7" s="1416"/>
      <c r="E7" s="1417"/>
      <c r="F7" s="1436"/>
      <c r="G7" s="1437"/>
      <c r="H7" s="1436"/>
      <c r="I7" s="1437"/>
      <c r="J7" s="1436"/>
      <c r="K7" s="1437"/>
      <c r="L7" s="1436"/>
      <c r="M7" s="1437"/>
      <c r="N7" s="1440"/>
      <c r="O7" s="1441"/>
      <c r="P7" s="1420"/>
      <c r="Q7" s="1421"/>
      <c r="R7" s="1424"/>
      <c r="S7" s="1420"/>
      <c r="T7" s="1420"/>
      <c r="U7" s="1421"/>
      <c r="V7" s="1426"/>
      <c r="W7" s="1427"/>
      <c r="X7" s="1420"/>
      <c r="Y7" s="1421"/>
      <c r="Z7" s="1420"/>
      <c r="AA7" s="1429"/>
      <c r="AB7" s="1404"/>
      <c r="AC7" s="1405"/>
      <c r="AD7" s="1408"/>
      <c r="AE7" s="1409"/>
      <c r="AF7" s="1411"/>
      <c r="AG7" s="1412"/>
      <c r="AH7" s="1408"/>
      <c r="AI7" s="1409"/>
      <c r="AJ7" s="1414"/>
      <c r="AK7" s="1415"/>
      <c r="AL7" s="1394" t="s">
        <v>322</v>
      </c>
      <c r="AM7" s="1395"/>
      <c r="AN7" s="1396" t="s">
        <v>323</v>
      </c>
      <c r="AO7" s="1395"/>
      <c r="AP7" s="1396" t="s">
        <v>324</v>
      </c>
      <c r="AQ7" s="1395"/>
      <c r="AR7" s="1396" t="s">
        <v>325</v>
      </c>
      <c r="AS7" s="1394"/>
      <c r="AT7" s="1397" t="s">
        <v>326</v>
      </c>
      <c r="AU7" s="1398"/>
      <c r="AV7" s="1408"/>
      <c r="AW7" s="1409"/>
      <c r="AX7" s="1432"/>
      <c r="AY7" s="1433"/>
      <c r="AZ7" s="236"/>
    </row>
    <row r="8" spans="1:52" ht="12.75" customHeight="1">
      <c r="A8" s="1399" t="s">
        <v>327</v>
      </c>
      <c r="B8" s="1384" t="s">
        <v>328</v>
      </c>
      <c r="C8" s="1385"/>
      <c r="D8" s="1385"/>
      <c r="E8" s="1386"/>
      <c r="F8" s="1401">
        <v>10000</v>
      </c>
      <c r="G8" s="1389"/>
      <c r="H8" s="1389">
        <v>43.4</v>
      </c>
      <c r="I8" s="1389"/>
      <c r="J8" s="1389">
        <v>175.8</v>
      </c>
      <c r="K8" s="1389"/>
      <c r="L8" s="1389">
        <v>189.3</v>
      </c>
      <c r="M8" s="1389"/>
      <c r="N8" s="1389">
        <v>1018.7</v>
      </c>
      <c r="O8" s="1389"/>
      <c r="P8" s="1389">
        <v>139</v>
      </c>
      <c r="Q8" s="1389"/>
      <c r="R8" s="1389">
        <v>933.4</v>
      </c>
      <c r="S8" s="1389"/>
      <c r="T8" s="1389">
        <v>159</v>
      </c>
      <c r="U8" s="1389"/>
      <c r="V8" s="1389">
        <v>3293.8</v>
      </c>
      <c r="W8" s="1389"/>
      <c r="X8" s="1389">
        <v>126.8</v>
      </c>
      <c r="Y8" s="1389"/>
      <c r="Z8" s="1389">
        <v>1002.7</v>
      </c>
      <c r="AA8" s="1389"/>
      <c r="AB8" s="1389">
        <v>450.8</v>
      </c>
      <c r="AC8" s="1389"/>
      <c r="AD8" s="1389">
        <v>224.3</v>
      </c>
      <c r="AE8" s="1389"/>
      <c r="AF8" s="1389">
        <v>52.6</v>
      </c>
      <c r="AG8" s="1389"/>
      <c r="AH8" s="1389">
        <v>1592.7</v>
      </c>
      <c r="AI8" s="1389"/>
      <c r="AJ8" s="1389">
        <v>597.70000000000005</v>
      </c>
      <c r="AK8" s="1389"/>
      <c r="AL8" s="1389">
        <v>262.7</v>
      </c>
      <c r="AM8" s="1389"/>
      <c r="AN8" s="1389">
        <v>73.900000000000006</v>
      </c>
      <c r="AO8" s="1389"/>
      <c r="AP8" s="1389">
        <v>108.1</v>
      </c>
      <c r="AQ8" s="1389"/>
      <c r="AR8" s="1389">
        <v>30.6</v>
      </c>
      <c r="AS8" s="1389"/>
      <c r="AT8" s="1389">
        <v>122.4</v>
      </c>
      <c r="AU8" s="1389"/>
      <c r="AV8" s="1389">
        <v>10000</v>
      </c>
      <c r="AW8" s="1389"/>
      <c r="AX8" s="1389">
        <v>10000</v>
      </c>
      <c r="AY8" s="1389"/>
      <c r="AZ8" s="236"/>
    </row>
    <row r="9" spans="1:52" ht="12.75" customHeight="1">
      <c r="A9" s="1392"/>
      <c r="B9" s="281" t="s">
        <v>329</v>
      </c>
      <c r="C9" s="282" t="s">
        <v>330</v>
      </c>
      <c r="D9" s="282"/>
      <c r="E9" s="283" t="s">
        <v>37</v>
      </c>
      <c r="F9" s="284"/>
      <c r="G9" s="285">
        <v>100.94166666666666</v>
      </c>
      <c r="H9" s="285"/>
      <c r="I9" s="285">
        <v>89.84999999999998</v>
      </c>
      <c r="J9" s="285"/>
      <c r="K9" s="285">
        <v>96.34999999999998</v>
      </c>
      <c r="L9" s="285"/>
      <c r="M9" s="285">
        <v>106.23333333333333</v>
      </c>
      <c r="N9" s="285"/>
      <c r="O9" s="285">
        <v>111.68333333333334</v>
      </c>
      <c r="P9" s="285"/>
      <c r="Q9" s="285">
        <v>130.74999999999997</v>
      </c>
      <c r="R9" s="285"/>
      <c r="S9" s="285">
        <v>122.29166666666664</v>
      </c>
      <c r="T9" s="285"/>
      <c r="U9" s="285">
        <v>60.275000000000006</v>
      </c>
      <c r="V9" s="285"/>
      <c r="W9" s="285">
        <v>93.15</v>
      </c>
      <c r="X9" s="285"/>
      <c r="Y9" s="285">
        <v>99.558333333333323</v>
      </c>
      <c r="Z9" s="285"/>
      <c r="AA9" s="285">
        <v>122.25833333333334</v>
      </c>
      <c r="AB9" s="285"/>
      <c r="AC9" s="285">
        <v>106.14166666666667</v>
      </c>
      <c r="AD9" s="285"/>
      <c r="AE9" s="285">
        <v>92.791666666666671</v>
      </c>
      <c r="AF9" s="285"/>
      <c r="AG9" s="285">
        <v>93.525000000000006</v>
      </c>
      <c r="AH9" s="285"/>
      <c r="AI9" s="285">
        <v>89.724999999999994</v>
      </c>
      <c r="AJ9" s="285"/>
      <c r="AK9" s="285">
        <v>90.783333333333346</v>
      </c>
      <c r="AL9" s="285"/>
      <c r="AM9" s="285">
        <v>88.533333333333346</v>
      </c>
      <c r="AN9" s="285"/>
      <c r="AO9" s="285">
        <v>93.24166666666666</v>
      </c>
      <c r="AP9" s="285"/>
      <c r="AQ9" s="285">
        <v>93.108333333333334</v>
      </c>
      <c r="AR9" s="285"/>
      <c r="AS9" s="285">
        <v>89.708333333333329</v>
      </c>
      <c r="AT9" s="285"/>
      <c r="AU9" s="285">
        <v>92.341666666666654</v>
      </c>
      <c r="AV9" s="285"/>
      <c r="AW9" s="285">
        <v>100.94166666666666</v>
      </c>
      <c r="AX9" s="285"/>
      <c r="AY9" s="285">
        <v>100.94166666666666</v>
      </c>
      <c r="AZ9" s="236"/>
    </row>
    <row r="10" spans="1:52" ht="12.75" customHeight="1">
      <c r="A10" s="1392"/>
      <c r="B10" s="281"/>
      <c r="C10" s="282">
        <v>2</v>
      </c>
      <c r="D10" s="282"/>
      <c r="E10" s="283"/>
      <c r="F10" s="284"/>
      <c r="G10" s="285">
        <v>90.300000000000011</v>
      </c>
      <c r="H10" s="286"/>
      <c r="I10" s="285">
        <v>76.750000000000014</v>
      </c>
      <c r="J10" s="286"/>
      <c r="K10" s="285">
        <v>77.225000000000009</v>
      </c>
      <c r="L10" s="286"/>
      <c r="M10" s="285">
        <v>99.841666666666654</v>
      </c>
      <c r="N10" s="286"/>
      <c r="O10" s="285">
        <v>98.224999999999994</v>
      </c>
      <c r="P10" s="286"/>
      <c r="Q10" s="285">
        <v>110.39166666666667</v>
      </c>
      <c r="R10" s="286"/>
      <c r="S10" s="285">
        <v>107.54166666666667</v>
      </c>
      <c r="T10" s="285"/>
      <c r="U10" s="285">
        <v>59.374999999999993</v>
      </c>
      <c r="V10" s="286"/>
      <c r="W10" s="285">
        <v>82.941666666666663</v>
      </c>
      <c r="X10" s="286"/>
      <c r="Y10" s="285">
        <v>69.458333333333329</v>
      </c>
      <c r="Z10" s="286"/>
      <c r="AA10" s="285">
        <v>112.44166666666665</v>
      </c>
      <c r="AB10" s="286"/>
      <c r="AC10" s="285">
        <v>96.749999999999986</v>
      </c>
      <c r="AD10" s="286"/>
      <c r="AE10" s="285">
        <v>87.191666666666663</v>
      </c>
      <c r="AF10" s="286"/>
      <c r="AG10" s="285">
        <v>82.958333333333329</v>
      </c>
      <c r="AH10" s="285"/>
      <c r="AI10" s="285">
        <v>82.99166666666666</v>
      </c>
      <c r="AJ10" s="286"/>
      <c r="AK10" s="285">
        <v>79.591666666666669</v>
      </c>
      <c r="AL10" s="285"/>
      <c r="AM10" s="285">
        <v>72.208333333333329</v>
      </c>
      <c r="AN10" s="285"/>
      <c r="AO10" s="285">
        <v>88.275000000000006</v>
      </c>
      <c r="AP10" s="286"/>
      <c r="AQ10" s="285">
        <v>91.550000000000011</v>
      </c>
      <c r="AR10" s="285"/>
      <c r="AS10" s="285">
        <v>71.475000000000009</v>
      </c>
      <c r="AT10" s="285"/>
      <c r="AU10" s="285">
        <v>81.708333333333329</v>
      </c>
      <c r="AV10" s="285"/>
      <c r="AW10" s="285">
        <v>90.300000000000011</v>
      </c>
      <c r="AX10" s="286"/>
      <c r="AY10" s="285">
        <v>90.300000000000011</v>
      </c>
      <c r="AZ10" s="236"/>
    </row>
    <row r="11" spans="1:52" ht="13.5" customHeight="1">
      <c r="A11" s="1392"/>
      <c r="B11" s="287"/>
      <c r="C11" s="288"/>
      <c r="D11" s="288"/>
      <c r="E11" s="289"/>
      <c r="F11" s="284"/>
      <c r="G11" s="290"/>
      <c r="H11" s="291"/>
      <c r="I11" s="291"/>
      <c r="J11" s="291"/>
      <c r="K11" s="291"/>
      <c r="L11" s="291"/>
      <c r="M11" s="291"/>
      <c r="N11" s="291"/>
      <c r="O11" s="291"/>
      <c r="P11" s="291"/>
      <c r="Q11" s="291"/>
      <c r="R11" s="291"/>
      <c r="S11" s="291"/>
      <c r="T11" s="291"/>
      <c r="U11" s="291"/>
      <c r="V11" s="291"/>
      <c r="W11" s="291"/>
      <c r="X11" s="291"/>
      <c r="Y11" s="291"/>
      <c r="Z11" s="291"/>
      <c r="AA11" s="291"/>
      <c r="AB11" s="291"/>
      <c r="AC11" s="291"/>
      <c r="AD11" s="291"/>
      <c r="AE11" s="291"/>
      <c r="AF11" s="291"/>
      <c r="AG11" s="291"/>
      <c r="AH11" s="291"/>
      <c r="AI11" s="291"/>
      <c r="AJ11" s="291"/>
      <c r="AK11" s="291"/>
      <c r="AL11" s="291"/>
      <c r="AM11" s="291"/>
      <c r="AN11" s="291"/>
      <c r="AO11" s="291"/>
      <c r="AP11" s="291"/>
      <c r="AQ11" s="291"/>
      <c r="AR11" s="291"/>
      <c r="AS11" s="291"/>
      <c r="AT11" s="291"/>
      <c r="AU11" s="291"/>
      <c r="AV11" s="291"/>
      <c r="AW11" s="291"/>
      <c r="AX11" s="291"/>
      <c r="AY11" s="291"/>
      <c r="AZ11" s="236"/>
    </row>
    <row r="12" spans="1:52" ht="12.75" customHeight="1">
      <c r="A12" s="1392"/>
      <c r="B12" s="292" t="s">
        <v>331</v>
      </c>
      <c r="C12" s="293"/>
      <c r="D12" s="294">
        <v>11</v>
      </c>
      <c r="E12" s="295" t="s">
        <v>44</v>
      </c>
      <c r="F12" s="291"/>
      <c r="G12" s="286">
        <v>92.2</v>
      </c>
      <c r="H12" s="286"/>
      <c r="I12" s="286">
        <v>81.3</v>
      </c>
      <c r="J12" s="286"/>
      <c r="K12" s="286">
        <v>81.400000000000006</v>
      </c>
      <c r="L12" s="286"/>
      <c r="M12" s="286">
        <v>100.2</v>
      </c>
      <c r="N12" s="286"/>
      <c r="O12" s="286">
        <v>99.3</v>
      </c>
      <c r="P12" s="286"/>
      <c r="Q12" s="286">
        <v>101.2</v>
      </c>
      <c r="R12" s="286"/>
      <c r="S12" s="286">
        <v>115.5</v>
      </c>
      <c r="T12" s="286"/>
      <c r="U12" s="286">
        <v>59.6</v>
      </c>
      <c r="V12" s="286"/>
      <c r="W12" s="286">
        <v>87.3</v>
      </c>
      <c r="X12" s="286"/>
      <c r="Y12" s="286">
        <v>57.9</v>
      </c>
      <c r="Z12" s="286"/>
      <c r="AA12" s="286">
        <v>106.6</v>
      </c>
      <c r="AB12" s="286"/>
      <c r="AC12" s="286">
        <v>103.5</v>
      </c>
      <c r="AD12" s="286"/>
      <c r="AE12" s="286">
        <v>87.2</v>
      </c>
      <c r="AF12" s="286"/>
      <c r="AG12" s="286">
        <v>76.5</v>
      </c>
      <c r="AH12" s="286"/>
      <c r="AI12" s="286">
        <v>80.900000000000006</v>
      </c>
      <c r="AJ12" s="286"/>
      <c r="AK12" s="286">
        <v>84.1</v>
      </c>
      <c r="AL12" s="286"/>
      <c r="AM12" s="286">
        <v>78</v>
      </c>
      <c r="AN12" s="286"/>
      <c r="AO12" s="286">
        <v>87.1</v>
      </c>
      <c r="AP12" s="286"/>
      <c r="AQ12" s="286">
        <v>94.5</v>
      </c>
      <c r="AR12" s="286"/>
      <c r="AS12" s="286">
        <v>70.8</v>
      </c>
      <c r="AT12" s="286"/>
      <c r="AU12" s="286">
        <v>87.2</v>
      </c>
      <c r="AV12" s="286"/>
      <c r="AW12" s="286">
        <v>92.2</v>
      </c>
      <c r="AX12" s="286"/>
      <c r="AY12" s="286">
        <v>92.2</v>
      </c>
      <c r="AZ12" s="236"/>
    </row>
    <row r="13" spans="1:52" ht="12.75" customHeight="1">
      <c r="A13" s="1392"/>
      <c r="B13" s="296" t="s">
        <v>46</v>
      </c>
      <c r="C13" s="293"/>
      <c r="D13" s="294">
        <v>12</v>
      </c>
      <c r="E13" s="297" t="s">
        <v>46</v>
      </c>
      <c r="F13" s="291"/>
      <c r="G13" s="286">
        <v>92.4</v>
      </c>
      <c r="H13" s="286"/>
      <c r="I13" s="286">
        <v>79.400000000000006</v>
      </c>
      <c r="J13" s="286"/>
      <c r="K13" s="286">
        <v>83.7</v>
      </c>
      <c r="L13" s="286"/>
      <c r="M13" s="286">
        <v>103.4</v>
      </c>
      <c r="N13" s="286"/>
      <c r="O13" s="286">
        <v>96.3</v>
      </c>
      <c r="P13" s="286"/>
      <c r="Q13" s="286">
        <v>103.1</v>
      </c>
      <c r="R13" s="286"/>
      <c r="S13" s="286">
        <v>114.6</v>
      </c>
      <c r="T13" s="286"/>
      <c r="U13" s="286">
        <v>59</v>
      </c>
      <c r="V13" s="286"/>
      <c r="W13" s="286">
        <v>88.2</v>
      </c>
      <c r="X13" s="286"/>
      <c r="Y13" s="286">
        <v>59.4</v>
      </c>
      <c r="Z13" s="286"/>
      <c r="AA13" s="286">
        <v>106.9</v>
      </c>
      <c r="AB13" s="286"/>
      <c r="AC13" s="286">
        <v>101.4</v>
      </c>
      <c r="AD13" s="286"/>
      <c r="AE13" s="286">
        <v>87.4</v>
      </c>
      <c r="AF13" s="286"/>
      <c r="AG13" s="286">
        <v>75.900000000000006</v>
      </c>
      <c r="AH13" s="286"/>
      <c r="AI13" s="286">
        <v>83.5</v>
      </c>
      <c r="AJ13" s="286"/>
      <c r="AK13" s="286">
        <v>84.1</v>
      </c>
      <c r="AL13" s="286"/>
      <c r="AM13" s="286">
        <v>76.3</v>
      </c>
      <c r="AN13" s="286"/>
      <c r="AO13" s="286">
        <v>90.3</v>
      </c>
      <c r="AP13" s="286"/>
      <c r="AQ13" s="286">
        <v>98.2</v>
      </c>
      <c r="AR13" s="286"/>
      <c r="AS13" s="286">
        <v>70.099999999999994</v>
      </c>
      <c r="AT13" s="286"/>
      <c r="AU13" s="286">
        <v>88.6</v>
      </c>
      <c r="AV13" s="286"/>
      <c r="AW13" s="286">
        <v>92.4</v>
      </c>
      <c r="AX13" s="286"/>
      <c r="AY13" s="286">
        <v>92.4</v>
      </c>
      <c r="AZ13" s="236"/>
    </row>
    <row r="14" spans="1:52" ht="12.75" customHeight="1">
      <c r="A14" s="1392"/>
      <c r="B14" s="292" t="s">
        <v>332</v>
      </c>
      <c r="C14" s="293"/>
      <c r="D14" s="294">
        <v>1</v>
      </c>
      <c r="E14" s="295" t="s">
        <v>44</v>
      </c>
      <c r="F14" s="291"/>
      <c r="G14" s="286">
        <v>94.1</v>
      </c>
      <c r="H14" s="286"/>
      <c r="I14" s="286">
        <v>76.900000000000006</v>
      </c>
      <c r="J14" s="286"/>
      <c r="K14" s="286">
        <v>92.7</v>
      </c>
      <c r="L14" s="286"/>
      <c r="M14" s="286">
        <v>101.9</v>
      </c>
      <c r="N14" s="286"/>
      <c r="O14" s="286">
        <v>96.2</v>
      </c>
      <c r="P14" s="286"/>
      <c r="Q14" s="286">
        <v>101.2</v>
      </c>
      <c r="R14" s="286"/>
      <c r="S14" s="286">
        <v>125.3</v>
      </c>
      <c r="T14" s="286"/>
      <c r="U14" s="286">
        <v>68.2</v>
      </c>
      <c r="V14" s="286"/>
      <c r="W14" s="286">
        <v>87.4</v>
      </c>
      <c r="X14" s="286"/>
      <c r="Y14" s="286">
        <v>48.8</v>
      </c>
      <c r="Z14" s="286"/>
      <c r="AA14" s="286">
        <v>108.1</v>
      </c>
      <c r="AB14" s="286"/>
      <c r="AC14" s="286">
        <v>106.6</v>
      </c>
      <c r="AD14" s="286"/>
      <c r="AE14" s="286">
        <v>89.4</v>
      </c>
      <c r="AF14" s="286"/>
      <c r="AG14" s="286">
        <v>80.2</v>
      </c>
      <c r="AH14" s="286"/>
      <c r="AI14" s="286">
        <v>78.7</v>
      </c>
      <c r="AJ14" s="286"/>
      <c r="AK14" s="286">
        <v>89.5</v>
      </c>
      <c r="AL14" s="286"/>
      <c r="AM14" s="286">
        <v>82</v>
      </c>
      <c r="AN14" s="286"/>
      <c r="AO14" s="286">
        <v>97.1</v>
      </c>
      <c r="AP14" s="286"/>
      <c r="AQ14" s="286">
        <v>97</v>
      </c>
      <c r="AR14" s="286"/>
      <c r="AS14" s="286">
        <v>76.099999999999994</v>
      </c>
      <c r="AT14" s="286"/>
      <c r="AU14" s="286">
        <v>97.5</v>
      </c>
      <c r="AV14" s="286"/>
      <c r="AW14" s="286">
        <v>94.1</v>
      </c>
      <c r="AX14" s="286"/>
      <c r="AY14" s="286">
        <v>94.1</v>
      </c>
      <c r="AZ14" s="236"/>
    </row>
    <row r="15" spans="1:52" ht="12.75" customHeight="1">
      <c r="A15" s="1392"/>
      <c r="B15" s="298"/>
      <c r="C15" s="293"/>
      <c r="D15" s="294">
        <v>2</v>
      </c>
      <c r="E15" s="295"/>
      <c r="F15" s="291"/>
      <c r="G15" s="286">
        <v>90.6</v>
      </c>
      <c r="H15" s="286"/>
      <c r="I15" s="286">
        <v>82.7</v>
      </c>
      <c r="J15" s="286"/>
      <c r="K15" s="286">
        <v>88.7</v>
      </c>
      <c r="L15" s="286"/>
      <c r="M15" s="286">
        <v>106.3</v>
      </c>
      <c r="N15" s="286"/>
      <c r="O15" s="286">
        <v>108.6</v>
      </c>
      <c r="P15" s="286"/>
      <c r="Q15" s="286">
        <v>113.9</v>
      </c>
      <c r="R15" s="286"/>
      <c r="S15" s="286">
        <v>107.4</v>
      </c>
      <c r="T15" s="286"/>
      <c r="U15" s="286">
        <v>62</v>
      </c>
      <c r="V15" s="286"/>
      <c r="W15" s="286">
        <v>83</v>
      </c>
      <c r="X15" s="286"/>
      <c r="Y15" s="286">
        <v>55.8</v>
      </c>
      <c r="Z15" s="286"/>
      <c r="AA15" s="286">
        <v>111.4</v>
      </c>
      <c r="AB15" s="286"/>
      <c r="AC15" s="286">
        <v>102.5</v>
      </c>
      <c r="AD15" s="286"/>
      <c r="AE15" s="286">
        <v>87.6</v>
      </c>
      <c r="AF15" s="286"/>
      <c r="AG15" s="286">
        <v>90.8</v>
      </c>
      <c r="AH15" s="286"/>
      <c r="AI15" s="286">
        <v>74.400000000000006</v>
      </c>
      <c r="AJ15" s="286"/>
      <c r="AK15" s="286">
        <v>84.4</v>
      </c>
      <c r="AL15" s="286"/>
      <c r="AM15" s="286">
        <v>77.5</v>
      </c>
      <c r="AN15" s="286"/>
      <c r="AO15" s="286">
        <v>85.2</v>
      </c>
      <c r="AP15" s="286"/>
      <c r="AQ15" s="286">
        <v>93.9</v>
      </c>
      <c r="AR15" s="286"/>
      <c r="AS15" s="286">
        <v>73.3</v>
      </c>
      <c r="AT15" s="286"/>
      <c r="AU15" s="286">
        <v>93.7</v>
      </c>
      <c r="AV15" s="286"/>
      <c r="AW15" s="286">
        <v>90.6</v>
      </c>
      <c r="AX15" s="286"/>
      <c r="AY15" s="286">
        <v>90.6</v>
      </c>
      <c r="AZ15" s="236"/>
    </row>
    <row r="16" spans="1:52" ht="12.75" customHeight="1">
      <c r="A16" s="1392"/>
      <c r="B16" s="298" t="s">
        <v>46</v>
      </c>
      <c r="C16" s="293"/>
      <c r="D16" s="294">
        <v>3</v>
      </c>
      <c r="E16" s="295" t="s">
        <v>46</v>
      </c>
      <c r="F16" s="291"/>
      <c r="G16" s="286">
        <v>96.4</v>
      </c>
      <c r="H16" s="286"/>
      <c r="I16" s="286">
        <v>81.900000000000006</v>
      </c>
      <c r="J16" s="286"/>
      <c r="K16" s="286">
        <v>97.8</v>
      </c>
      <c r="L16" s="286"/>
      <c r="M16" s="286">
        <v>108.9</v>
      </c>
      <c r="N16" s="286"/>
      <c r="O16" s="286">
        <v>96.6</v>
      </c>
      <c r="P16" s="286"/>
      <c r="Q16" s="286">
        <v>118.1</v>
      </c>
      <c r="R16" s="286"/>
      <c r="S16" s="286">
        <v>121.7</v>
      </c>
      <c r="T16" s="286"/>
      <c r="U16" s="286">
        <v>53</v>
      </c>
      <c r="V16" s="286"/>
      <c r="W16" s="286">
        <v>93</v>
      </c>
      <c r="X16" s="286"/>
      <c r="Y16" s="286">
        <v>44.3</v>
      </c>
      <c r="Z16" s="286"/>
      <c r="AA16" s="286">
        <v>112.1</v>
      </c>
      <c r="AB16" s="286"/>
      <c r="AC16" s="286">
        <v>103</v>
      </c>
      <c r="AD16" s="286"/>
      <c r="AE16" s="286">
        <v>86.9</v>
      </c>
      <c r="AF16" s="286"/>
      <c r="AG16" s="286">
        <v>78</v>
      </c>
      <c r="AH16" s="286"/>
      <c r="AI16" s="286">
        <v>87.5</v>
      </c>
      <c r="AJ16" s="286"/>
      <c r="AK16" s="286">
        <v>84.8</v>
      </c>
      <c r="AL16" s="286"/>
      <c r="AM16" s="286">
        <v>80.400000000000006</v>
      </c>
      <c r="AN16" s="286"/>
      <c r="AO16" s="286">
        <v>88.5</v>
      </c>
      <c r="AP16" s="286"/>
      <c r="AQ16" s="286">
        <v>93.3</v>
      </c>
      <c r="AR16" s="286"/>
      <c r="AS16" s="286">
        <v>74.599999999999994</v>
      </c>
      <c r="AT16" s="286"/>
      <c r="AU16" s="286">
        <v>89.9</v>
      </c>
      <c r="AV16" s="286"/>
      <c r="AW16" s="286">
        <v>96.4</v>
      </c>
      <c r="AX16" s="286"/>
      <c r="AY16" s="286">
        <v>96.4</v>
      </c>
      <c r="AZ16" s="236"/>
    </row>
    <row r="17" spans="1:53" ht="12.75" customHeight="1">
      <c r="A17" s="1392"/>
      <c r="B17" s="298" t="s">
        <v>46</v>
      </c>
      <c r="C17" s="293"/>
      <c r="D17" s="294">
        <v>4</v>
      </c>
      <c r="E17" s="295" t="s">
        <v>46</v>
      </c>
      <c r="F17" s="291"/>
      <c r="G17" s="286">
        <v>102.5</v>
      </c>
      <c r="H17" s="286"/>
      <c r="I17" s="286">
        <v>90.9</v>
      </c>
      <c r="J17" s="286"/>
      <c r="K17" s="286">
        <v>96.2</v>
      </c>
      <c r="L17" s="286"/>
      <c r="M17" s="286">
        <v>104.7</v>
      </c>
      <c r="N17" s="286"/>
      <c r="O17" s="286">
        <v>108</v>
      </c>
      <c r="P17" s="286"/>
      <c r="Q17" s="286">
        <v>128.9</v>
      </c>
      <c r="R17" s="286"/>
      <c r="S17" s="286">
        <v>134.9</v>
      </c>
      <c r="T17" s="286"/>
      <c r="U17" s="286">
        <v>50.8</v>
      </c>
      <c r="V17" s="286"/>
      <c r="W17" s="286">
        <v>95.9</v>
      </c>
      <c r="X17" s="286"/>
      <c r="Y17" s="286">
        <v>54.4</v>
      </c>
      <c r="Z17" s="286"/>
      <c r="AA17" s="286">
        <v>128.9</v>
      </c>
      <c r="AB17" s="286"/>
      <c r="AC17" s="286">
        <v>112.9</v>
      </c>
      <c r="AD17" s="286"/>
      <c r="AE17" s="286">
        <v>88.4</v>
      </c>
      <c r="AF17" s="286"/>
      <c r="AG17" s="286">
        <v>76.599999999999994</v>
      </c>
      <c r="AH17" s="286"/>
      <c r="AI17" s="286">
        <v>86.8</v>
      </c>
      <c r="AJ17" s="286"/>
      <c r="AK17" s="286">
        <v>95.1</v>
      </c>
      <c r="AL17" s="286"/>
      <c r="AM17" s="286">
        <v>88.3</v>
      </c>
      <c r="AN17" s="286"/>
      <c r="AO17" s="286">
        <v>108</v>
      </c>
      <c r="AP17" s="286"/>
      <c r="AQ17" s="286">
        <v>100.5</v>
      </c>
      <c r="AR17" s="286"/>
      <c r="AS17" s="286">
        <v>78.2</v>
      </c>
      <c r="AT17" s="286"/>
      <c r="AU17" s="286">
        <v>101.7</v>
      </c>
      <c r="AV17" s="286"/>
      <c r="AW17" s="286">
        <v>102.5</v>
      </c>
      <c r="AX17" s="286"/>
      <c r="AY17" s="286">
        <v>102.5</v>
      </c>
      <c r="AZ17" s="236"/>
    </row>
    <row r="18" spans="1:53" ht="12.75" customHeight="1">
      <c r="A18" s="1392"/>
      <c r="B18" s="298" t="s">
        <v>46</v>
      </c>
      <c r="C18" s="293"/>
      <c r="D18" s="294">
        <v>5</v>
      </c>
      <c r="E18" s="295" t="s">
        <v>46</v>
      </c>
      <c r="F18" s="291"/>
      <c r="G18" s="286">
        <v>90.7</v>
      </c>
      <c r="H18" s="286"/>
      <c r="I18" s="286">
        <v>86.6</v>
      </c>
      <c r="J18" s="286"/>
      <c r="K18" s="286">
        <v>93.9</v>
      </c>
      <c r="L18" s="286"/>
      <c r="M18" s="286">
        <v>105.4</v>
      </c>
      <c r="N18" s="286"/>
      <c r="O18" s="286">
        <v>116.1</v>
      </c>
      <c r="P18" s="286"/>
      <c r="Q18" s="286">
        <v>116.7</v>
      </c>
      <c r="R18" s="286"/>
      <c r="S18" s="286">
        <v>115.2</v>
      </c>
      <c r="T18" s="286"/>
      <c r="U18" s="286">
        <v>59.8</v>
      </c>
      <c r="V18" s="286"/>
      <c r="W18" s="286">
        <v>79.400000000000006</v>
      </c>
      <c r="X18" s="286"/>
      <c r="Y18" s="286">
        <v>43.4</v>
      </c>
      <c r="Z18" s="286"/>
      <c r="AA18" s="286">
        <v>113.8</v>
      </c>
      <c r="AB18" s="286"/>
      <c r="AC18" s="286">
        <v>104.8</v>
      </c>
      <c r="AD18" s="286"/>
      <c r="AE18" s="286">
        <v>89.1</v>
      </c>
      <c r="AF18" s="286"/>
      <c r="AG18" s="286">
        <v>85.9</v>
      </c>
      <c r="AH18" s="286"/>
      <c r="AI18" s="286">
        <v>71.7</v>
      </c>
      <c r="AJ18" s="286"/>
      <c r="AK18" s="286">
        <v>86.1</v>
      </c>
      <c r="AL18" s="286"/>
      <c r="AM18" s="286">
        <v>78.900000000000006</v>
      </c>
      <c r="AN18" s="286"/>
      <c r="AO18" s="286">
        <v>95.2</v>
      </c>
      <c r="AP18" s="286"/>
      <c r="AQ18" s="286">
        <v>92.6</v>
      </c>
      <c r="AR18" s="286"/>
      <c r="AS18" s="286">
        <v>67.8</v>
      </c>
      <c r="AT18" s="286"/>
      <c r="AU18" s="286">
        <v>99.6</v>
      </c>
      <c r="AV18" s="286"/>
      <c r="AW18" s="286">
        <v>90.7</v>
      </c>
      <c r="AX18" s="286"/>
      <c r="AY18" s="286">
        <v>90.7</v>
      </c>
      <c r="AZ18" s="236"/>
    </row>
    <row r="19" spans="1:53" s="255" customFormat="1" ht="12.75" customHeight="1">
      <c r="A19" s="1392"/>
      <c r="B19" s="298" t="s">
        <v>46</v>
      </c>
      <c r="C19" s="293"/>
      <c r="D19" s="294">
        <v>6</v>
      </c>
      <c r="E19" s="295" t="s">
        <v>46</v>
      </c>
      <c r="F19" s="291"/>
      <c r="G19" s="286">
        <v>93.9</v>
      </c>
      <c r="H19" s="286"/>
      <c r="I19" s="286">
        <v>80.3</v>
      </c>
      <c r="J19" s="286"/>
      <c r="K19" s="286">
        <v>97</v>
      </c>
      <c r="L19" s="286"/>
      <c r="M19" s="286">
        <v>105.2</v>
      </c>
      <c r="N19" s="286"/>
      <c r="O19" s="286">
        <v>124.5</v>
      </c>
      <c r="P19" s="286"/>
      <c r="Q19" s="286">
        <v>151.9</v>
      </c>
      <c r="R19" s="286"/>
      <c r="S19" s="286">
        <v>119.1</v>
      </c>
      <c r="T19" s="286"/>
      <c r="U19" s="286">
        <v>50.8</v>
      </c>
      <c r="V19" s="286"/>
      <c r="W19" s="286">
        <v>78.8</v>
      </c>
      <c r="X19" s="286"/>
      <c r="Y19" s="286">
        <v>56.2</v>
      </c>
      <c r="Z19" s="286"/>
      <c r="AA19" s="286">
        <v>114.4</v>
      </c>
      <c r="AB19" s="286"/>
      <c r="AC19" s="286">
        <v>114</v>
      </c>
      <c r="AD19" s="286"/>
      <c r="AE19" s="286">
        <v>85.4</v>
      </c>
      <c r="AF19" s="286"/>
      <c r="AG19" s="286">
        <v>78</v>
      </c>
      <c r="AH19" s="286"/>
      <c r="AI19" s="286">
        <v>74</v>
      </c>
      <c r="AJ19" s="286"/>
      <c r="AK19" s="286">
        <v>90.7</v>
      </c>
      <c r="AL19" s="286"/>
      <c r="AM19" s="286">
        <v>81.400000000000006</v>
      </c>
      <c r="AN19" s="286"/>
      <c r="AO19" s="286">
        <v>100.7</v>
      </c>
      <c r="AP19" s="286"/>
      <c r="AQ19" s="286">
        <v>102.5</v>
      </c>
      <c r="AR19" s="286"/>
      <c r="AS19" s="286">
        <v>75.3</v>
      </c>
      <c r="AT19" s="286"/>
      <c r="AU19" s="286">
        <v>98.8</v>
      </c>
      <c r="AV19" s="286"/>
      <c r="AW19" s="286">
        <v>93.9</v>
      </c>
      <c r="AX19" s="286"/>
      <c r="AY19" s="286">
        <v>93.9</v>
      </c>
      <c r="AZ19" s="236"/>
    </row>
    <row r="20" spans="1:53" s="255" customFormat="1" ht="12.75" customHeight="1">
      <c r="A20" s="1392"/>
      <c r="B20" s="298" t="s">
        <v>46</v>
      </c>
      <c r="C20" s="293"/>
      <c r="D20" s="294">
        <v>7</v>
      </c>
      <c r="E20" s="295" t="s">
        <v>46</v>
      </c>
      <c r="F20" s="291"/>
      <c r="G20" s="286">
        <v>90.3</v>
      </c>
      <c r="H20" s="286" t="s">
        <v>333</v>
      </c>
      <c r="I20" s="286">
        <v>89.2</v>
      </c>
      <c r="J20" s="286" t="s">
        <v>333</v>
      </c>
      <c r="K20" s="286">
        <v>92.2</v>
      </c>
      <c r="L20" s="286" t="s">
        <v>333</v>
      </c>
      <c r="M20" s="286">
        <v>98.3</v>
      </c>
      <c r="N20" s="286" t="s">
        <v>333</v>
      </c>
      <c r="O20" s="286">
        <v>114.3</v>
      </c>
      <c r="P20" s="286" t="s">
        <v>333</v>
      </c>
      <c r="Q20" s="286">
        <v>138.6</v>
      </c>
      <c r="R20" s="286" t="s">
        <v>333</v>
      </c>
      <c r="S20" s="286">
        <v>95.6</v>
      </c>
      <c r="T20" s="286" t="s">
        <v>333</v>
      </c>
      <c r="U20" s="286">
        <v>55.6</v>
      </c>
      <c r="V20" s="286" t="s">
        <v>333</v>
      </c>
      <c r="W20" s="286">
        <v>76.7</v>
      </c>
      <c r="X20" s="286" t="s">
        <v>333</v>
      </c>
      <c r="Y20" s="286">
        <v>51.6</v>
      </c>
      <c r="Z20" s="286" t="s">
        <v>333</v>
      </c>
      <c r="AA20" s="286">
        <v>115.7</v>
      </c>
      <c r="AB20" s="286" t="s">
        <v>333</v>
      </c>
      <c r="AC20" s="286">
        <v>103</v>
      </c>
      <c r="AD20" s="286" t="s">
        <v>333</v>
      </c>
      <c r="AE20" s="286">
        <v>91.7</v>
      </c>
      <c r="AF20" s="286" t="s">
        <v>333</v>
      </c>
      <c r="AG20" s="286">
        <v>90</v>
      </c>
      <c r="AH20" s="286" t="s">
        <v>333</v>
      </c>
      <c r="AI20" s="286">
        <v>89.2</v>
      </c>
      <c r="AJ20" s="286" t="s">
        <v>333</v>
      </c>
      <c r="AK20" s="286">
        <v>81.3</v>
      </c>
      <c r="AL20" s="286" t="s">
        <v>333</v>
      </c>
      <c r="AM20" s="286">
        <v>72.099999999999994</v>
      </c>
      <c r="AN20" s="286" t="s">
        <v>333</v>
      </c>
      <c r="AO20" s="286">
        <v>89</v>
      </c>
      <c r="AP20" s="286" t="s">
        <v>333</v>
      </c>
      <c r="AQ20" s="286">
        <v>94.1</v>
      </c>
      <c r="AR20" s="286" t="s">
        <v>333</v>
      </c>
      <c r="AS20" s="286">
        <v>76.400000000000006</v>
      </c>
      <c r="AT20" s="286" t="s">
        <v>333</v>
      </c>
      <c r="AU20" s="286">
        <v>86.9</v>
      </c>
      <c r="AV20" s="286" t="s">
        <v>333</v>
      </c>
      <c r="AW20" s="286">
        <v>90.3</v>
      </c>
      <c r="AX20" s="286" t="s">
        <v>333</v>
      </c>
      <c r="AY20" s="286">
        <v>90.3</v>
      </c>
      <c r="AZ20" s="236"/>
    </row>
    <row r="21" spans="1:53" s="255" customFormat="1" ht="12.75" customHeight="1">
      <c r="A21" s="1392"/>
      <c r="B21" s="298" t="s">
        <v>46</v>
      </c>
      <c r="C21" s="293"/>
      <c r="D21" s="294">
        <v>8</v>
      </c>
      <c r="E21" s="295" t="s">
        <v>46</v>
      </c>
      <c r="F21" s="291"/>
      <c r="G21" s="286">
        <v>90.2</v>
      </c>
      <c r="H21" s="286"/>
      <c r="I21" s="286">
        <v>87.9</v>
      </c>
      <c r="J21" s="286"/>
      <c r="K21" s="286">
        <v>94.4</v>
      </c>
      <c r="L21" s="286"/>
      <c r="M21" s="286">
        <v>101</v>
      </c>
      <c r="N21" s="286"/>
      <c r="O21" s="286">
        <v>119.3</v>
      </c>
      <c r="P21" s="286"/>
      <c r="Q21" s="286">
        <v>134.69999999999999</v>
      </c>
      <c r="R21" s="286"/>
      <c r="S21" s="286">
        <v>96.5</v>
      </c>
      <c r="T21" s="286"/>
      <c r="U21" s="286">
        <v>59.8</v>
      </c>
      <c r="V21" s="286"/>
      <c r="W21" s="286">
        <v>76.5</v>
      </c>
      <c r="X21" s="286"/>
      <c r="Y21" s="286">
        <v>51.4</v>
      </c>
      <c r="Z21" s="286"/>
      <c r="AA21" s="286">
        <v>108.5</v>
      </c>
      <c r="AB21" s="286"/>
      <c r="AC21" s="286">
        <v>101.1</v>
      </c>
      <c r="AD21" s="286"/>
      <c r="AE21" s="286">
        <v>89.7</v>
      </c>
      <c r="AF21" s="286"/>
      <c r="AG21" s="286">
        <v>93.7</v>
      </c>
      <c r="AH21" s="286"/>
      <c r="AI21" s="286">
        <v>85.5</v>
      </c>
      <c r="AJ21" s="286"/>
      <c r="AK21" s="286">
        <v>84.9</v>
      </c>
      <c r="AL21" s="286"/>
      <c r="AM21" s="286">
        <v>75.400000000000006</v>
      </c>
      <c r="AN21" s="286"/>
      <c r="AO21" s="286">
        <v>86.2</v>
      </c>
      <c r="AP21" s="286"/>
      <c r="AQ21" s="286">
        <v>93.7</v>
      </c>
      <c r="AR21" s="286"/>
      <c r="AS21" s="286">
        <v>81.599999999999994</v>
      </c>
      <c r="AT21" s="286"/>
      <c r="AU21" s="286">
        <v>95.3</v>
      </c>
      <c r="AV21" s="286"/>
      <c r="AW21" s="286">
        <v>90.2</v>
      </c>
      <c r="AX21" s="286"/>
      <c r="AY21" s="286">
        <v>90.2</v>
      </c>
      <c r="AZ21" s="236"/>
    </row>
    <row r="22" spans="1:53" s="255" customFormat="1" ht="12.75" customHeight="1">
      <c r="A22" s="1392"/>
      <c r="B22" s="298" t="s">
        <v>46</v>
      </c>
      <c r="C22" s="293"/>
      <c r="D22" s="294">
        <v>9</v>
      </c>
      <c r="E22" s="295" t="s">
        <v>46</v>
      </c>
      <c r="F22" s="291"/>
      <c r="G22" s="286">
        <v>82.3</v>
      </c>
      <c r="H22" s="286"/>
      <c r="I22" s="286">
        <v>86.7</v>
      </c>
      <c r="J22" s="286"/>
      <c r="K22" s="286">
        <v>77.5</v>
      </c>
      <c r="L22" s="286"/>
      <c r="M22" s="286">
        <v>98.6</v>
      </c>
      <c r="N22" s="286"/>
      <c r="O22" s="286">
        <v>118.3</v>
      </c>
      <c r="P22" s="286"/>
      <c r="Q22" s="286">
        <v>144.4</v>
      </c>
      <c r="R22" s="286"/>
      <c r="S22" s="286">
        <v>91.9</v>
      </c>
      <c r="T22" s="286"/>
      <c r="U22" s="286">
        <v>54.2</v>
      </c>
      <c r="V22" s="286"/>
      <c r="W22" s="286">
        <v>61.1</v>
      </c>
      <c r="X22" s="286"/>
      <c r="Y22" s="286">
        <v>61.6</v>
      </c>
      <c r="Z22" s="286"/>
      <c r="AA22" s="286">
        <v>112.1</v>
      </c>
      <c r="AB22" s="286"/>
      <c r="AC22" s="286">
        <v>89</v>
      </c>
      <c r="AD22" s="286"/>
      <c r="AE22" s="286">
        <v>86.5</v>
      </c>
      <c r="AF22" s="286"/>
      <c r="AG22" s="286">
        <v>83.5</v>
      </c>
      <c r="AH22" s="286"/>
      <c r="AI22" s="286">
        <v>78.2</v>
      </c>
      <c r="AJ22" s="286"/>
      <c r="AK22" s="286">
        <v>80.3</v>
      </c>
      <c r="AL22" s="286"/>
      <c r="AM22" s="286">
        <v>65.7</v>
      </c>
      <c r="AN22" s="286"/>
      <c r="AO22" s="286">
        <v>96.9</v>
      </c>
      <c r="AP22" s="286"/>
      <c r="AQ22" s="286">
        <v>90.7</v>
      </c>
      <c r="AR22" s="286"/>
      <c r="AS22" s="286">
        <v>77</v>
      </c>
      <c r="AT22" s="286"/>
      <c r="AU22" s="286">
        <v>95.7</v>
      </c>
      <c r="AV22" s="286"/>
      <c r="AW22" s="286">
        <v>82.3</v>
      </c>
      <c r="AX22" s="286"/>
      <c r="AY22" s="286">
        <v>82.3</v>
      </c>
      <c r="AZ22" s="236"/>
    </row>
    <row r="23" spans="1:53" s="255" customFormat="1" ht="12.75" customHeight="1">
      <c r="A23" s="1392"/>
      <c r="B23" s="298" t="s">
        <v>46</v>
      </c>
      <c r="C23" s="293"/>
      <c r="D23" s="294">
        <v>10</v>
      </c>
      <c r="E23" s="295" t="s">
        <v>46</v>
      </c>
      <c r="F23" s="299"/>
      <c r="G23" s="286">
        <v>86.1</v>
      </c>
      <c r="H23" s="286"/>
      <c r="I23" s="286">
        <v>78.599999999999994</v>
      </c>
      <c r="J23" s="286"/>
      <c r="K23" s="286">
        <v>75.5</v>
      </c>
      <c r="L23" s="286"/>
      <c r="M23" s="286">
        <v>92.1</v>
      </c>
      <c r="N23" s="286"/>
      <c r="O23" s="286">
        <v>120.3</v>
      </c>
      <c r="P23" s="286"/>
      <c r="Q23" s="286">
        <v>135.1</v>
      </c>
      <c r="R23" s="286"/>
      <c r="S23" s="286">
        <v>95.4</v>
      </c>
      <c r="T23" s="286"/>
      <c r="U23" s="286">
        <v>57.9</v>
      </c>
      <c r="V23" s="286"/>
      <c r="W23" s="286">
        <v>72.400000000000006</v>
      </c>
      <c r="X23" s="286"/>
      <c r="Y23" s="286">
        <v>58.3</v>
      </c>
      <c r="Z23" s="286"/>
      <c r="AA23" s="286">
        <v>108.7</v>
      </c>
      <c r="AB23" s="286"/>
      <c r="AC23" s="286">
        <v>92.2</v>
      </c>
      <c r="AD23" s="286"/>
      <c r="AE23" s="286">
        <v>89.3</v>
      </c>
      <c r="AF23" s="286"/>
      <c r="AG23" s="286">
        <v>88</v>
      </c>
      <c r="AH23" s="286"/>
      <c r="AI23" s="286">
        <v>77.3</v>
      </c>
      <c r="AJ23" s="286"/>
      <c r="AK23" s="286">
        <v>82.9</v>
      </c>
      <c r="AL23" s="286"/>
      <c r="AM23" s="286">
        <v>68.400000000000006</v>
      </c>
      <c r="AN23" s="286"/>
      <c r="AO23" s="286">
        <v>97.8</v>
      </c>
      <c r="AP23" s="286"/>
      <c r="AQ23" s="286">
        <v>95.9</v>
      </c>
      <c r="AR23" s="286"/>
      <c r="AS23" s="286">
        <v>71</v>
      </c>
      <c r="AT23" s="286"/>
      <c r="AU23" s="286">
        <v>92</v>
      </c>
      <c r="AV23" s="286"/>
      <c r="AW23" s="286">
        <v>86.1</v>
      </c>
      <c r="AX23" s="286"/>
      <c r="AY23" s="286">
        <v>86.1</v>
      </c>
      <c r="AZ23" s="236"/>
    </row>
    <row r="24" spans="1:53" s="255" customFormat="1" ht="12.75" customHeight="1">
      <c r="A24" s="1392"/>
      <c r="B24" s="300" t="s">
        <v>46</v>
      </c>
      <c r="C24" s="301"/>
      <c r="D24" s="302">
        <v>11</v>
      </c>
      <c r="E24" s="303" t="s">
        <v>46</v>
      </c>
      <c r="F24" s="304"/>
      <c r="G24" s="305">
        <v>88.7</v>
      </c>
      <c r="H24" s="305"/>
      <c r="I24" s="305">
        <v>86.1</v>
      </c>
      <c r="J24" s="305"/>
      <c r="K24" s="305">
        <v>84</v>
      </c>
      <c r="L24" s="305"/>
      <c r="M24" s="305">
        <v>93</v>
      </c>
      <c r="N24" s="305"/>
      <c r="O24" s="305">
        <v>102.6</v>
      </c>
      <c r="P24" s="305"/>
      <c r="Q24" s="305">
        <v>147.30000000000001</v>
      </c>
      <c r="R24" s="305"/>
      <c r="S24" s="305">
        <v>94.9</v>
      </c>
      <c r="T24" s="305"/>
      <c r="U24" s="305">
        <v>43.7</v>
      </c>
      <c r="V24" s="305"/>
      <c r="W24" s="305">
        <v>80.3</v>
      </c>
      <c r="X24" s="305"/>
      <c r="Y24" s="305">
        <v>61.5</v>
      </c>
      <c r="Z24" s="305"/>
      <c r="AA24" s="305">
        <v>111.3</v>
      </c>
      <c r="AB24" s="305"/>
      <c r="AC24" s="305">
        <v>97.6</v>
      </c>
      <c r="AD24" s="305"/>
      <c r="AE24" s="305">
        <v>88.8</v>
      </c>
      <c r="AF24" s="305"/>
      <c r="AG24" s="305">
        <v>86.6</v>
      </c>
      <c r="AH24" s="305"/>
      <c r="AI24" s="305">
        <v>79.400000000000006</v>
      </c>
      <c r="AJ24" s="305"/>
      <c r="AK24" s="305">
        <v>81.900000000000006</v>
      </c>
      <c r="AL24" s="305"/>
      <c r="AM24" s="305">
        <v>71.8</v>
      </c>
      <c r="AN24" s="305"/>
      <c r="AO24" s="305">
        <v>96.6</v>
      </c>
      <c r="AP24" s="305"/>
      <c r="AQ24" s="305">
        <v>94.1</v>
      </c>
      <c r="AR24" s="305"/>
      <c r="AS24" s="305">
        <v>70.900000000000006</v>
      </c>
      <c r="AT24" s="305"/>
      <c r="AU24" s="305">
        <v>85.2</v>
      </c>
      <c r="AV24" s="305"/>
      <c r="AW24" s="305">
        <v>88.7</v>
      </c>
      <c r="AX24" s="305"/>
      <c r="AY24" s="305">
        <v>88.7</v>
      </c>
      <c r="AZ24" s="306"/>
    </row>
    <row r="25" spans="1:53" s="313" customFormat="1" ht="15.75" customHeight="1">
      <c r="A25" s="1400"/>
      <c r="B25" s="1374" t="s">
        <v>334</v>
      </c>
      <c r="C25" s="1375"/>
      <c r="D25" s="1375"/>
      <c r="E25" s="1376"/>
      <c r="F25" s="307"/>
      <c r="G25" s="308">
        <v>3.0197444831591369</v>
      </c>
      <c r="H25" s="309"/>
      <c r="I25" s="308">
        <v>9.5419847328244387</v>
      </c>
      <c r="J25" s="309"/>
      <c r="K25" s="308">
        <v>11.258278145695355</v>
      </c>
      <c r="L25" s="309"/>
      <c r="M25" s="309">
        <v>0.97719869706840434</v>
      </c>
      <c r="N25" s="309"/>
      <c r="O25" s="309">
        <v>-14.71321695760599</v>
      </c>
      <c r="P25" s="309"/>
      <c r="Q25" s="309">
        <v>9.0303478904515408</v>
      </c>
      <c r="R25" s="309"/>
      <c r="S25" s="308">
        <v>-0.524109014675056</v>
      </c>
      <c r="T25" s="309"/>
      <c r="U25" s="309">
        <v>-24.525043177892915</v>
      </c>
      <c r="V25" s="309"/>
      <c r="W25" s="309">
        <v>10.911602209944737</v>
      </c>
      <c r="X25" s="309"/>
      <c r="Y25" s="309">
        <v>5.4888507718696466</v>
      </c>
      <c r="Z25" s="309"/>
      <c r="AA25" s="308">
        <v>2.3919043238270321</v>
      </c>
      <c r="AB25" s="309"/>
      <c r="AC25" s="310">
        <v>5.8568329718004186</v>
      </c>
      <c r="AD25" s="309"/>
      <c r="AE25" s="310">
        <v>-0.55991041433370858</v>
      </c>
      <c r="AF25" s="309"/>
      <c r="AG25" s="309">
        <v>-1.5909090909090984</v>
      </c>
      <c r="AH25" s="309"/>
      <c r="AI25" s="308">
        <v>2.7166882276843607</v>
      </c>
      <c r="AJ25" s="309"/>
      <c r="AK25" s="308">
        <v>-1.2062726176115812</v>
      </c>
      <c r="AL25" s="309"/>
      <c r="AM25" s="309">
        <v>4.9707602339181145</v>
      </c>
      <c r="AN25" s="309"/>
      <c r="AO25" s="309">
        <v>-1.2269938650306789</v>
      </c>
      <c r="AP25" s="309"/>
      <c r="AQ25" s="309">
        <v>-1.8769551616267033</v>
      </c>
      <c r="AR25" s="309"/>
      <c r="AS25" s="308">
        <v>-0.14084507042252392</v>
      </c>
      <c r="AT25" s="309"/>
      <c r="AU25" s="308">
        <v>-7.3913043478260887</v>
      </c>
      <c r="AV25" s="309"/>
      <c r="AW25" s="309">
        <v>3.0197444831591369</v>
      </c>
      <c r="AX25" s="309"/>
      <c r="AY25" s="308">
        <v>3.0197444831591369</v>
      </c>
      <c r="AZ25" s="311"/>
      <c r="BA25" s="312"/>
    </row>
    <row r="26" spans="1:53" ht="12.6" customHeight="1">
      <c r="A26" s="1390" t="s">
        <v>335</v>
      </c>
      <c r="B26" s="1384" t="s">
        <v>336</v>
      </c>
      <c r="C26" s="1385"/>
      <c r="D26" s="1385"/>
      <c r="E26" s="1386"/>
      <c r="F26" s="1388">
        <v>10000</v>
      </c>
      <c r="G26" s="1388"/>
      <c r="H26" s="1388">
        <v>49.2</v>
      </c>
      <c r="I26" s="1388"/>
      <c r="J26" s="1388">
        <v>367.4</v>
      </c>
      <c r="K26" s="1388"/>
      <c r="L26" s="1388">
        <v>210.1</v>
      </c>
      <c r="M26" s="1388"/>
      <c r="N26" s="1388">
        <v>906.5</v>
      </c>
      <c r="O26" s="1388"/>
      <c r="P26" s="1388">
        <v>104.9</v>
      </c>
      <c r="Q26" s="1388"/>
      <c r="R26" s="1388">
        <v>778.8</v>
      </c>
      <c r="S26" s="1388"/>
      <c r="T26" s="1388">
        <v>120.8</v>
      </c>
      <c r="U26" s="1388"/>
      <c r="V26" s="1388">
        <v>3581</v>
      </c>
      <c r="W26" s="1388"/>
      <c r="X26" s="1388">
        <v>93.7</v>
      </c>
      <c r="Y26" s="1388"/>
      <c r="Z26" s="1388">
        <v>940.8</v>
      </c>
      <c r="AA26" s="1388"/>
      <c r="AB26" s="1388">
        <v>463.9</v>
      </c>
      <c r="AC26" s="1388"/>
      <c r="AD26" s="1388">
        <v>337.6</v>
      </c>
      <c r="AE26" s="1388"/>
      <c r="AF26" s="1388">
        <v>50.5</v>
      </c>
      <c r="AG26" s="1388"/>
      <c r="AH26" s="1388">
        <v>1514.5</v>
      </c>
      <c r="AI26" s="1388"/>
      <c r="AJ26" s="1388">
        <v>480.3</v>
      </c>
      <c r="AK26" s="1388"/>
      <c r="AL26" s="1388">
        <v>183.3</v>
      </c>
      <c r="AM26" s="1388"/>
      <c r="AN26" s="1388">
        <v>56.3</v>
      </c>
      <c r="AO26" s="1388"/>
      <c r="AP26" s="1388">
        <v>101.6</v>
      </c>
      <c r="AQ26" s="1388"/>
      <c r="AR26" s="1388">
        <v>31.2</v>
      </c>
      <c r="AS26" s="1388"/>
      <c r="AT26" s="1388">
        <v>107.9</v>
      </c>
      <c r="AU26" s="1388"/>
      <c r="AV26" s="1388">
        <v>10000</v>
      </c>
      <c r="AW26" s="1388"/>
      <c r="AX26" s="1388">
        <v>10000</v>
      </c>
      <c r="AY26" s="1388"/>
      <c r="AZ26" s="236"/>
    </row>
    <row r="27" spans="1:53" ht="12.6" customHeight="1">
      <c r="A27" s="1391"/>
      <c r="B27" s="281" t="s">
        <v>329</v>
      </c>
      <c r="C27" s="282" t="s">
        <v>330</v>
      </c>
      <c r="D27" s="282"/>
      <c r="E27" s="283" t="s">
        <v>37</v>
      </c>
      <c r="F27" s="284"/>
      <c r="G27" s="314">
        <v>99.491666666666674</v>
      </c>
      <c r="H27" s="314"/>
      <c r="I27" s="314">
        <v>91.466666666666654</v>
      </c>
      <c r="J27" s="314"/>
      <c r="K27" s="314">
        <v>99.224999999999994</v>
      </c>
      <c r="L27" s="314"/>
      <c r="M27" s="314">
        <v>108.30833333333334</v>
      </c>
      <c r="N27" s="314"/>
      <c r="O27" s="314">
        <v>97.341666666666654</v>
      </c>
      <c r="P27" s="314"/>
      <c r="Q27" s="314">
        <v>122.72499999999999</v>
      </c>
      <c r="R27" s="314"/>
      <c r="S27" s="314">
        <v>120.55</v>
      </c>
      <c r="T27" s="314"/>
      <c r="U27" s="314">
        <v>58.85</v>
      </c>
      <c r="V27" s="314"/>
      <c r="W27" s="314">
        <v>94.783333333333346</v>
      </c>
      <c r="X27" s="314"/>
      <c r="Y27" s="314">
        <v>107.15833333333335</v>
      </c>
      <c r="Z27" s="314"/>
      <c r="AA27" s="314">
        <v>122.35</v>
      </c>
      <c r="AB27" s="314"/>
      <c r="AC27" s="314">
        <v>105.75</v>
      </c>
      <c r="AD27" s="314"/>
      <c r="AE27" s="314">
        <v>93.041666666666671</v>
      </c>
      <c r="AF27" s="314"/>
      <c r="AG27" s="314">
        <v>102.48333333333333</v>
      </c>
      <c r="AH27" s="314"/>
      <c r="AI27" s="314">
        <v>88.99166666666666</v>
      </c>
      <c r="AJ27" s="314"/>
      <c r="AK27" s="314">
        <v>92</v>
      </c>
      <c r="AL27" s="314"/>
      <c r="AM27" s="314">
        <v>90.941666666666663</v>
      </c>
      <c r="AN27" s="314"/>
      <c r="AO27" s="314">
        <v>97.316666666666677</v>
      </c>
      <c r="AP27" s="314"/>
      <c r="AQ27" s="314">
        <v>93.108333333333334</v>
      </c>
      <c r="AR27" s="314"/>
      <c r="AS27" s="314">
        <v>73.05</v>
      </c>
      <c r="AT27" s="314"/>
      <c r="AU27" s="314">
        <v>95.483333333333334</v>
      </c>
      <c r="AV27" s="314"/>
      <c r="AW27" s="314">
        <v>99.491666666666674</v>
      </c>
      <c r="AX27" s="314"/>
      <c r="AY27" s="314">
        <v>99.491666666666674</v>
      </c>
      <c r="AZ27" s="236"/>
    </row>
    <row r="28" spans="1:53" ht="12.6" customHeight="1">
      <c r="A28" s="1391"/>
      <c r="B28" s="281"/>
      <c r="C28" s="282">
        <v>2</v>
      </c>
      <c r="D28" s="282"/>
      <c r="E28" s="283"/>
      <c r="F28" s="286"/>
      <c r="G28" s="314">
        <v>90.541666666666671</v>
      </c>
      <c r="H28" s="286"/>
      <c r="I28" s="314">
        <v>78.88333333333334</v>
      </c>
      <c r="J28" s="286"/>
      <c r="K28" s="314">
        <v>79.641666666666666</v>
      </c>
      <c r="L28" s="286"/>
      <c r="M28" s="314">
        <v>100.15833333333336</v>
      </c>
      <c r="N28" s="286"/>
      <c r="O28" s="314">
        <v>89.02500000000002</v>
      </c>
      <c r="P28" s="314"/>
      <c r="Q28" s="314">
        <v>102.57500000000003</v>
      </c>
      <c r="R28" s="286"/>
      <c r="S28" s="314">
        <v>106.76666666666669</v>
      </c>
      <c r="T28" s="314"/>
      <c r="U28" s="314">
        <v>58.391666666666673</v>
      </c>
      <c r="V28" s="286"/>
      <c r="W28" s="314">
        <v>83.308333333333323</v>
      </c>
      <c r="X28" s="286"/>
      <c r="Y28" s="314">
        <v>79.391666666666666</v>
      </c>
      <c r="Z28" s="286"/>
      <c r="AA28" s="314">
        <v>110.77500000000001</v>
      </c>
      <c r="AB28" s="286"/>
      <c r="AC28" s="314">
        <v>97.85</v>
      </c>
      <c r="AD28" s="314"/>
      <c r="AE28" s="314">
        <v>87.491666666666674</v>
      </c>
      <c r="AF28" s="314"/>
      <c r="AG28" s="314">
        <v>89.941666666666663</v>
      </c>
      <c r="AH28" s="286"/>
      <c r="AI28" s="314">
        <v>92.75833333333334</v>
      </c>
      <c r="AJ28" s="286"/>
      <c r="AK28" s="314">
        <v>82.416666666666657</v>
      </c>
      <c r="AL28" s="314"/>
      <c r="AM28" s="314">
        <v>74.066666666666677</v>
      </c>
      <c r="AN28" s="314"/>
      <c r="AO28" s="314">
        <v>93.216666666666654</v>
      </c>
      <c r="AP28" s="286"/>
      <c r="AQ28" s="314">
        <v>91.550000000000011</v>
      </c>
      <c r="AR28" s="314"/>
      <c r="AS28" s="314">
        <v>59.725000000000001</v>
      </c>
      <c r="AT28" s="286"/>
      <c r="AU28" s="314">
        <v>88.891666666666666</v>
      </c>
      <c r="AV28" s="314"/>
      <c r="AW28" s="314">
        <v>90.541666666666671</v>
      </c>
      <c r="AX28" s="286"/>
      <c r="AY28" s="314">
        <v>90.541666666666671</v>
      </c>
      <c r="AZ28" s="236"/>
    </row>
    <row r="29" spans="1:53" ht="12.6" customHeight="1">
      <c r="A29" s="1391"/>
      <c r="B29" s="287"/>
      <c r="C29" s="288"/>
      <c r="D29" s="288"/>
      <c r="E29" s="289"/>
      <c r="F29" s="284"/>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91"/>
      <c r="AE29" s="291"/>
      <c r="AF29" s="291"/>
      <c r="AG29" s="291"/>
      <c r="AH29" s="291"/>
      <c r="AI29" s="291"/>
      <c r="AJ29" s="291"/>
      <c r="AK29" s="291"/>
      <c r="AL29" s="291"/>
      <c r="AM29" s="291"/>
      <c r="AN29" s="291"/>
      <c r="AO29" s="291"/>
      <c r="AP29" s="291"/>
      <c r="AQ29" s="291"/>
      <c r="AR29" s="291"/>
      <c r="AS29" s="291"/>
      <c r="AT29" s="291"/>
      <c r="AU29" s="291"/>
      <c r="AV29" s="291"/>
      <c r="AW29" s="291"/>
      <c r="AX29" s="291"/>
      <c r="AY29" s="291"/>
      <c r="AZ29" s="236"/>
    </row>
    <row r="30" spans="1:53" ht="12.6" customHeight="1">
      <c r="A30" s="1391"/>
      <c r="B30" s="292" t="s">
        <v>331</v>
      </c>
      <c r="C30" s="293"/>
      <c r="D30" s="294">
        <v>11</v>
      </c>
      <c r="E30" s="295" t="s">
        <v>44</v>
      </c>
      <c r="F30" s="286"/>
      <c r="G30" s="315">
        <v>92.7</v>
      </c>
      <c r="H30" s="286"/>
      <c r="I30" s="315">
        <v>83.5</v>
      </c>
      <c r="J30" s="286"/>
      <c r="K30" s="315">
        <v>81.599999999999994</v>
      </c>
      <c r="L30" s="286"/>
      <c r="M30" s="315">
        <v>94.7</v>
      </c>
      <c r="N30" s="286"/>
      <c r="O30" s="315">
        <v>89.8</v>
      </c>
      <c r="P30" s="286"/>
      <c r="Q30" s="315">
        <v>95</v>
      </c>
      <c r="R30" s="286"/>
      <c r="S30" s="315">
        <v>116.8</v>
      </c>
      <c r="T30" s="286"/>
      <c r="U30" s="315">
        <v>59.1</v>
      </c>
      <c r="V30" s="286"/>
      <c r="W30" s="315">
        <v>88.4</v>
      </c>
      <c r="X30" s="286"/>
      <c r="Y30" s="315">
        <v>68.900000000000006</v>
      </c>
      <c r="Z30" s="286"/>
      <c r="AA30" s="315">
        <v>107.6</v>
      </c>
      <c r="AB30" s="286"/>
      <c r="AC30" s="315">
        <v>103.9</v>
      </c>
      <c r="AD30" s="286"/>
      <c r="AE30" s="315">
        <v>87.5</v>
      </c>
      <c r="AF30" s="286"/>
      <c r="AG30" s="315">
        <v>88</v>
      </c>
      <c r="AH30" s="286"/>
      <c r="AI30" s="315">
        <v>94</v>
      </c>
      <c r="AJ30" s="286"/>
      <c r="AK30" s="315">
        <v>85.6</v>
      </c>
      <c r="AL30" s="286"/>
      <c r="AM30" s="315">
        <v>79.400000000000006</v>
      </c>
      <c r="AN30" s="286"/>
      <c r="AO30" s="315">
        <v>91.9</v>
      </c>
      <c r="AP30" s="286"/>
      <c r="AQ30" s="315">
        <v>94.5</v>
      </c>
      <c r="AR30" s="286"/>
      <c r="AS30" s="315">
        <v>55.4</v>
      </c>
      <c r="AT30" s="286"/>
      <c r="AU30" s="315">
        <v>90.5</v>
      </c>
      <c r="AV30" s="286"/>
      <c r="AW30" s="315">
        <v>92.7</v>
      </c>
      <c r="AX30" s="286"/>
      <c r="AY30" s="315">
        <v>92.7</v>
      </c>
      <c r="AZ30" s="236"/>
    </row>
    <row r="31" spans="1:53" ht="12.6" customHeight="1">
      <c r="A31" s="1391"/>
      <c r="B31" s="296" t="s">
        <v>46</v>
      </c>
      <c r="C31" s="293"/>
      <c r="D31" s="294">
        <v>12</v>
      </c>
      <c r="E31" s="295" t="s">
        <v>46</v>
      </c>
      <c r="F31" s="316"/>
      <c r="G31" s="315">
        <v>92.5</v>
      </c>
      <c r="H31" s="286"/>
      <c r="I31" s="315">
        <v>84.1</v>
      </c>
      <c r="J31" s="286"/>
      <c r="K31" s="315">
        <v>82</v>
      </c>
      <c r="L31" s="286"/>
      <c r="M31" s="315">
        <v>93.1</v>
      </c>
      <c r="N31" s="286"/>
      <c r="O31" s="315">
        <v>87.7</v>
      </c>
      <c r="P31" s="286"/>
      <c r="Q31" s="315">
        <v>96.1</v>
      </c>
      <c r="R31" s="286"/>
      <c r="S31" s="315">
        <v>117.4</v>
      </c>
      <c r="T31" s="286"/>
      <c r="U31" s="315">
        <v>58.4</v>
      </c>
      <c r="V31" s="286"/>
      <c r="W31" s="315">
        <v>87.4</v>
      </c>
      <c r="X31" s="286"/>
      <c r="Y31" s="315">
        <v>66.599999999999994</v>
      </c>
      <c r="Z31" s="286"/>
      <c r="AA31" s="315">
        <v>108.4</v>
      </c>
      <c r="AB31" s="286"/>
      <c r="AC31" s="315">
        <v>101.8</v>
      </c>
      <c r="AD31" s="286"/>
      <c r="AE31" s="315">
        <v>88.2</v>
      </c>
      <c r="AF31" s="286"/>
      <c r="AG31" s="315">
        <v>84.6</v>
      </c>
      <c r="AH31" s="286"/>
      <c r="AI31" s="315">
        <v>93</v>
      </c>
      <c r="AJ31" s="286"/>
      <c r="AK31" s="315">
        <v>87.3</v>
      </c>
      <c r="AL31" s="286"/>
      <c r="AM31" s="315">
        <v>77.2</v>
      </c>
      <c r="AN31" s="286"/>
      <c r="AO31" s="315">
        <v>92.8</v>
      </c>
      <c r="AP31" s="286"/>
      <c r="AQ31" s="315">
        <v>98.2</v>
      </c>
      <c r="AR31" s="286"/>
      <c r="AS31" s="315">
        <v>59.7</v>
      </c>
      <c r="AT31" s="286"/>
      <c r="AU31" s="315">
        <v>96.8</v>
      </c>
      <c r="AV31" s="286"/>
      <c r="AW31" s="315">
        <v>92.5</v>
      </c>
      <c r="AX31" s="286"/>
      <c r="AY31" s="315">
        <v>92.5</v>
      </c>
      <c r="AZ31" s="236"/>
    </row>
    <row r="32" spans="1:53" ht="12.6" customHeight="1">
      <c r="A32" s="1391"/>
      <c r="B32" s="292" t="s">
        <v>43</v>
      </c>
      <c r="C32" s="293"/>
      <c r="D32" s="294">
        <v>1</v>
      </c>
      <c r="E32" s="295" t="s">
        <v>44</v>
      </c>
      <c r="F32" s="316"/>
      <c r="G32" s="315">
        <v>92.6</v>
      </c>
      <c r="H32" s="286"/>
      <c r="I32" s="315">
        <v>80.2</v>
      </c>
      <c r="J32" s="286"/>
      <c r="K32" s="315">
        <v>91.4</v>
      </c>
      <c r="L32" s="286"/>
      <c r="M32" s="315">
        <v>104.9</v>
      </c>
      <c r="N32" s="286"/>
      <c r="O32" s="315">
        <v>77.5</v>
      </c>
      <c r="P32" s="286"/>
      <c r="Q32" s="315">
        <v>94</v>
      </c>
      <c r="R32" s="286"/>
      <c r="S32" s="315">
        <v>118.3</v>
      </c>
      <c r="T32" s="286"/>
      <c r="U32" s="315">
        <v>67</v>
      </c>
      <c r="V32" s="286"/>
      <c r="W32" s="315">
        <v>86.4</v>
      </c>
      <c r="X32" s="286"/>
      <c r="Y32" s="315">
        <v>56</v>
      </c>
      <c r="Z32" s="286"/>
      <c r="AA32" s="315">
        <v>111.9</v>
      </c>
      <c r="AB32" s="286"/>
      <c r="AC32" s="315">
        <v>106.1</v>
      </c>
      <c r="AD32" s="286"/>
      <c r="AE32" s="315">
        <v>93</v>
      </c>
      <c r="AF32" s="286"/>
      <c r="AG32" s="315">
        <v>92.3</v>
      </c>
      <c r="AH32" s="286"/>
      <c r="AI32" s="315">
        <v>88.6</v>
      </c>
      <c r="AJ32" s="286"/>
      <c r="AK32" s="315">
        <v>90.8</v>
      </c>
      <c r="AL32" s="286"/>
      <c r="AM32" s="315">
        <v>83.2</v>
      </c>
      <c r="AN32" s="286"/>
      <c r="AO32" s="315">
        <v>101.4</v>
      </c>
      <c r="AP32" s="286"/>
      <c r="AQ32" s="315">
        <v>97</v>
      </c>
      <c r="AR32" s="286"/>
      <c r="AS32" s="315">
        <v>61.3</v>
      </c>
      <c r="AT32" s="286"/>
      <c r="AU32" s="315">
        <v>102</v>
      </c>
      <c r="AV32" s="286"/>
      <c r="AW32" s="315">
        <v>92.6</v>
      </c>
      <c r="AX32" s="286"/>
      <c r="AY32" s="315">
        <v>92.6</v>
      </c>
      <c r="AZ32" s="236"/>
    </row>
    <row r="33" spans="1:53" ht="12.6" customHeight="1">
      <c r="A33" s="1391"/>
      <c r="B33" s="298"/>
      <c r="C33" s="293"/>
      <c r="D33" s="294">
        <v>2</v>
      </c>
      <c r="E33" s="295"/>
      <c r="F33" s="316"/>
      <c r="G33" s="315">
        <v>91.7</v>
      </c>
      <c r="H33" s="286"/>
      <c r="I33" s="315">
        <v>83.6</v>
      </c>
      <c r="J33" s="286"/>
      <c r="K33" s="315">
        <v>87.4</v>
      </c>
      <c r="L33" s="286"/>
      <c r="M33" s="315">
        <v>101.8</v>
      </c>
      <c r="N33" s="286"/>
      <c r="O33" s="315">
        <v>98.2</v>
      </c>
      <c r="P33" s="286"/>
      <c r="Q33" s="315">
        <v>105.1</v>
      </c>
      <c r="R33" s="286"/>
      <c r="S33" s="315">
        <v>111.4</v>
      </c>
      <c r="T33" s="286"/>
      <c r="U33" s="315">
        <v>61.1</v>
      </c>
      <c r="V33" s="286"/>
      <c r="W33" s="315">
        <v>86.9</v>
      </c>
      <c r="X33" s="286"/>
      <c r="Y33" s="315">
        <v>60.3</v>
      </c>
      <c r="Z33" s="286"/>
      <c r="AA33" s="315">
        <v>111.5</v>
      </c>
      <c r="AB33" s="286"/>
      <c r="AC33" s="315">
        <v>101.9</v>
      </c>
      <c r="AD33" s="286"/>
      <c r="AE33" s="315">
        <v>85.3</v>
      </c>
      <c r="AF33" s="286"/>
      <c r="AG33" s="315">
        <v>85</v>
      </c>
      <c r="AH33" s="286"/>
      <c r="AI33" s="315">
        <v>81.8</v>
      </c>
      <c r="AJ33" s="286"/>
      <c r="AK33" s="315">
        <v>84.5</v>
      </c>
      <c r="AL33" s="286"/>
      <c r="AM33" s="315">
        <v>78.7</v>
      </c>
      <c r="AN33" s="286"/>
      <c r="AO33" s="315">
        <v>87.8</v>
      </c>
      <c r="AP33" s="286"/>
      <c r="AQ33" s="315">
        <v>93.9</v>
      </c>
      <c r="AR33" s="286"/>
      <c r="AS33" s="315">
        <v>60.6</v>
      </c>
      <c r="AT33" s="286"/>
      <c r="AU33" s="315">
        <v>90.8</v>
      </c>
      <c r="AV33" s="286"/>
      <c r="AW33" s="315">
        <v>91.7</v>
      </c>
      <c r="AX33" s="286"/>
      <c r="AY33" s="315">
        <v>91.7</v>
      </c>
      <c r="AZ33" s="236"/>
    </row>
    <row r="34" spans="1:53" ht="12.6" customHeight="1">
      <c r="A34" s="1391"/>
      <c r="B34" s="298" t="s">
        <v>46</v>
      </c>
      <c r="C34" s="293"/>
      <c r="D34" s="294">
        <v>3</v>
      </c>
      <c r="E34" s="295" t="s">
        <v>46</v>
      </c>
      <c r="F34" s="316"/>
      <c r="G34" s="315">
        <v>95.9</v>
      </c>
      <c r="H34" s="286"/>
      <c r="I34" s="315">
        <v>85.5</v>
      </c>
      <c r="J34" s="286"/>
      <c r="K34" s="315">
        <v>97.8</v>
      </c>
      <c r="L34" s="286"/>
      <c r="M34" s="315">
        <v>106.1</v>
      </c>
      <c r="N34" s="286"/>
      <c r="O34" s="315">
        <v>87.5</v>
      </c>
      <c r="P34" s="286"/>
      <c r="Q34" s="315">
        <v>109.7</v>
      </c>
      <c r="R34" s="286"/>
      <c r="S34" s="315">
        <v>113</v>
      </c>
      <c r="T34" s="286"/>
      <c r="U34" s="315">
        <v>52.6</v>
      </c>
      <c r="V34" s="286"/>
      <c r="W34" s="315">
        <v>93.4</v>
      </c>
      <c r="X34" s="286"/>
      <c r="Y34" s="315">
        <v>47.7</v>
      </c>
      <c r="Z34" s="286"/>
      <c r="AA34" s="315">
        <v>109.3</v>
      </c>
      <c r="AB34" s="286"/>
      <c r="AC34" s="315">
        <v>105.7</v>
      </c>
      <c r="AD34" s="286"/>
      <c r="AE34" s="315">
        <v>85.9</v>
      </c>
      <c r="AF34" s="286"/>
      <c r="AG34" s="315">
        <v>108.3</v>
      </c>
      <c r="AH34" s="286"/>
      <c r="AI34" s="315">
        <v>91.8</v>
      </c>
      <c r="AJ34" s="286"/>
      <c r="AK34" s="315">
        <v>88.7</v>
      </c>
      <c r="AL34" s="286"/>
      <c r="AM34" s="315">
        <v>82.4</v>
      </c>
      <c r="AN34" s="286"/>
      <c r="AO34" s="315">
        <v>98.1</v>
      </c>
      <c r="AP34" s="286"/>
      <c r="AQ34" s="315">
        <v>93.3</v>
      </c>
      <c r="AR34" s="286"/>
      <c r="AS34" s="315">
        <v>60.7</v>
      </c>
      <c r="AT34" s="286"/>
      <c r="AU34" s="315">
        <v>100.2</v>
      </c>
      <c r="AV34" s="286"/>
      <c r="AW34" s="315">
        <v>95.9</v>
      </c>
      <c r="AX34" s="286"/>
      <c r="AY34" s="315">
        <v>95.9</v>
      </c>
      <c r="AZ34" s="236"/>
    </row>
    <row r="35" spans="1:53" ht="12.6" customHeight="1">
      <c r="A35" s="1391"/>
      <c r="B35" s="298" t="s">
        <v>46</v>
      </c>
      <c r="C35" s="293"/>
      <c r="D35" s="294">
        <v>4</v>
      </c>
      <c r="E35" s="295" t="s">
        <v>46</v>
      </c>
      <c r="F35" s="316"/>
      <c r="G35" s="315">
        <v>100.2</v>
      </c>
      <c r="H35" s="286"/>
      <c r="I35" s="315">
        <v>95.5</v>
      </c>
      <c r="J35" s="286"/>
      <c r="K35" s="315">
        <v>115.1</v>
      </c>
      <c r="L35" s="286"/>
      <c r="M35" s="315">
        <v>103.3</v>
      </c>
      <c r="N35" s="286"/>
      <c r="O35" s="315">
        <v>98.9</v>
      </c>
      <c r="P35" s="286"/>
      <c r="Q35" s="315">
        <v>121.3</v>
      </c>
      <c r="R35" s="286"/>
      <c r="S35" s="315">
        <v>132.19999999999999</v>
      </c>
      <c r="T35" s="286"/>
      <c r="U35" s="315">
        <v>50</v>
      </c>
      <c r="V35" s="286"/>
      <c r="W35" s="315">
        <v>91.5</v>
      </c>
      <c r="X35" s="286"/>
      <c r="Y35" s="315">
        <v>66.400000000000006</v>
      </c>
      <c r="Z35" s="286"/>
      <c r="AA35" s="315">
        <v>121.9</v>
      </c>
      <c r="AB35" s="286"/>
      <c r="AC35" s="315">
        <v>114.7</v>
      </c>
      <c r="AD35" s="286"/>
      <c r="AE35" s="315">
        <v>91.3</v>
      </c>
      <c r="AF35" s="286"/>
      <c r="AG35" s="315">
        <v>93.2</v>
      </c>
      <c r="AH35" s="286"/>
      <c r="AI35" s="315">
        <v>86.3</v>
      </c>
      <c r="AJ35" s="286"/>
      <c r="AK35" s="315">
        <v>96</v>
      </c>
      <c r="AL35" s="286"/>
      <c r="AM35" s="315">
        <v>91.7</v>
      </c>
      <c r="AN35" s="286"/>
      <c r="AO35" s="315">
        <v>113.1</v>
      </c>
      <c r="AP35" s="286"/>
      <c r="AQ35" s="315">
        <v>100.5</v>
      </c>
      <c r="AR35" s="286"/>
      <c r="AS35" s="315">
        <v>64.099999999999994</v>
      </c>
      <c r="AT35" s="286"/>
      <c r="AU35" s="315">
        <v>101.9</v>
      </c>
      <c r="AV35" s="286"/>
      <c r="AW35" s="315">
        <v>100.2</v>
      </c>
      <c r="AX35" s="286"/>
      <c r="AY35" s="315">
        <v>100.2</v>
      </c>
      <c r="AZ35" s="236"/>
    </row>
    <row r="36" spans="1:53" ht="12.6" customHeight="1">
      <c r="A36" s="1391"/>
      <c r="B36" s="298" t="s">
        <v>46</v>
      </c>
      <c r="C36" s="293"/>
      <c r="D36" s="294">
        <v>5</v>
      </c>
      <c r="E36" s="295" t="s">
        <v>46</v>
      </c>
      <c r="F36" s="316"/>
      <c r="G36" s="315">
        <v>90.8</v>
      </c>
      <c r="H36" s="286"/>
      <c r="I36" s="315">
        <v>89.1</v>
      </c>
      <c r="J36" s="286"/>
      <c r="K36" s="315">
        <v>103.3</v>
      </c>
      <c r="L36" s="286"/>
      <c r="M36" s="315">
        <v>99.2</v>
      </c>
      <c r="N36" s="286"/>
      <c r="O36" s="315">
        <v>100.8</v>
      </c>
      <c r="P36" s="286"/>
      <c r="Q36" s="315">
        <v>109.4</v>
      </c>
      <c r="R36" s="286"/>
      <c r="S36" s="315">
        <v>112</v>
      </c>
      <c r="T36" s="286"/>
      <c r="U36" s="315">
        <v>58.5</v>
      </c>
      <c r="V36" s="286"/>
      <c r="W36" s="315">
        <v>86</v>
      </c>
      <c r="X36" s="286"/>
      <c r="Y36" s="315">
        <v>52.4</v>
      </c>
      <c r="Z36" s="286"/>
      <c r="AA36" s="315">
        <v>119.5</v>
      </c>
      <c r="AB36" s="286"/>
      <c r="AC36" s="315">
        <v>106.2</v>
      </c>
      <c r="AD36" s="286"/>
      <c r="AE36" s="315">
        <v>88.3</v>
      </c>
      <c r="AF36" s="286"/>
      <c r="AG36" s="315">
        <v>103.7</v>
      </c>
      <c r="AH36" s="286"/>
      <c r="AI36" s="315">
        <v>69.599999999999994</v>
      </c>
      <c r="AJ36" s="286"/>
      <c r="AK36" s="315">
        <v>89</v>
      </c>
      <c r="AL36" s="286"/>
      <c r="AM36" s="315">
        <v>81.400000000000006</v>
      </c>
      <c r="AN36" s="286"/>
      <c r="AO36" s="315">
        <v>101.6</v>
      </c>
      <c r="AP36" s="286"/>
      <c r="AQ36" s="315">
        <v>92.6</v>
      </c>
      <c r="AR36" s="286"/>
      <c r="AS36" s="315">
        <v>59.8</v>
      </c>
      <c r="AT36" s="286"/>
      <c r="AU36" s="315">
        <v>102.8</v>
      </c>
      <c r="AV36" s="286"/>
      <c r="AW36" s="315">
        <v>90.8</v>
      </c>
      <c r="AX36" s="286"/>
      <c r="AY36" s="315">
        <v>90.8</v>
      </c>
      <c r="AZ36" s="236"/>
    </row>
    <row r="37" spans="1:53" ht="12.6" customHeight="1">
      <c r="A37" s="1391"/>
      <c r="B37" s="298" t="s">
        <v>46</v>
      </c>
      <c r="C37" s="293"/>
      <c r="D37" s="294">
        <v>6</v>
      </c>
      <c r="E37" s="295" t="s">
        <v>46</v>
      </c>
      <c r="F37" s="316"/>
      <c r="G37" s="315">
        <v>92</v>
      </c>
      <c r="H37" s="286"/>
      <c r="I37" s="315">
        <v>84.1</v>
      </c>
      <c r="J37" s="286"/>
      <c r="K37" s="315">
        <v>92.6</v>
      </c>
      <c r="L37" s="286"/>
      <c r="M37" s="315">
        <v>99.9</v>
      </c>
      <c r="N37" s="286"/>
      <c r="O37" s="315">
        <v>108.3</v>
      </c>
      <c r="P37" s="286"/>
      <c r="Q37" s="315">
        <v>141.9</v>
      </c>
      <c r="R37" s="286"/>
      <c r="S37" s="315">
        <v>117.5</v>
      </c>
      <c r="T37" s="286"/>
      <c r="U37" s="315">
        <v>50.2</v>
      </c>
      <c r="V37" s="286"/>
      <c r="W37" s="315">
        <v>79.099999999999994</v>
      </c>
      <c r="X37" s="286"/>
      <c r="Y37" s="315">
        <v>59.4</v>
      </c>
      <c r="Z37" s="286"/>
      <c r="AA37" s="315">
        <v>115.1</v>
      </c>
      <c r="AB37" s="286"/>
      <c r="AC37" s="315">
        <v>115.5</v>
      </c>
      <c r="AD37" s="286"/>
      <c r="AE37" s="315">
        <v>87.8</v>
      </c>
      <c r="AF37" s="286"/>
      <c r="AG37" s="315">
        <v>105.4</v>
      </c>
      <c r="AH37" s="286"/>
      <c r="AI37" s="315">
        <v>77.5</v>
      </c>
      <c r="AJ37" s="286"/>
      <c r="AK37" s="315">
        <v>93.1</v>
      </c>
      <c r="AL37" s="286"/>
      <c r="AM37" s="315">
        <v>84.1</v>
      </c>
      <c r="AN37" s="286"/>
      <c r="AO37" s="315">
        <v>109.7</v>
      </c>
      <c r="AP37" s="286"/>
      <c r="AQ37" s="315">
        <v>102.5</v>
      </c>
      <c r="AR37" s="286"/>
      <c r="AS37" s="315">
        <v>62.5</v>
      </c>
      <c r="AT37" s="286"/>
      <c r="AU37" s="315">
        <v>101.9</v>
      </c>
      <c r="AV37" s="286"/>
      <c r="AW37" s="315">
        <v>92</v>
      </c>
      <c r="AX37" s="286"/>
      <c r="AY37" s="315">
        <v>92</v>
      </c>
      <c r="AZ37" s="236"/>
    </row>
    <row r="38" spans="1:53" ht="12.6" customHeight="1">
      <c r="A38" s="1392"/>
      <c r="B38" s="298" t="s">
        <v>46</v>
      </c>
      <c r="C38" s="293"/>
      <c r="D38" s="294">
        <v>7</v>
      </c>
      <c r="E38" s="295" t="s">
        <v>46</v>
      </c>
      <c r="F38" s="316"/>
      <c r="G38" s="315">
        <v>92.5</v>
      </c>
      <c r="H38" s="286" t="s">
        <v>333</v>
      </c>
      <c r="I38" s="315">
        <v>91.9</v>
      </c>
      <c r="J38" s="286" t="s">
        <v>333</v>
      </c>
      <c r="K38" s="315">
        <v>90.2</v>
      </c>
      <c r="L38" s="286" t="s">
        <v>333</v>
      </c>
      <c r="M38" s="315">
        <v>93.1</v>
      </c>
      <c r="N38" s="286" t="s">
        <v>333</v>
      </c>
      <c r="O38" s="315">
        <v>107.2</v>
      </c>
      <c r="P38" s="286" t="s">
        <v>333</v>
      </c>
      <c r="Q38" s="315">
        <v>129.9</v>
      </c>
      <c r="R38" s="286" t="s">
        <v>333</v>
      </c>
      <c r="S38" s="315">
        <v>108.9</v>
      </c>
      <c r="T38" s="286" t="s">
        <v>333</v>
      </c>
      <c r="U38" s="315">
        <v>54.9</v>
      </c>
      <c r="V38" s="286" t="s">
        <v>333</v>
      </c>
      <c r="W38" s="315">
        <v>77.599999999999994</v>
      </c>
      <c r="X38" s="286" t="s">
        <v>333</v>
      </c>
      <c r="Y38" s="315">
        <v>54.4</v>
      </c>
      <c r="Z38" s="286" t="s">
        <v>333</v>
      </c>
      <c r="AA38" s="315">
        <v>116.8</v>
      </c>
      <c r="AB38" s="286" t="s">
        <v>333</v>
      </c>
      <c r="AC38" s="315">
        <v>102.1</v>
      </c>
      <c r="AD38" s="286" t="s">
        <v>333</v>
      </c>
      <c r="AE38" s="315">
        <v>87.3</v>
      </c>
      <c r="AF38" s="286" t="s">
        <v>333</v>
      </c>
      <c r="AG38" s="315">
        <v>105.6</v>
      </c>
      <c r="AH38" s="286" t="s">
        <v>333</v>
      </c>
      <c r="AI38" s="315">
        <v>100.8</v>
      </c>
      <c r="AJ38" s="286" t="s">
        <v>333</v>
      </c>
      <c r="AK38" s="315">
        <v>88.3</v>
      </c>
      <c r="AL38" s="286" t="s">
        <v>333</v>
      </c>
      <c r="AM38" s="315">
        <v>77.2</v>
      </c>
      <c r="AN38" s="286" t="s">
        <v>333</v>
      </c>
      <c r="AO38" s="315">
        <v>98.9</v>
      </c>
      <c r="AP38" s="286" t="s">
        <v>333</v>
      </c>
      <c r="AQ38" s="315">
        <v>94.1</v>
      </c>
      <c r="AR38" s="286" t="s">
        <v>333</v>
      </c>
      <c r="AS38" s="315">
        <v>61.7</v>
      </c>
      <c r="AT38" s="286" t="s">
        <v>333</v>
      </c>
      <c r="AU38" s="315">
        <v>104.5</v>
      </c>
      <c r="AV38" s="286" t="s">
        <v>333</v>
      </c>
      <c r="AW38" s="315">
        <v>92.5</v>
      </c>
      <c r="AX38" s="286" t="s">
        <v>333</v>
      </c>
      <c r="AY38" s="315">
        <v>92.5</v>
      </c>
      <c r="AZ38" s="236"/>
    </row>
    <row r="39" spans="1:53" ht="12.6" customHeight="1">
      <c r="A39" s="1392"/>
      <c r="B39" s="298" t="s">
        <v>46</v>
      </c>
      <c r="C39" s="293"/>
      <c r="D39" s="294">
        <v>8</v>
      </c>
      <c r="E39" s="295" t="s">
        <v>46</v>
      </c>
      <c r="F39" s="316"/>
      <c r="G39" s="315">
        <v>88.7</v>
      </c>
      <c r="H39" s="315"/>
      <c r="I39" s="315">
        <v>93.3</v>
      </c>
      <c r="J39" s="315"/>
      <c r="K39" s="315">
        <v>93.4</v>
      </c>
      <c r="L39" s="315"/>
      <c r="M39" s="315">
        <v>101</v>
      </c>
      <c r="N39" s="315"/>
      <c r="O39" s="315">
        <v>99.5</v>
      </c>
      <c r="P39" s="315"/>
      <c r="Q39" s="315">
        <v>125.6</v>
      </c>
      <c r="R39" s="315"/>
      <c r="S39" s="315">
        <v>96</v>
      </c>
      <c r="T39" s="315"/>
      <c r="U39" s="315">
        <v>59</v>
      </c>
      <c r="V39" s="315"/>
      <c r="W39" s="315">
        <v>79.2</v>
      </c>
      <c r="X39" s="315"/>
      <c r="Y39" s="315">
        <v>52.3</v>
      </c>
      <c r="Z39" s="315"/>
      <c r="AA39" s="315">
        <v>107.6</v>
      </c>
      <c r="AB39" s="315"/>
      <c r="AC39" s="315">
        <v>101.3</v>
      </c>
      <c r="AD39" s="315"/>
      <c r="AE39" s="315">
        <v>88</v>
      </c>
      <c r="AF39" s="315"/>
      <c r="AG39" s="315">
        <v>88.3</v>
      </c>
      <c r="AH39" s="315"/>
      <c r="AI39" s="315">
        <v>88.1</v>
      </c>
      <c r="AJ39" s="315"/>
      <c r="AK39" s="315">
        <v>86.9</v>
      </c>
      <c r="AL39" s="315"/>
      <c r="AM39" s="315">
        <v>75.099999999999994</v>
      </c>
      <c r="AN39" s="315"/>
      <c r="AO39" s="315">
        <v>93.9</v>
      </c>
      <c r="AP39" s="315"/>
      <c r="AQ39" s="315">
        <v>93.7</v>
      </c>
      <c r="AR39" s="315"/>
      <c r="AS39" s="315">
        <v>67.8</v>
      </c>
      <c r="AT39" s="315"/>
      <c r="AU39" s="315">
        <v>101.6</v>
      </c>
      <c r="AV39" s="315"/>
      <c r="AW39" s="315">
        <v>88.7</v>
      </c>
      <c r="AX39" s="315"/>
      <c r="AY39" s="315">
        <v>88.7</v>
      </c>
      <c r="AZ39" s="236"/>
    </row>
    <row r="40" spans="1:53" ht="12.6" customHeight="1">
      <c r="A40" s="1392"/>
      <c r="B40" s="298" t="s">
        <v>46</v>
      </c>
      <c r="C40" s="293"/>
      <c r="D40" s="294">
        <v>9</v>
      </c>
      <c r="E40" s="295" t="s">
        <v>46</v>
      </c>
      <c r="F40" s="284"/>
      <c r="G40" s="315">
        <v>79.5</v>
      </c>
      <c r="H40" s="315"/>
      <c r="I40" s="315">
        <v>89.1</v>
      </c>
      <c r="J40" s="315"/>
      <c r="K40" s="315">
        <v>78.5</v>
      </c>
      <c r="L40" s="315"/>
      <c r="M40" s="315">
        <v>97</v>
      </c>
      <c r="N40" s="315"/>
      <c r="O40" s="315">
        <v>88.4</v>
      </c>
      <c r="P40" s="315"/>
      <c r="Q40" s="315">
        <v>134.30000000000001</v>
      </c>
      <c r="R40" s="315"/>
      <c r="S40" s="315">
        <v>93.1</v>
      </c>
      <c r="T40" s="315"/>
      <c r="U40" s="315">
        <v>52.7</v>
      </c>
      <c r="V40" s="315"/>
      <c r="W40" s="315">
        <v>62.1</v>
      </c>
      <c r="X40" s="315"/>
      <c r="Y40" s="315">
        <v>54.1</v>
      </c>
      <c r="Z40" s="315"/>
      <c r="AA40" s="315">
        <v>105.9</v>
      </c>
      <c r="AB40" s="315"/>
      <c r="AC40" s="315">
        <v>91.5</v>
      </c>
      <c r="AD40" s="315"/>
      <c r="AE40" s="315">
        <v>87</v>
      </c>
      <c r="AF40" s="315"/>
      <c r="AG40" s="315">
        <v>99.8</v>
      </c>
      <c r="AH40" s="315"/>
      <c r="AI40" s="315">
        <v>84.6</v>
      </c>
      <c r="AJ40" s="315"/>
      <c r="AK40" s="315">
        <v>82.7</v>
      </c>
      <c r="AL40" s="315"/>
      <c r="AM40" s="315">
        <v>67.599999999999994</v>
      </c>
      <c r="AN40" s="315"/>
      <c r="AO40" s="315">
        <v>106.2</v>
      </c>
      <c r="AP40" s="315"/>
      <c r="AQ40" s="315">
        <v>90.7</v>
      </c>
      <c r="AR40" s="315"/>
      <c r="AS40" s="315">
        <v>61.2</v>
      </c>
      <c r="AT40" s="315"/>
      <c r="AU40" s="315">
        <v>96.7</v>
      </c>
      <c r="AV40" s="315"/>
      <c r="AW40" s="315">
        <v>79.5</v>
      </c>
      <c r="AX40" s="315"/>
      <c r="AY40" s="315">
        <v>79.5</v>
      </c>
      <c r="AZ40" s="236"/>
      <c r="BA40" s="236"/>
    </row>
    <row r="41" spans="1:53" ht="12.6" customHeight="1">
      <c r="A41" s="1392"/>
      <c r="B41" s="298" t="s">
        <v>46</v>
      </c>
      <c r="C41" s="293"/>
      <c r="D41" s="294">
        <v>10</v>
      </c>
      <c r="E41" s="295" t="s">
        <v>46</v>
      </c>
      <c r="F41" s="284"/>
      <c r="G41" s="315">
        <v>83.7</v>
      </c>
      <c r="H41" s="315"/>
      <c r="I41" s="315">
        <v>79.8</v>
      </c>
      <c r="J41" s="315"/>
      <c r="K41" s="315">
        <v>81.400000000000006</v>
      </c>
      <c r="L41" s="315"/>
      <c r="M41" s="315">
        <v>90.3</v>
      </c>
      <c r="N41" s="315"/>
      <c r="O41" s="315">
        <v>100.9</v>
      </c>
      <c r="P41" s="315"/>
      <c r="Q41" s="315">
        <v>124.7</v>
      </c>
      <c r="R41" s="315"/>
      <c r="S41" s="315">
        <v>94.4</v>
      </c>
      <c r="T41" s="315"/>
      <c r="U41" s="315">
        <v>57.6</v>
      </c>
      <c r="V41" s="315"/>
      <c r="W41" s="315">
        <v>73.8</v>
      </c>
      <c r="X41" s="315"/>
      <c r="Y41" s="315">
        <v>57.9</v>
      </c>
      <c r="Z41" s="315"/>
      <c r="AA41" s="315">
        <v>107.2</v>
      </c>
      <c r="AB41" s="315"/>
      <c r="AC41" s="315">
        <v>90</v>
      </c>
      <c r="AD41" s="315"/>
      <c r="AE41" s="315">
        <v>87.5</v>
      </c>
      <c r="AF41" s="315"/>
      <c r="AG41" s="315">
        <v>87.8</v>
      </c>
      <c r="AH41" s="315"/>
      <c r="AI41" s="315">
        <v>78.7</v>
      </c>
      <c r="AJ41" s="315"/>
      <c r="AK41" s="315">
        <v>88.7</v>
      </c>
      <c r="AL41" s="315"/>
      <c r="AM41" s="315">
        <v>69.2</v>
      </c>
      <c r="AN41" s="315"/>
      <c r="AO41" s="315">
        <v>107.6</v>
      </c>
      <c r="AP41" s="315"/>
      <c r="AQ41" s="315">
        <v>95.9</v>
      </c>
      <c r="AR41" s="315"/>
      <c r="AS41" s="315">
        <v>61.3</v>
      </c>
      <c r="AT41" s="315"/>
      <c r="AU41" s="315">
        <v>111.7</v>
      </c>
      <c r="AV41" s="315"/>
      <c r="AW41" s="315">
        <v>83.7</v>
      </c>
      <c r="AX41" s="315"/>
      <c r="AY41" s="315">
        <v>83.7</v>
      </c>
      <c r="AZ41" s="236"/>
      <c r="BA41" s="236"/>
    </row>
    <row r="42" spans="1:53" ht="12.6" customHeight="1">
      <c r="A42" s="1392"/>
      <c r="B42" s="300" t="s">
        <v>46</v>
      </c>
      <c r="C42" s="301"/>
      <c r="D42" s="302">
        <v>11</v>
      </c>
      <c r="E42" s="303" t="s">
        <v>46</v>
      </c>
      <c r="F42" s="317"/>
      <c r="G42" s="318">
        <v>89.2</v>
      </c>
      <c r="H42" s="318"/>
      <c r="I42" s="318">
        <v>89</v>
      </c>
      <c r="J42" s="318"/>
      <c r="K42" s="318">
        <v>85.3</v>
      </c>
      <c r="L42" s="318"/>
      <c r="M42" s="318">
        <v>89</v>
      </c>
      <c r="N42" s="318"/>
      <c r="O42" s="318">
        <v>106.2</v>
      </c>
      <c r="P42" s="318"/>
      <c r="Q42" s="318">
        <v>134</v>
      </c>
      <c r="R42" s="318"/>
      <c r="S42" s="318">
        <v>103.2</v>
      </c>
      <c r="T42" s="318"/>
      <c r="U42" s="318">
        <v>43.1</v>
      </c>
      <c r="V42" s="318"/>
      <c r="W42" s="318">
        <v>79.2</v>
      </c>
      <c r="X42" s="318"/>
      <c r="Y42" s="318">
        <v>67.599999999999994</v>
      </c>
      <c r="Z42" s="318"/>
      <c r="AA42" s="318">
        <v>111.2</v>
      </c>
      <c r="AB42" s="318"/>
      <c r="AC42" s="318">
        <v>100.4</v>
      </c>
      <c r="AD42" s="318"/>
      <c r="AE42" s="318">
        <v>87.7</v>
      </c>
      <c r="AF42" s="318"/>
      <c r="AG42" s="318">
        <v>89</v>
      </c>
      <c r="AH42" s="318"/>
      <c r="AI42" s="318">
        <v>84.5</v>
      </c>
      <c r="AJ42" s="318"/>
      <c r="AK42" s="318">
        <v>85.6</v>
      </c>
      <c r="AL42" s="318"/>
      <c r="AM42" s="318">
        <v>74.599999999999994</v>
      </c>
      <c r="AN42" s="318"/>
      <c r="AO42" s="318">
        <v>104.7</v>
      </c>
      <c r="AP42" s="318"/>
      <c r="AQ42" s="318">
        <v>94.1</v>
      </c>
      <c r="AR42" s="318"/>
      <c r="AS42" s="318">
        <v>57</v>
      </c>
      <c r="AT42" s="318"/>
      <c r="AU42" s="318">
        <v>91.7</v>
      </c>
      <c r="AV42" s="318"/>
      <c r="AW42" s="318">
        <v>89.2</v>
      </c>
      <c r="AX42" s="318"/>
      <c r="AY42" s="318">
        <v>89.2</v>
      </c>
      <c r="AZ42" s="236"/>
    </row>
    <row r="43" spans="1:53" s="313" customFormat="1" ht="16.5" customHeight="1">
      <c r="A43" s="1393"/>
      <c r="B43" s="1374" t="s">
        <v>334</v>
      </c>
      <c r="C43" s="1375"/>
      <c r="D43" s="1375"/>
      <c r="E43" s="1376"/>
      <c r="F43" s="307"/>
      <c r="G43" s="308">
        <v>6.5710872162485057</v>
      </c>
      <c r="H43" s="319"/>
      <c r="I43" s="308">
        <v>11.528822055137855</v>
      </c>
      <c r="J43" s="308"/>
      <c r="K43" s="308">
        <v>4.7911547911547725</v>
      </c>
      <c r="L43" s="308"/>
      <c r="M43" s="308">
        <v>-1.4396456256921319</v>
      </c>
      <c r="N43" s="308"/>
      <c r="O43" s="308">
        <v>5.2527254707631199</v>
      </c>
      <c r="P43" s="319"/>
      <c r="Q43" s="319">
        <v>7.4578989574979992</v>
      </c>
      <c r="R43" s="319"/>
      <c r="S43" s="308">
        <v>9.322033898305083</v>
      </c>
      <c r="T43" s="319"/>
      <c r="U43" s="319">
        <v>-25.173611111111104</v>
      </c>
      <c r="V43" s="319"/>
      <c r="W43" s="319">
        <v>7.3170731707317138</v>
      </c>
      <c r="X43" s="319"/>
      <c r="Y43" s="320">
        <v>16.753022452504318</v>
      </c>
      <c r="Z43" s="319"/>
      <c r="AA43" s="308">
        <v>3.7313432835820892</v>
      </c>
      <c r="AB43" s="319"/>
      <c r="AC43" s="319">
        <v>11.555555555555564</v>
      </c>
      <c r="AD43" s="319"/>
      <c r="AE43" s="308">
        <v>0.22857142857142243</v>
      </c>
      <c r="AF43" s="308"/>
      <c r="AG43" s="308">
        <v>1.3667425968109326</v>
      </c>
      <c r="AH43" s="319"/>
      <c r="AI43" s="308">
        <v>7.369758576874208</v>
      </c>
      <c r="AJ43" s="308"/>
      <c r="AK43" s="308">
        <v>-3.4949267192784794</v>
      </c>
      <c r="AL43" s="319"/>
      <c r="AM43" s="319">
        <v>7.8034682080924789</v>
      </c>
      <c r="AN43" s="319"/>
      <c r="AO43" s="319">
        <v>-2.695167286245348</v>
      </c>
      <c r="AP43" s="319"/>
      <c r="AQ43" s="319">
        <v>-1.8769551616267033</v>
      </c>
      <c r="AR43" s="319"/>
      <c r="AS43" s="308">
        <v>-7.0146818923327858</v>
      </c>
      <c r="AT43" s="308"/>
      <c r="AU43" s="308">
        <v>-17.905102954341988</v>
      </c>
      <c r="AV43" s="308"/>
      <c r="AW43" s="308">
        <v>6.5710872162485057</v>
      </c>
      <c r="AX43" s="308"/>
      <c r="AY43" s="308">
        <v>6.5710872162485057</v>
      </c>
      <c r="AZ43" s="321"/>
    </row>
    <row r="44" spans="1:53" ht="12.6" customHeight="1">
      <c r="A44" s="1380" t="s">
        <v>337</v>
      </c>
      <c r="B44" s="1384" t="s">
        <v>336</v>
      </c>
      <c r="C44" s="1385"/>
      <c r="D44" s="1385"/>
      <c r="E44" s="1386"/>
      <c r="F44" s="1387">
        <v>10000</v>
      </c>
      <c r="G44" s="1379"/>
      <c r="H44" s="1379">
        <v>39.299999999999997</v>
      </c>
      <c r="I44" s="1379"/>
      <c r="J44" s="1379">
        <v>661.5</v>
      </c>
      <c r="K44" s="1379"/>
      <c r="L44" s="1379">
        <v>445.4</v>
      </c>
      <c r="M44" s="1379"/>
      <c r="N44" s="1379">
        <v>1016.8</v>
      </c>
      <c r="O44" s="1379"/>
      <c r="P44" s="1379">
        <v>0</v>
      </c>
      <c r="Q44" s="1379"/>
      <c r="R44" s="1379">
        <v>467.9</v>
      </c>
      <c r="S44" s="1379"/>
      <c r="T44" s="1379">
        <v>0</v>
      </c>
      <c r="U44" s="1379"/>
      <c r="V44" s="1379">
        <v>1247.7</v>
      </c>
      <c r="W44" s="1379"/>
      <c r="X44" s="1379">
        <v>219.4</v>
      </c>
      <c r="Y44" s="1379"/>
      <c r="Z44" s="1379">
        <v>1559.4</v>
      </c>
      <c r="AA44" s="1379"/>
      <c r="AB44" s="1379">
        <v>920.3</v>
      </c>
      <c r="AC44" s="1379"/>
      <c r="AD44" s="1379">
        <v>1448.1</v>
      </c>
      <c r="AE44" s="1379"/>
      <c r="AF44" s="1379">
        <v>58.6</v>
      </c>
      <c r="AG44" s="1379"/>
      <c r="AH44" s="1379">
        <v>1302.2</v>
      </c>
      <c r="AI44" s="1379"/>
      <c r="AJ44" s="1379">
        <v>613.4</v>
      </c>
      <c r="AK44" s="1379"/>
      <c r="AL44" s="1379">
        <v>143</v>
      </c>
      <c r="AM44" s="1379"/>
      <c r="AN44" s="1379">
        <v>43.4</v>
      </c>
      <c r="AO44" s="1379"/>
      <c r="AP44" s="1379">
        <v>0</v>
      </c>
      <c r="AQ44" s="1379"/>
      <c r="AR44" s="1379">
        <v>125.3</v>
      </c>
      <c r="AS44" s="1379"/>
      <c r="AT44" s="1373">
        <v>301.7</v>
      </c>
      <c r="AU44" s="1373"/>
      <c r="AV44" s="1373">
        <v>0</v>
      </c>
      <c r="AW44" s="1373"/>
      <c r="AX44" s="1373">
        <v>10000</v>
      </c>
      <c r="AY44" s="1373"/>
      <c r="AZ44" s="236"/>
    </row>
    <row r="45" spans="1:53" ht="12.6" customHeight="1">
      <c r="A45" s="1381"/>
      <c r="B45" s="281" t="s">
        <v>329</v>
      </c>
      <c r="C45" s="282" t="s">
        <v>330</v>
      </c>
      <c r="D45" s="282"/>
      <c r="E45" s="283" t="s">
        <v>37</v>
      </c>
      <c r="F45" s="322"/>
      <c r="G45" s="323">
        <v>107.68333333333334</v>
      </c>
      <c r="H45" s="323"/>
      <c r="I45" s="323">
        <v>98.183333333333337</v>
      </c>
      <c r="J45" s="323"/>
      <c r="K45" s="323">
        <v>67.841666666666669</v>
      </c>
      <c r="L45" s="323"/>
      <c r="M45" s="323">
        <v>100.6</v>
      </c>
      <c r="N45" s="323"/>
      <c r="O45" s="323">
        <v>112.81666666666668</v>
      </c>
      <c r="P45" s="323"/>
      <c r="Q45" s="323" t="s">
        <v>39</v>
      </c>
      <c r="R45" s="323"/>
      <c r="S45" s="323">
        <v>98.249999999999986</v>
      </c>
      <c r="T45" s="323"/>
      <c r="U45" s="323" t="s">
        <v>39</v>
      </c>
      <c r="V45" s="323"/>
      <c r="W45" s="323">
        <v>68.308333333333337</v>
      </c>
      <c r="X45" s="323"/>
      <c r="Y45" s="323">
        <v>152.26666666666668</v>
      </c>
      <c r="Z45" s="323"/>
      <c r="AA45" s="323">
        <v>169.11666666666665</v>
      </c>
      <c r="AB45" s="323"/>
      <c r="AC45" s="323">
        <v>99.816666666666649</v>
      </c>
      <c r="AD45" s="323"/>
      <c r="AE45" s="323">
        <v>94.116666666666674</v>
      </c>
      <c r="AF45" s="323"/>
      <c r="AG45" s="323">
        <v>109.06666666666666</v>
      </c>
      <c r="AH45" s="323"/>
      <c r="AI45" s="323">
        <v>112.7</v>
      </c>
      <c r="AJ45" s="323"/>
      <c r="AK45" s="323">
        <v>96.05</v>
      </c>
      <c r="AL45" s="323"/>
      <c r="AM45" s="323">
        <v>105.10833333333333</v>
      </c>
      <c r="AN45" s="323"/>
      <c r="AO45" s="323">
        <v>127.96666666666664</v>
      </c>
      <c r="AP45" s="323"/>
      <c r="AQ45" s="323" t="s">
        <v>39</v>
      </c>
      <c r="AR45" s="323"/>
      <c r="AS45" s="323">
        <v>75.908333333333317</v>
      </c>
      <c r="AT45" s="323"/>
      <c r="AU45" s="323">
        <v>95.525000000000006</v>
      </c>
      <c r="AV45" s="323"/>
      <c r="AW45" s="323" t="s">
        <v>39</v>
      </c>
      <c r="AX45" s="323"/>
      <c r="AY45" s="323">
        <v>107.68333333333334</v>
      </c>
      <c r="AZ45" s="236"/>
    </row>
    <row r="46" spans="1:53" ht="12.6" customHeight="1">
      <c r="A46" s="1381"/>
      <c r="B46" s="281"/>
      <c r="C46" s="282">
        <v>2</v>
      </c>
      <c r="D46" s="282"/>
      <c r="E46" s="283"/>
      <c r="F46" s="324"/>
      <c r="G46" s="323">
        <v>106.71666666666665</v>
      </c>
      <c r="H46" s="323"/>
      <c r="I46" s="323">
        <v>91.066666666666663</v>
      </c>
      <c r="J46" s="323"/>
      <c r="K46" s="323">
        <v>56.75</v>
      </c>
      <c r="L46" s="324"/>
      <c r="M46" s="323">
        <v>88.216666666666654</v>
      </c>
      <c r="N46" s="324"/>
      <c r="O46" s="323">
        <v>128.47499999999999</v>
      </c>
      <c r="P46" s="323"/>
      <c r="Q46" s="323" t="s">
        <v>39</v>
      </c>
      <c r="R46" s="324"/>
      <c r="S46" s="323">
        <v>92.199999999999989</v>
      </c>
      <c r="T46" s="323"/>
      <c r="U46" s="323" t="s">
        <v>39</v>
      </c>
      <c r="V46" s="323"/>
      <c r="W46" s="323">
        <v>82.041666666666671</v>
      </c>
      <c r="X46" s="323"/>
      <c r="Y46" s="323">
        <v>77.908333333333331</v>
      </c>
      <c r="Z46" s="323"/>
      <c r="AA46" s="323">
        <v>163.34166666666667</v>
      </c>
      <c r="AB46" s="324"/>
      <c r="AC46" s="323">
        <v>98.141666666666666</v>
      </c>
      <c r="AD46" s="323"/>
      <c r="AE46" s="323">
        <v>97.883333333333326</v>
      </c>
      <c r="AF46" s="323"/>
      <c r="AG46" s="323">
        <v>122.29999999999997</v>
      </c>
      <c r="AH46" s="323"/>
      <c r="AI46" s="323">
        <v>110.04166666666669</v>
      </c>
      <c r="AJ46" s="323"/>
      <c r="AK46" s="323">
        <v>91.391666666666666</v>
      </c>
      <c r="AL46" s="323"/>
      <c r="AM46" s="323">
        <v>94.375000000000014</v>
      </c>
      <c r="AN46" s="323"/>
      <c r="AO46" s="323">
        <v>122.55833333333334</v>
      </c>
      <c r="AP46" s="323"/>
      <c r="AQ46" s="323" t="s">
        <v>39</v>
      </c>
      <c r="AR46" s="323"/>
      <c r="AS46" s="323">
        <v>76.758333333333326</v>
      </c>
      <c r="AT46" s="323"/>
      <c r="AU46" s="323">
        <v>91.574999999999989</v>
      </c>
      <c r="AV46" s="323"/>
      <c r="AW46" s="323" t="s">
        <v>39</v>
      </c>
      <c r="AX46" s="324"/>
      <c r="AY46" s="323">
        <v>106.71666666666665</v>
      </c>
      <c r="AZ46" s="236"/>
    </row>
    <row r="47" spans="1:53" ht="12.6" customHeight="1">
      <c r="A47" s="1381"/>
      <c r="B47" s="287"/>
      <c r="C47" s="288"/>
      <c r="D47" s="288"/>
      <c r="E47" s="289"/>
      <c r="F47" s="325"/>
      <c r="G47" s="322"/>
      <c r="H47" s="322"/>
      <c r="I47" s="322"/>
      <c r="J47" s="322"/>
      <c r="K47" s="322"/>
      <c r="L47" s="322"/>
      <c r="M47" s="322"/>
      <c r="N47" s="322"/>
      <c r="O47" s="322"/>
      <c r="P47" s="322"/>
      <c r="Q47" s="322"/>
      <c r="R47" s="322"/>
      <c r="S47" s="322"/>
      <c r="T47" s="322"/>
      <c r="U47" s="322"/>
      <c r="V47" s="322"/>
      <c r="W47" s="322"/>
      <c r="X47" s="322"/>
      <c r="Y47" s="322"/>
      <c r="Z47" s="322"/>
      <c r="AA47" s="322"/>
      <c r="AB47" s="322"/>
      <c r="AC47" s="322"/>
      <c r="AD47" s="322"/>
      <c r="AE47" s="322"/>
      <c r="AF47" s="322"/>
      <c r="AG47" s="322"/>
      <c r="AH47" s="322"/>
      <c r="AI47" s="322"/>
      <c r="AJ47" s="322"/>
      <c r="AK47" s="322"/>
      <c r="AL47" s="322"/>
      <c r="AM47" s="322"/>
      <c r="AN47" s="322"/>
      <c r="AO47" s="322"/>
      <c r="AP47" s="322"/>
      <c r="AQ47" s="322"/>
      <c r="AR47" s="322"/>
      <c r="AS47" s="322"/>
      <c r="AT47" s="322"/>
      <c r="AU47" s="322"/>
      <c r="AV47" s="322"/>
      <c r="AW47" s="322"/>
      <c r="AX47" s="322"/>
      <c r="AY47" s="322"/>
      <c r="AZ47" s="236"/>
    </row>
    <row r="48" spans="1:53" ht="12.6" customHeight="1">
      <c r="A48" s="1381"/>
      <c r="B48" s="292" t="s">
        <v>331</v>
      </c>
      <c r="C48" s="293"/>
      <c r="D48" s="294">
        <v>11</v>
      </c>
      <c r="E48" s="295" t="s">
        <v>44</v>
      </c>
      <c r="F48" s="324"/>
      <c r="G48" s="326">
        <v>104.1</v>
      </c>
      <c r="H48" s="324"/>
      <c r="I48" s="326">
        <v>90.4</v>
      </c>
      <c r="J48" s="324"/>
      <c r="K48" s="326">
        <v>51.2</v>
      </c>
      <c r="L48" s="324"/>
      <c r="M48" s="326">
        <v>83.3</v>
      </c>
      <c r="N48" s="324"/>
      <c r="O48" s="326">
        <v>126</v>
      </c>
      <c r="P48" s="324"/>
      <c r="Q48" s="326" t="s">
        <v>39</v>
      </c>
      <c r="R48" s="324"/>
      <c r="S48" s="326">
        <v>93.5</v>
      </c>
      <c r="T48" s="326"/>
      <c r="U48" s="326" t="s">
        <v>39</v>
      </c>
      <c r="V48" s="324"/>
      <c r="W48" s="326">
        <v>86.8</v>
      </c>
      <c r="X48" s="324"/>
      <c r="Y48" s="326">
        <v>54.5</v>
      </c>
      <c r="Z48" s="324"/>
      <c r="AA48" s="326">
        <v>154.69999999999999</v>
      </c>
      <c r="AB48" s="324"/>
      <c r="AC48" s="326">
        <v>96.8</v>
      </c>
      <c r="AD48" s="324"/>
      <c r="AE48" s="326">
        <v>101.1</v>
      </c>
      <c r="AF48" s="324"/>
      <c r="AG48" s="326">
        <v>128.69999999999999</v>
      </c>
      <c r="AH48" s="324"/>
      <c r="AI48" s="326">
        <v>100.6</v>
      </c>
      <c r="AJ48" s="324"/>
      <c r="AK48" s="326">
        <v>89.5</v>
      </c>
      <c r="AL48" s="324"/>
      <c r="AM48" s="326">
        <v>88.1</v>
      </c>
      <c r="AN48" s="324"/>
      <c r="AO48" s="326">
        <v>125.2</v>
      </c>
      <c r="AP48" s="326"/>
      <c r="AQ48" s="326" t="s">
        <v>39</v>
      </c>
      <c r="AR48" s="324"/>
      <c r="AS48" s="326">
        <v>74.3</v>
      </c>
      <c r="AT48" s="324"/>
      <c r="AU48" s="326">
        <v>91.1</v>
      </c>
      <c r="AV48" s="326"/>
      <c r="AW48" s="326" t="s">
        <v>39</v>
      </c>
      <c r="AX48" s="324"/>
      <c r="AY48" s="326">
        <v>104.1</v>
      </c>
      <c r="AZ48" s="236"/>
    </row>
    <row r="49" spans="1:52" ht="12.6" customHeight="1">
      <c r="A49" s="1381"/>
      <c r="B49" s="296" t="s">
        <v>46</v>
      </c>
      <c r="C49" s="293"/>
      <c r="D49" s="294">
        <v>12</v>
      </c>
      <c r="E49" s="295" t="s">
        <v>46</v>
      </c>
      <c r="F49" s="327"/>
      <c r="G49" s="326">
        <v>104</v>
      </c>
      <c r="H49" s="324"/>
      <c r="I49" s="326">
        <v>86.2</v>
      </c>
      <c r="J49" s="324"/>
      <c r="K49" s="326">
        <v>48.7</v>
      </c>
      <c r="L49" s="324"/>
      <c r="M49" s="326">
        <v>101.9</v>
      </c>
      <c r="N49" s="324"/>
      <c r="O49" s="326">
        <v>124.6</v>
      </c>
      <c r="P49" s="324"/>
      <c r="Q49" s="326" t="s">
        <v>39</v>
      </c>
      <c r="R49" s="324"/>
      <c r="S49" s="326">
        <v>94.8</v>
      </c>
      <c r="T49" s="326"/>
      <c r="U49" s="326" t="s">
        <v>39</v>
      </c>
      <c r="V49" s="324"/>
      <c r="W49" s="326">
        <v>92.3</v>
      </c>
      <c r="X49" s="324"/>
      <c r="Y49" s="326">
        <v>18.100000000000001</v>
      </c>
      <c r="Z49" s="324"/>
      <c r="AA49" s="326">
        <v>146.5</v>
      </c>
      <c r="AB49" s="324"/>
      <c r="AC49" s="326">
        <v>96.3</v>
      </c>
      <c r="AD49" s="324"/>
      <c r="AE49" s="326">
        <v>99.7</v>
      </c>
      <c r="AF49" s="324"/>
      <c r="AG49" s="326">
        <v>131</v>
      </c>
      <c r="AH49" s="324"/>
      <c r="AI49" s="326">
        <v>111.6</v>
      </c>
      <c r="AJ49" s="324"/>
      <c r="AK49" s="326">
        <v>92.1</v>
      </c>
      <c r="AL49" s="324"/>
      <c r="AM49" s="326">
        <v>93.7</v>
      </c>
      <c r="AN49" s="324"/>
      <c r="AO49" s="326">
        <v>134.69999999999999</v>
      </c>
      <c r="AP49" s="326"/>
      <c r="AQ49" s="326" t="s">
        <v>39</v>
      </c>
      <c r="AR49" s="324"/>
      <c r="AS49" s="326">
        <v>73.599999999999994</v>
      </c>
      <c r="AT49" s="324"/>
      <c r="AU49" s="326">
        <v>93.7</v>
      </c>
      <c r="AV49" s="326"/>
      <c r="AW49" s="326" t="s">
        <v>39</v>
      </c>
      <c r="AX49" s="324"/>
      <c r="AY49" s="326">
        <v>104</v>
      </c>
      <c r="AZ49" s="236"/>
    </row>
    <row r="50" spans="1:52" ht="12.6" customHeight="1">
      <c r="A50" s="1381"/>
      <c r="B50" s="292" t="s">
        <v>43</v>
      </c>
      <c r="C50" s="293"/>
      <c r="D50" s="294">
        <v>1</v>
      </c>
      <c r="E50" s="295" t="s">
        <v>44</v>
      </c>
      <c r="F50" s="327"/>
      <c r="G50" s="326">
        <v>106.6</v>
      </c>
      <c r="H50" s="324"/>
      <c r="I50" s="326">
        <v>89.1</v>
      </c>
      <c r="J50" s="324"/>
      <c r="K50" s="326">
        <v>55.9</v>
      </c>
      <c r="L50" s="324"/>
      <c r="M50" s="326">
        <v>94</v>
      </c>
      <c r="N50" s="324"/>
      <c r="O50" s="326">
        <v>124.5</v>
      </c>
      <c r="P50" s="324"/>
      <c r="Q50" s="326" t="s">
        <v>39</v>
      </c>
      <c r="R50" s="324"/>
      <c r="S50" s="326">
        <v>96</v>
      </c>
      <c r="T50" s="326"/>
      <c r="U50" s="326" t="s">
        <v>39</v>
      </c>
      <c r="V50" s="324"/>
      <c r="W50" s="326">
        <v>96.9</v>
      </c>
      <c r="X50" s="324"/>
      <c r="Y50" s="326">
        <v>22.9</v>
      </c>
      <c r="Z50" s="324"/>
      <c r="AA50" s="326">
        <v>157.1</v>
      </c>
      <c r="AB50" s="324"/>
      <c r="AC50" s="326">
        <v>97.2</v>
      </c>
      <c r="AD50" s="324"/>
      <c r="AE50" s="326">
        <v>97</v>
      </c>
      <c r="AF50" s="324"/>
      <c r="AG50" s="326">
        <v>124.8</v>
      </c>
      <c r="AH50" s="324"/>
      <c r="AI50" s="326">
        <v>103.4</v>
      </c>
      <c r="AJ50" s="324"/>
      <c r="AK50" s="326">
        <v>92</v>
      </c>
      <c r="AL50" s="324"/>
      <c r="AM50" s="326">
        <v>106.5</v>
      </c>
      <c r="AN50" s="324"/>
      <c r="AO50" s="326">
        <v>123.6</v>
      </c>
      <c r="AP50" s="326"/>
      <c r="AQ50" s="326" t="s">
        <v>39</v>
      </c>
      <c r="AR50" s="324"/>
      <c r="AS50" s="326">
        <v>72.599999999999994</v>
      </c>
      <c r="AT50" s="324"/>
      <c r="AU50" s="326">
        <v>88.1</v>
      </c>
      <c r="AV50" s="326"/>
      <c r="AW50" s="326" t="s">
        <v>39</v>
      </c>
      <c r="AX50" s="324"/>
      <c r="AY50" s="326">
        <v>106.6</v>
      </c>
      <c r="AZ50" s="236"/>
    </row>
    <row r="51" spans="1:52" ht="12.6" customHeight="1">
      <c r="A51" s="1381"/>
      <c r="B51" s="296"/>
      <c r="C51" s="293"/>
      <c r="D51" s="294">
        <v>2</v>
      </c>
      <c r="E51" s="295"/>
      <c r="F51" s="327"/>
      <c r="G51" s="326">
        <v>106.9</v>
      </c>
      <c r="H51" s="324"/>
      <c r="I51" s="326">
        <v>94.6</v>
      </c>
      <c r="J51" s="324"/>
      <c r="K51" s="326">
        <v>59.4</v>
      </c>
      <c r="L51" s="324"/>
      <c r="M51" s="326">
        <v>98</v>
      </c>
      <c r="N51" s="324"/>
      <c r="O51" s="326">
        <v>116.8</v>
      </c>
      <c r="P51" s="324"/>
      <c r="Q51" s="326" t="s">
        <v>39</v>
      </c>
      <c r="R51" s="324"/>
      <c r="S51" s="326">
        <v>94.6</v>
      </c>
      <c r="T51" s="326"/>
      <c r="U51" s="326" t="s">
        <v>39</v>
      </c>
      <c r="V51" s="324"/>
      <c r="W51" s="326">
        <v>79.5</v>
      </c>
      <c r="X51" s="324"/>
      <c r="Y51" s="326">
        <v>26.8</v>
      </c>
      <c r="Z51" s="324"/>
      <c r="AA51" s="326">
        <v>178.3</v>
      </c>
      <c r="AB51" s="324"/>
      <c r="AC51" s="326">
        <v>91.6</v>
      </c>
      <c r="AD51" s="324"/>
      <c r="AE51" s="326">
        <v>99.3</v>
      </c>
      <c r="AF51" s="324"/>
      <c r="AG51" s="326">
        <v>133.1</v>
      </c>
      <c r="AH51" s="324"/>
      <c r="AI51" s="326">
        <v>103.5</v>
      </c>
      <c r="AJ51" s="324"/>
      <c r="AK51" s="326">
        <v>92.6</v>
      </c>
      <c r="AL51" s="324"/>
      <c r="AM51" s="326">
        <v>100</v>
      </c>
      <c r="AN51" s="324"/>
      <c r="AO51" s="326">
        <v>152.6</v>
      </c>
      <c r="AP51" s="326"/>
      <c r="AQ51" s="326" t="s">
        <v>39</v>
      </c>
      <c r="AR51" s="324"/>
      <c r="AS51" s="326">
        <v>74.099999999999994</v>
      </c>
      <c r="AT51" s="324"/>
      <c r="AU51" s="326">
        <v>88.2</v>
      </c>
      <c r="AV51" s="326"/>
      <c r="AW51" s="326" t="s">
        <v>39</v>
      </c>
      <c r="AX51" s="324"/>
      <c r="AY51" s="326">
        <v>106.9</v>
      </c>
      <c r="AZ51" s="236"/>
    </row>
    <row r="52" spans="1:52" ht="12.6" customHeight="1">
      <c r="A52" s="1381"/>
      <c r="B52" s="298" t="s">
        <v>46</v>
      </c>
      <c r="C52" s="293"/>
      <c r="D52" s="294">
        <v>3</v>
      </c>
      <c r="E52" s="295" t="s">
        <v>46</v>
      </c>
      <c r="F52" s="327"/>
      <c r="G52" s="326">
        <v>100.7</v>
      </c>
      <c r="H52" s="324"/>
      <c r="I52" s="326">
        <v>93.6</v>
      </c>
      <c r="J52" s="324"/>
      <c r="K52" s="326">
        <v>52.7</v>
      </c>
      <c r="L52" s="324"/>
      <c r="M52" s="326">
        <v>99.6</v>
      </c>
      <c r="N52" s="324"/>
      <c r="O52" s="326">
        <v>113.5</v>
      </c>
      <c r="P52" s="324"/>
      <c r="Q52" s="326" t="s">
        <v>39</v>
      </c>
      <c r="R52" s="324"/>
      <c r="S52" s="326">
        <v>105.1</v>
      </c>
      <c r="T52" s="326"/>
      <c r="U52" s="326" t="s">
        <v>39</v>
      </c>
      <c r="V52" s="324"/>
      <c r="W52" s="326">
        <v>75.5</v>
      </c>
      <c r="X52" s="324"/>
      <c r="Y52" s="326">
        <v>14.5</v>
      </c>
      <c r="Z52" s="324"/>
      <c r="AA52" s="326">
        <v>155.1</v>
      </c>
      <c r="AB52" s="324"/>
      <c r="AC52" s="326">
        <v>95.1</v>
      </c>
      <c r="AD52" s="324"/>
      <c r="AE52" s="326">
        <v>97.6</v>
      </c>
      <c r="AF52" s="324"/>
      <c r="AG52" s="326">
        <v>129.9</v>
      </c>
      <c r="AH52" s="324"/>
      <c r="AI52" s="326">
        <v>97.2</v>
      </c>
      <c r="AJ52" s="324"/>
      <c r="AK52" s="326">
        <v>101.8</v>
      </c>
      <c r="AL52" s="324"/>
      <c r="AM52" s="326">
        <v>100.2</v>
      </c>
      <c r="AN52" s="324"/>
      <c r="AO52" s="326">
        <v>159.6</v>
      </c>
      <c r="AP52" s="326"/>
      <c r="AQ52" s="326" t="s">
        <v>39</v>
      </c>
      <c r="AR52" s="324"/>
      <c r="AS52" s="326">
        <v>72.3</v>
      </c>
      <c r="AT52" s="324"/>
      <c r="AU52" s="326">
        <v>107.6</v>
      </c>
      <c r="AV52" s="326"/>
      <c r="AW52" s="326" t="s">
        <v>39</v>
      </c>
      <c r="AX52" s="324"/>
      <c r="AY52" s="326">
        <v>100.7</v>
      </c>
      <c r="AZ52" s="236"/>
    </row>
    <row r="53" spans="1:52" ht="12.6" customHeight="1">
      <c r="A53" s="1381"/>
      <c r="B53" s="298" t="s">
        <v>46</v>
      </c>
      <c r="C53" s="293"/>
      <c r="D53" s="294">
        <v>4</v>
      </c>
      <c r="E53" s="295" t="s">
        <v>46</v>
      </c>
      <c r="F53" s="327"/>
      <c r="G53" s="326">
        <v>105.3</v>
      </c>
      <c r="H53" s="324"/>
      <c r="I53" s="326">
        <v>96.7</v>
      </c>
      <c r="J53" s="324"/>
      <c r="K53" s="326">
        <v>64.2</v>
      </c>
      <c r="L53" s="324"/>
      <c r="M53" s="326">
        <v>94.5</v>
      </c>
      <c r="N53" s="324"/>
      <c r="O53" s="326">
        <v>119.9</v>
      </c>
      <c r="P53" s="324"/>
      <c r="Q53" s="326" t="s">
        <v>39</v>
      </c>
      <c r="R53" s="324"/>
      <c r="S53" s="326">
        <v>94.5</v>
      </c>
      <c r="T53" s="326"/>
      <c r="U53" s="326" t="s">
        <v>39</v>
      </c>
      <c r="V53" s="324"/>
      <c r="W53" s="326">
        <v>99.8</v>
      </c>
      <c r="X53" s="324"/>
      <c r="Y53" s="326">
        <v>7.9</v>
      </c>
      <c r="Z53" s="324"/>
      <c r="AA53" s="326">
        <v>160.4</v>
      </c>
      <c r="AB53" s="324"/>
      <c r="AC53" s="326">
        <v>92.2</v>
      </c>
      <c r="AD53" s="324"/>
      <c r="AE53" s="326">
        <v>94.5</v>
      </c>
      <c r="AF53" s="324"/>
      <c r="AG53" s="326">
        <v>125</v>
      </c>
      <c r="AH53" s="324"/>
      <c r="AI53" s="326">
        <v>103</v>
      </c>
      <c r="AJ53" s="324"/>
      <c r="AK53" s="326">
        <v>104.4</v>
      </c>
      <c r="AL53" s="324"/>
      <c r="AM53" s="326">
        <v>97.6</v>
      </c>
      <c r="AN53" s="324"/>
      <c r="AO53" s="326">
        <v>130.5</v>
      </c>
      <c r="AP53" s="326"/>
      <c r="AQ53" s="326" t="s">
        <v>39</v>
      </c>
      <c r="AR53" s="324"/>
      <c r="AS53" s="326">
        <v>73</v>
      </c>
      <c r="AT53" s="324"/>
      <c r="AU53" s="326">
        <v>116.4</v>
      </c>
      <c r="AV53" s="326"/>
      <c r="AW53" s="326" t="s">
        <v>39</v>
      </c>
      <c r="AX53" s="324"/>
      <c r="AY53" s="326">
        <v>105.3</v>
      </c>
      <c r="AZ53" s="236"/>
    </row>
    <row r="54" spans="1:52" ht="12.6" customHeight="1">
      <c r="A54" s="1381"/>
      <c r="B54" s="298" t="s">
        <v>46</v>
      </c>
      <c r="C54" s="293"/>
      <c r="D54" s="294">
        <v>5</v>
      </c>
      <c r="E54" s="295" t="s">
        <v>46</v>
      </c>
      <c r="F54" s="327"/>
      <c r="G54" s="326">
        <v>102.2</v>
      </c>
      <c r="H54" s="324"/>
      <c r="I54" s="326">
        <v>95.9</v>
      </c>
      <c r="J54" s="324"/>
      <c r="K54" s="326">
        <v>57.7</v>
      </c>
      <c r="L54" s="324"/>
      <c r="M54" s="326">
        <v>88.4</v>
      </c>
      <c r="N54" s="324"/>
      <c r="O54" s="326">
        <v>117.5</v>
      </c>
      <c r="P54" s="324"/>
      <c r="Q54" s="326" t="s">
        <v>39</v>
      </c>
      <c r="R54" s="324"/>
      <c r="S54" s="326">
        <v>92.2</v>
      </c>
      <c r="T54" s="326"/>
      <c r="U54" s="326" t="s">
        <v>39</v>
      </c>
      <c r="V54" s="324"/>
      <c r="W54" s="326">
        <v>83.7</v>
      </c>
      <c r="X54" s="324"/>
      <c r="Y54" s="326">
        <v>7.9</v>
      </c>
      <c r="Z54" s="324"/>
      <c r="AA54" s="326">
        <v>148.4</v>
      </c>
      <c r="AB54" s="324"/>
      <c r="AC54" s="326">
        <v>93.8</v>
      </c>
      <c r="AD54" s="324"/>
      <c r="AE54" s="326">
        <v>96.7</v>
      </c>
      <c r="AF54" s="324"/>
      <c r="AG54" s="326">
        <v>122</v>
      </c>
      <c r="AH54" s="324"/>
      <c r="AI54" s="326">
        <v>105.7</v>
      </c>
      <c r="AJ54" s="324"/>
      <c r="AK54" s="326">
        <v>111.5</v>
      </c>
      <c r="AL54" s="324"/>
      <c r="AM54" s="326">
        <v>110</v>
      </c>
      <c r="AN54" s="324"/>
      <c r="AO54" s="326">
        <v>126.1</v>
      </c>
      <c r="AP54" s="326"/>
      <c r="AQ54" s="326" t="s">
        <v>39</v>
      </c>
      <c r="AR54" s="324"/>
      <c r="AS54" s="326">
        <v>72.900000000000006</v>
      </c>
      <c r="AT54" s="324"/>
      <c r="AU54" s="326">
        <v>126.5</v>
      </c>
      <c r="AV54" s="326"/>
      <c r="AW54" s="326" t="s">
        <v>39</v>
      </c>
      <c r="AX54" s="324"/>
      <c r="AY54" s="326">
        <v>102.2</v>
      </c>
      <c r="AZ54" s="236"/>
    </row>
    <row r="55" spans="1:52" ht="12.6" customHeight="1">
      <c r="A55" s="1382"/>
      <c r="B55" s="298" t="s">
        <v>46</v>
      </c>
      <c r="C55" s="293"/>
      <c r="D55" s="294">
        <v>6</v>
      </c>
      <c r="E55" s="295" t="s">
        <v>46</v>
      </c>
      <c r="F55" s="327"/>
      <c r="G55" s="326">
        <v>102.6</v>
      </c>
      <c r="H55" s="324"/>
      <c r="I55" s="326">
        <v>94.4</v>
      </c>
      <c r="J55" s="324"/>
      <c r="K55" s="326">
        <v>62.3</v>
      </c>
      <c r="L55" s="324"/>
      <c r="M55" s="326">
        <v>90.7</v>
      </c>
      <c r="N55" s="324"/>
      <c r="O55" s="326">
        <v>115.6</v>
      </c>
      <c r="P55" s="324"/>
      <c r="Q55" s="326" t="s">
        <v>39</v>
      </c>
      <c r="R55" s="324"/>
      <c r="S55" s="326">
        <v>93.5</v>
      </c>
      <c r="T55" s="326"/>
      <c r="U55" s="326" t="s">
        <v>39</v>
      </c>
      <c r="V55" s="324"/>
      <c r="W55" s="326">
        <v>85.8</v>
      </c>
      <c r="X55" s="324"/>
      <c r="Y55" s="326">
        <v>9.4</v>
      </c>
      <c r="Z55" s="324"/>
      <c r="AA55" s="326">
        <v>149.5</v>
      </c>
      <c r="AB55" s="324"/>
      <c r="AC55" s="326">
        <v>102</v>
      </c>
      <c r="AD55" s="324"/>
      <c r="AE55" s="326">
        <v>93</v>
      </c>
      <c r="AF55" s="324"/>
      <c r="AG55" s="326">
        <v>117.2</v>
      </c>
      <c r="AH55" s="324"/>
      <c r="AI55" s="326">
        <v>104.5</v>
      </c>
      <c r="AJ55" s="324"/>
      <c r="AK55" s="326">
        <v>114.3</v>
      </c>
      <c r="AL55" s="324"/>
      <c r="AM55" s="326">
        <v>111.9</v>
      </c>
      <c r="AN55" s="324"/>
      <c r="AO55" s="326">
        <v>152.80000000000001</v>
      </c>
      <c r="AP55" s="326"/>
      <c r="AQ55" s="326" t="s">
        <v>39</v>
      </c>
      <c r="AR55" s="324"/>
      <c r="AS55" s="326">
        <v>70.099999999999994</v>
      </c>
      <c r="AT55" s="324"/>
      <c r="AU55" s="326">
        <v>130.80000000000001</v>
      </c>
      <c r="AV55" s="326"/>
      <c r="AW55" s="326" t="s">
        <v>39</v>
      </c>
      <c r="AX55" s="324"/>
      <c r="AY55" s="326">
        <v>102.6</v>
      </c>
      <c r="AZ55" s="236"/>
    </row>
    <row r="56" spans="1:52" ht="12.6" customHeight="1">
      <c r="A56" s="1382"/>
      <c r="B56" s="298" t="s">
        <v>46</v>
      </c>
      <c r="C56" s="293"/>
      <c r="D56" s="294">
        <v>7</v>
      </c>
      <c r="E56" s="295" t="s">
        <v>46</v>
      </c>
      <c r="F56" s="327"/>
      <c r="G56" s="326">
        <v>99.4</v>
      </c>
      <c r="H56" s="324" t="s">
        <v>333</v>
      </c>
      <c r="I56" s="326">
        <v>92.9</v>
      </c>
      <c r="J56" s="324" t="s">
        <v>333</v>
      </c>
      <c r="K56" s="326">
        <v>59.3</v>
      </c>
      <c r="L56" s="324" t="s">
        <v>333</v>
      </c>
      <c r="M56" s="326">
        <v>93.9</v>
      </c>
      <c r="N56" s="324" t="s">
        <v>333</v>
      </c>
      <c r="O56" s="326">
        <v>112.3</v>
      </c>
      <c r="P56" s="324"/>
      <c r="Q56" s="326" t="s">
        <v>39</v>
      </c>
      <c r="R56" s="324" t="s">
        <v>333</v>
      </c>
      <c r="S56" s="326">
        <v>96.2</v>
      </c>
      <c r="T56" s="326"/>
      <c r="U56" s="326" t="s">
        <v>39</v>
      </c>
      <c r="V56" s="324" t="s">
        <v>333</v>
      </c>
      <c r="W56" s="326">
        <v>78.7</v>
      </c>
      <c r="X56" s="324" t="s">
        <v>333</v>
      </c>
      <c r="Y56" s="326">
        <v>10</v>
      </c>
      <c r="Z56" s="324" t="s">
        <v>333</v>
      </c>
      <c r="AA56" s="326">
        <v>149</v>
      </c>
      <c r="AB56" s="324" t="s">
        <v>333</v>
      </c>
      <c r="AC56" s="326">
        <v>99.1</v>
      </c>
      <c r="AD56" s="324" t="s">
        <v>333</v>
      </c>
      <c r="AE56" s="326">
        <v>96.8</v>
      </c>
      <c r="AF56" s="324" t="s">
        <v>333</v>
      </c>
      <c r="AG56" s="326">
        <v>116</v>
      </c>
      <c r="AH56" s="324" t="s">
        <v>333</v>
      </c>
      <c r="AI56" s="326">
        <v>97.8</v>
      </c>
      <c r="AJ56" s="324" t="s">
        <v>333</v>
      </c>
      <c r="AK56" s="326">
        <v>103.5</v>
      </c>
      <c r="AL56" s="324" t="s">
        <v>333</v>
      </c>
      <c r="AM56" s="326">
        <v>105</v>
      </c>
      <c r="AN56" s="324"/>
      <c r="AO56" s="326">
        <v>133</v>
      </c>
      <c r="AP56" s="326"/>
      <c r="AQ56" s="326" t="s">
        <v>39</v>
      </c>
      <c r="AR56" s="324" t="s">
        <v>333</v>
      </c>
      <c r="AS56" s="326">
        <v>67</v>
      </c>
      <c r="AT56" s="324" t="s">
        <v>333</v>
      </c>
      <c r="AU56" s="326">
        <v>114.8</v>
      </c>
      <c r="AV56" s="326"/>
      <c r="AW56" s="326" t="s">
        <v>39</v>
      </c>
      <c r="AX56" s="324" t="s">
        <v>333</v>
      </c>
      <c r="AY56" s="326">
        <v>99.4</v>
      </c>
      <c r="AZ56" s="236"/>
    </row>
    <row r="57" spans="1:52" ht="12.6" customHeight="1">
      <c r="A57" s="1381"/>
      <c r="B57" s="298" t="s">
        <v>46</v>
      </c>
      <c r="C57" s="293"/>
      <c r="D57" s="294">
        <v>8</v>
      </c>
      <c r="E57" s="295" t="s">
        <v>46</v>
      </c>
      <c r="F57" s="327"/>
      <c r="G57" s="326">
        <v>101.3</v>
      </c>
      <c r="H57" s="326"/>
      <c r="I57" s="326">
        <v>88.7</v>
      </c>
      <c r="J57" s="326"/>
      <c r="K57" s="326">
        <v>62.7</v>
      </c>
      <c r="L57" s="326"/>
      <c r="M57" s="326">
        <v>95.9</v>
      </c>
      <c r="N57" s="326"/>
      <c r="O57" s="326">
        <v>123.7</v>
      </c>
      <c r="P57" s="326"/>
      <c r="Q57" s="326" t="s">
        <v>39</v>
      </c>
      <c r="R57" s="326"/>
      <c r="S57" s="326">
        <v>98.8</v>
      </c>
      <c r="T57" s="326"/>
      <c r="U57" s="326" t="s">
        <v>39</v>
      </c>
      <c r="V57" s="326"/>
      <c r="W57" s="326">
        <v>69.099999999999994</v>
      </c>
      <c r="X57" s="326"/>
      <c r="Y57" s="326">
        <v>11.5</v>
      </c>
      <c r="Z57" s="326"/>
      <c r="AA57" s="326">
        <v>146.69999999999999</v>
      </c>
      <c r="AB57" s="326"/>
      <c r="AC57" s="326">
        <v>101.5</v>
      </c>
      <c r="AD57" s="326"/>
      <c r="AE57" s="326">
        <v>94.3</v>
      </c>
      <c r="AF57" s="326"/>
      <c r="AG57" s="326">
        <v>118.7</v>
      </c>
      <c r="AH57" s="326"/>
      <c r="AI57" s="326">
        <v>108.6</v>
      </c>
      <c r="AJ57" s="326"/>
      <c r="AK57" s="326">
        <v>98</v>
      </c>
      <c r="AL57" s="326"/>
      <c r="AM57" s="326">
        <v>113.4</v>
      </c>
      <c r="AN57" s="326"/>
      <c r="AO57" s="326">
        <v>130.5</v>
      </c>
      <c r="AP57" s="326"/>
      <c r="AQ57" s="326" t="s">
        <v>39</v>
      </c>
      <c r="AR57" s="326"/>
      <c r="AS57" s="326">
        <v>66.2</v>
      </c>
      <c r="AT57" s="326"/>
      <c r="AU57" s="326">
        <v>100.7</v>
      </c>
      <c r="AV57" s="326"/>
      <c r="AW57" s="326" t="s">
        <v>39</v>
      </c>
      <c r="AX57" s="326"/>
      <c r="AY57" s="326">
        <v>101.3</v>
      </c>
      <c r="AZ57" s="236"/>
    </row>
    <row r="58" spans="1:52" ht="12.6" customHeight="1">
      <c r="A58" s="1382"/>
      <c r="B58" s="298" t="s">
        <v>46</v>
      </c>
      <c r="C58" s="293"/>
      <c r="D58" s="294">
        <v>9</v>
      </c>
      <c r="E58" s="295" t="s">
        <v>46</v>
      </c>
      <c r="F58" s="325"/>
      <c r="G58" s="326">
        <v>106.7</v>
      </c>
      <c r="H58" s="326"/>
      <c r="I58" s="326">
        <v>92.8</v>
      </c>
      <c r="J58" s="326"/>
      <c r="K58" s="326">
        <v>70.8</v>
      </c>
      <c r="L58" s="326"/>
      <c r="M58" s="326">
        <v>89.5</v>
      </c>
      <c r="N58" s="326"/>
      <c r="O58" s="326">
        <v>129.19999999999999</v>
      </c>
      <c r="P58" s="326"/>
      <c r="Q58" s="326" t="s">
        <v>39</v>
      </c>
      <c r="R58" s="326"/>
      <c r="S58" s="326">
        <v>97.6</v>
      </c>
      <c r="T58" s="326"/>
      <c r="U58" s="326" t="s">
        <v>39</v>
      </c>
      <c r="V58" s="326"/>
      <c r="W58" s="326">
        <v>71.7</v>
      </c>
      <c r="X58" s="326"/>
      <c r="Y58" s="326">
        <v>14.6</v>
      </c>
      <c r="Z58" s="326"/>
      <c r="AA58" s="326">
        <v>162.19999999999999</v>
      </c>
      <c r="AB58" s="326"/>
      <c r="AC58" s="326">
        <v>106.4</v>
      </c>
      <c r="AD58" s="326"/>
      <c r="AE58" s="326">
        <v>94.5</v>
      </c>
      <c r="AF58" s="326"/>
      <c r="AG58" s="326">
        <v>117.5</v>
      </c>
      <c r="AH58" s="326"/>
      <c r="AI58" s="326">
        <v>110.7</v>
      </c>
      <c r="AJ58" s="326"/>
      <c r="AK58" s="326">
        <v>100.5</v>
      </c>
      <c r="AL58" s="326"/>
      <c r="AM58" s="326">
        <v>111.8</v>
      </c>
      <c r="AN58" s="326"/>
      <c r="AO58" s="326">
        <v>151.1</v>
      </c>
      <c r="AP58" s="326"/>
      <c r="AQ58" s="326" t="s">
        <v>39</v>
      </c>
      <c r="AR58" s="326"/>
      <c r="AS58" s="326">
        <v>63.4</v>
      </c>
      <c r="AT58" s="326"/>
      <c r="AU58" s="326">
        <v>103.8</v>
      </c>
      <c r="AV58" s="326"/>
      <c r="AW58" s="326" t="s">
        <v>39</v>
      </c>
      <c r="AX58" s="326"/>
      <c r="AY58" s="326">
        <v>106.7</v>
      </c>
      <c r="AZ58" s="236"/>
    </row>
    <row r="59" spans="1:52" ht="12.6" customHeight="1">
      <c r="A59" s="1382"/>
      <c r="B59" s="298" t="s">
        <v>46</v>
      </c>
      <c r="C59" s="293"/>
      <c r="D59" s="294">
        <v>10</v>
      </c>
      <c r="E59" s="295" t="s">
        <v>46</v>
      </c>
      <c r="F59" s="325"/>
      <c r="G59" s="326">
        <v>105.9</v>
      </c>
      <c r="H59" s="326"/>
      <c r="I59" s="326">
        <v>94.4</v>
      </c>
      <c r="J59" s="326"/>
      <c r="K59" s="326">
        <v>65.3</v>
      </c>
      <c r="L59" s="326"/>
      <c r="M59" s="326">
        <v>80</v>
      </c>
      <c r="N59" s="326"/>
      <c r="O59" s="326">
        <v>128.69999999999999</v>
      </c>
      <c r="P59" s="326"/>
      <c r="Q59" s="326" t="s">
        <v>39</v>
      </c>
      <c r="R59" s="326"/>
      <c r="S59" s="326">
        <v>94.4</v>
      </c>
      <c r="T59" s="326"/>
      <c r="U59" s="326" t="s">
        <v>39</v>
      </c>
      <c r="V59" s="326"/>
      <c r="W59" s="326">
        <v>72.400000000000006</v>
      </c>
      <c r="X59" s="326"/>
      <c r="Y59" s="326">
        <v>17.899999999999999</v>
      </c>
      <c r="Z59" s="326"/>
      <c r="AA59" s="326">
        <v>151.5</v>
      </c>
      <c r="AB59" s="326"/>
      <c r="AC59" s="326">
        <v>113.5</v>
      </c>
      <c r="AD59" s="326"/>
      <c r="AE59" s="326">
        <v>96.3</v>
      </c>
      <c r="AF59" s="326"/>
      <c r="AG59" s="326">
        <v>128</v>
      </c>
      <c r="AH59" s="326"/>
      <c r="AI59" s="326">
        <v>127.7</v>
      </c>
      <c r="AJ59" s="326"/>
      <c r="AK59" s="326">
        <v>96.9</v>
      </c>
      <c r="AL59" s="326"/>
      <c r="AM59" s="326">
        <v>120.6</v>
      </c>
      <c r="AN59" s="326"/>
      <c r="AO59" s="326">
        <v>125.4</v>
      </c>
      <c r="AP59" s="326"/>
      <c r="AQ59" s="326" t="s">
        <v>39</v>
      </c>
      <c r="AR59" s="326"/>
      <c r="AS59" s="326">
        <v>60.6</v>
      </c>
      <c r="AT59" s="326"/>
      <c r="AU59" s="326">
        <v>95.2</v>
      </c>
      <c r="AV59" s="326"/>
      <c r="AW59" s="326" t="s">
        <v>39</v>
      </c>
      <c r="AX59" s="326"/>
      <c r="AY59" s="326">
        <v>105.9</v>
      </c>
      <c r="AZ59" s="236"/>
    </row>
    <row r="60" spans="1:52" ht="12.6" customHeight="1">
      <c r="A60" s="1382"/>
      <c r="B60" s="300" t="s">
        <v>46</v>
      </c>
      <c r="C60" s="301"/>
      <c r="D60" s="302">
        <v>11</v>
      </c>
      <c r="E60" s="303" t="s">
        <v>46</v>
      </c>
      <c r="F60" s="328"/>
      <c r="G60" s="329">
        <v>104.1</v>
      </c>
      <c r="H60" s="329"/>
      <c r="I60" s="329">
        <v>93.1</v>
      </c>
      <c r="J60" s="329"/>
      <c r="K60" s="329">
        <v>62.4</v>
      </c>
      <c r="L60" s="329"/>
      <c r="M60" s="329">
        <v>80.7</v>
      </c>
      <c r="N60" s="329"/>
      <c r="O60" s="329">
        <v>127.7</v>
      </c>
      <c r="P60" s="329"/>
      <c r="Q60" s="326" t="s">
        <v>39</v>
      </c>
      <c r="R60" s="329"/>
      <c r="S60" s="329">
        <v>89.8</v>
      </c>
      <c r="T60" s="329"/>
      <c r="U60" s="326" t="s">
        <v>39</v>
      </c>
      <c r="V60" s="329"/>
      <c r="W60" s="329">
        <v>74.8</v>
      </c>
      <c r="X60" s="329"/>
      <c r="Y60" s="329">
        <v>21.1</v>
      </c>
      <c r="Z60" s="329"/>
      <c r="AA60" s="329">
        <v>146</v>
      </c>
      <c r="AB60" s="329"/>
      <c r="AC60" s="329">
        <v>112.4</v>
      </c>
      <c r="AD60" s="329"/>
      <c r="AE60" s="329">
        <v>96</v>
      </c>
      <c r="AF60" s="329"/>
      <c r="AG60" s="329">
        <v>134</v>
      </c>
      <c r="AH60" s="329"/>
      <c r="AI60" s="329">
        <v>115.4</v>
      </c>
      <c r="AJ60" s="329"/>
      <c r="AK60" s="329">
        <v>97.2</v>
      </c>
      <c r="AL60" s="329"/>
      <c r="AM60" s="329">
        <v>127.9</v>
      </c>
      <c r="AN60" s="329"/>
      <c r="AO60" s="329">
        <v>148.5</v>
      </c>
      <c r="AP60" s="329"/>
      <c r="AQ60" s="326" t="s">
        <v>39</v>
      </c>
      <c r="AR60" s="329"/>
      <c r="AS60" s="329">
        <v>61.5</v>
      </c>
      <c r="AT60" s="329"/>
      <c r="AU60" s="329">
        <v>90.1</v>
      </c>
      <c r="AV60" s="329"/>
      <c r="AW60" s="326" t="s">
        <v>39</v>
      </c>
      <c r="AX60" s="329"/>
      <c r="AY60" s="329">
        <v>104.1</v>
      </c>
      <c r="AZ60" s="236"/>
    </row>
    <row r="61" spans="1:52" s="313" customFormat="1" ht="16.5" customHeight="1">
      <c r="A61" s="1383"/>
      <c r="B61" s="1374" t="s">
        <v>334</v>
      </c>
      <c r="C61" s="1375"/>
      <c r="D61" s="1375"/>
      <c r="E61" s="1376"/>
      <c r="F61" s="330"/>
      <c r="G61" s="331">
        <v>-1.6997167138810276</v>
      </c>
      <c r="H61" s="331"/>
      <c r="I61" s="332">
        <v>-1.3771186440678096</v>
      </c>
      <c r="J61" s="331"/>
      <c r="K61" s="331">
        <v>-4.4410413476263404</v>
      </c>
      <c r="L61" s="331"/>
      <c r="M61" s="331">
        <v>0.87500000000000355</v>
      </c>
      <c r="N61" s="331"/>
      <c r="O61" s="332">
        <v>-0.77700077700076919</v>
      </c>
      <c r="P61" s="331"/>
      <c r="Q61" s="333" t="s">
        <v>39</v>
      </c>
      <c r="R61" s="331"/>
      <c r="S61" s="332">
        <v>-4.8728813559322131</v>
      </c>
      <c r="T61" s="331"/>
      <c r="U61" s="333" t="s">
        <v>39</v>
      </c>
      <c r="V61" s="331"/>
      <c r="W61" s="332">
        <v>3.3149171270718147</v>
      </c>
      <c r="X61" s="332"/>
      <c r="Y61" s="332">
        <v>17.877094972067063</v>
      </c>
      <c r="Z61" s="331"/>
      <c r="AA61" s="332">
        <v>-3.6303630363036299</v>
      </c>
      <c r="AB61" s="334"/>
      <c r="AC61" s="332">
        <v>-0.96916299559470787</v>
      </c>
      <c r="AD61" s="332"/>
      <c r="AE61" s="332">
        <v>-0.31152647975077885</v>
      </c>
      <c r="AF61" s="332"/>
      <c r="AG61" s="332">
        <v>4.6875</v>
      </c>
      <c r="AH61" s="332"/>
      <c r="AI61" s="332">
        <v>-9.6319498825371941</v>
      </c>
      <c r="AJ61" s="332"/>
      <c r="AK61" s="332">
        <v>0.30959752321981782</v>
      </c>
      <c r="AL61" s="332"/>
      <c r="AM61" s="332">
        <v>6.0530679933665121</v>
      </c>
      <c r="AN61" s="332"/>
      <c r="AO61" s="332">
        <v>18.421052631578938</v>
      </c>
      <c r="AP61" s="332"/>
      <c r="AQ61" s="333" t="s">
        <v>39</v>
      </c>
      <c r="AR61" s="332"/>
      <c r="AS61" s="332">
        <v>1.4851485148514865</v>
      </c>
      <c r="AT61" s="332"/>
      <c r="AU61" s="332">
        <v>-5.3571428571428719</v>
      </c>
      <c r="AV61" s="331"/>
      <c r="AW61" s="333" t="s">
        <v>39</v>
      </c>
      <c r="AX61" s="331"/>
      <c r="AY61" s="331">
        <v>-1.6997167138810276</v>
      </c>
      <c r="AZ61" s="321"/>
    </row>
    <row r="62" spans="1:52" ht="12.6" customHeight="1">
      <c r="A62" s="1377" t="s">
        <v>338</v>
      </c>
      <c r="B62" s="1377"/>
      <c r="C62" s="1377"/>
      <c r="D62" s="1377"/>
      <c r="E62" s="1378"/>
      <c r="F62" s="1378"/>
      <c r="G62" s="1378"/>
      <c r="H62" s="1378"/>
      <c r="I62" s="1378"/>
      <c r="J62" s="1378"/>
      <c r="K62" s="1378"/>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c r="AK62" s="86"/>
      <c r="AL62" s="86"/>
      <c r="AM62" s="86"/>
      <c r="AN62" s="86"/>
      <c r="AO62" s="86"/>
      <c r="AP62" s="86"/>
      <c r="AQ62" s="86"/>
      <c r="AR62" s="86"/>
      <c r="AS62" s="86"/>
      <c r="AT62" s="86"/>
      <c r="AU62" s="86"/>
      <c r="AV62" s="86"/>
      <c r="AW62" s="86"/>
      <c r="AX62" s="86"/>
      <c r="AY62" s="86"/>
      <c r="AZ62" s="236"/>
    </row>
    <row r="63" spans="1:52" ht="13.5" customHeight="1">
      <c r="A63" s="231" t="s">
        <v>339</v>
      </c>
      <c r="E63" s="335"/>
      <c r="F63" s="335"/>
      <c r="G63" s="335"/>
      <c r="H63" s="335"/>
      <c r="I63" s="335"/>
      <c r="J63" s="335"/>
      <c r="K63" s="335"/>
      <c r="L63" s="335"/>
      <c r="M63" s="335"/>
      <c r="N63" s="335"/>
      <c r="O63" s="335"/>
      <c r="P63" s="335"/>
      <c r="Q63" s="335"/>
      <c r="R63" s="335"/>
      <c r="S63" s="335"/>
      <c r="T63" s="335"/>
      <c r="U63" s="335"/>
      <c r="V63" s="335"/>
      <c r="W63" s="335"/>
      <c r="X63" s="335"/>
      <c r="Y63" s="335"/>
      <c r="Z63" s="335"/>
      <c r="AZ63" s="236"/>
    </row>
    <row r="64" spans="1:52" ht="13.5" customHeight="1">
      <c r="E64" s="335"/>
      <c r="F64" s="335"/>
      <c r="G64" s="335"/>
      <c r="H64" s="335"/>
      <c r="I64" s="335"/>
      <c r="J64" s="335"/>
      <c r="K64" s="335"/>
      <c r="L64" s="335"/>
      <c r="M64" s="335"/>
      <c r="N64" s="335"/>
      <c r="O64" s="335"/>
      <c r="P64" s="335"/>
      <c r="Q64" s="335"/>
      <c r="R64" s="335"/>
      <c r="S64" s="335"/>
      <c r="T64" s="335"/>
      <c r="U64" s="335"/>
      <c r="V64" s="335"/>
      <c r="W64" s="335"/>
      <c r="X64" s="335"/>
      <c r="Y64" s="335"/>
      <c r="Z64" s="335"/>
      <c r="AZ64" s="236"/>
    </row>
  </sheetData>
  <mergeCells count="106">
    <mergeCell ref="Q1:AA1"/>
    <mergeCell ref="AB1:AQ1"/>
    <mergeCell ref="AX4:AY7"/>
    <mergeCell ref="E5:E6"/>
    <mergeCell ref="F5:G7"/>
    <mergeCell ref="AV5:AW7"/>
    <mergeCell ref="H6:I7"/>
    <mergeCell ref="J6:K7"/>
    <mergeCell ref="L6:M7"/>
    <mergeCell ref="N6:O7"/>
    <mergeCell ref="A8:A25"/>
    <mergeCell ref="B8:E8"/>
    <mergeCell ref="F8:G8"/>
    <mergeCell ref="H8:I8"/>
    <mergeCell ref="J8:K8"/>
    <mergeCell ref="AB6:AC7"/>
    <mergeCell ref="AD6:AE7"/>
    <mergeCell ref="AF6:AG7"/>
    <mergeCell ref="AH6:AI7"/>
    <mergeCell ref="A7:E7"/>
    <mergeCell ref="P6:Q7"/>
    <mergeCell ref="R6:S7"/>
    <mergeCell ref="T6:U7"/>
    <mergeCell ref="V6:W7"/>
    <mergeCell ref="X6:Y7"/>
    <mergeCell ref="Z6:AA7"/>
    <mergeCell ref="P8:Q8"/>
    <mergeCell ref="R8:S8"/>
    <mergeCell ref="T8:U8"/>
    <mergeCell ref="V8:W8"/>
    <mergeCell ref="AL7:AM7"/>
    <mergeCell ref="AN7:AO7"/>
    <mergeCell ref="AP7:AQ7"/>
    <mergeCell ref="AR7:AS7"/>
    <mergeCell ref="AT7:AU7"/>
    <mergeCell ref="AJ6:AK7"/>
    <mergeCell ref="AV8:AW8"/>
    <mergeCell ref="AX8:AY8"/>
    <mergeCell ref="B25:E25"/>
    <mergeCell ref="A26:A43"/>
    <mergeCell ref="B26:E26"/>
    <mergeCell ref="F26:G26"/>
    <mergeCell ref="H26:I26"/>
    <mergeCell ref="J26:K26"/>
    <mergeCell ref="L26:M26"/>
    <mergeCell ref="N26:O26"/>
    <mergeCell ref="AJ8:AK8"/>
    <mergeCell ref="AL8:AM8"/>
    <mergeCell ref="AN8:AO8"/>
    <mergeCell ref="AP8:AQ8"/>
    <mergeCell ref="AR8:AS8"/>
    <mergeCell ref="AT8:AU8"/>
    <mergeCell ref="X8:Y8"/>
    <mergeCell ref="Z8:AA8"/>
    <mergeCell ref="AB8:AC8"/>
    <mergeCell ref="AD8:AE8"/>
    <mergeCell ref="AF8:AG8"/>
    <mergeCell ref="AH8:AI8"/>
    <mergeCell ref="L8:M8"/>
    <mergeCell ref="N8:O8"/>
    <mergeCell ref="AT26:AU26"/>
    <mergeCell ref="AV26:AW26"/>
    <mergeCell ref="AX26:AY26"/>
    <mergeCell ref="AB26:AC26"/>
    <mergeCell ref="AD26:AE26"/>
    <mergeCell ref="AF26:AG26"/>
    <mergeCell ref="AH26:AI26"/>
    <mergeCell ref="AJ26:AK26"/>
    <mergeCell ref="AL26:AM26"/>
    <mergeCell ref="B43:E43"/>
    <mergeCell ref="A44:A61"/>
    <mergeCell ref="B44:E44"/>
    <mergeCell ref="F44:G44"/>
    <mergeCell ref="H44:I44"/>
    <mergeCell ref="J44:K44"/>
    <mergeCell ref="AN26:AO26"/>
    <mergeCell ref="AP26:AQ26"/>
    <mergeCell ref="AR26:AS26"/>
    <mergeCell ref="P26:Q26"/>
    <mergeCell ref="R26:S26"/>
    <mergeCell ref="T26:U26"/>
    <mergeCell ref="V26:W26"/>
    <mergeCell ref="X26:Y26"/>
    <mergeCell ref="Z26:AA26"/>
    <mergeCell ref="AV44:AW44"/>
    <mergeCell ref="AX44:AY44"/>
    <mergeCell ref="B61:E61"/>
    <mergeCell ref="A62:K62"/>
    <mergeCell ref="AJ44:AK44"/>
    <mergeCell ref="AL44:AM44"/>
    <mergeCell ref="AN44:AO44"/>
    <mergeCell ref="AP44:AQ44"/>
    <mergeCell ref="AR44:AS44"/>
    <mergeCell ref="AT44:AU44"/>
    <mergeCell ref="X44:Y44"/>
    <mergeCell ref="Z44:AA44"/>
    <mergeCell ref="AB44:AC44"/>
    <mergeCell ref="AD44:AE44"/>
    <mergeCell ref="AF44:AG44"/>
    <mergeCell ref="AH44:AI44"/>
    <mergeCell ref="L44:M44"/>
    <mergeCell ref="N44:O44"/>
    <mergeCell ref="P44:Q44"/>
    <mergeCell ref="R44:S44"/>
    <mergeCell ref="T44:U44"/>
    <mergeCell ref="V44:W44"/>
  </mergeCells>
  <phoneticPr fontId="1"/>
  <printOptions horizontalCentered="1"/>
  <pageMargins left="0.31" right="0.39370078740157483" top="0.78740157480314965" bottom="0.39370078740157483" header="0.59055118110236227" footer="0.59055118110236227"/>
  <pageSetup paperSize="9" scale="81" firstPageNumber="0" orientation="portrait" r:id="rId1"/>
  <headerFooter alignWithMargins="0"/>
  <colBreaks count="1" manualBreakCount="1">
    <brk id="2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R64"/>
  <sheetViews>
    <sheetView view="pageBreakPreview" topLeftCell="A16" zoomScaleNormal="100" zoomScaleSheetLayoutView="100" workbookViewId="0">
      <selection activeCell="M61" sqref="M61"/>
    </sheetView>
  </sheetViews>
  <sheetFormatPr defaultRowHeight="12"/>
  <cols>
    <col min="1" max="1" width="2" style="231" customWidth="1"/>
    <col min="2" max="2" width="2.5" style="231" customWidth="1"/>
    <col min="3" max="3" width="5.25" style="231" customWidth="1"/>
    <col min="4" max="4" width="26" style="231" customWidth="1"/>
    <col min="5" max="6" width="5" style="231" customWidth="1"/>
    <col min="7" max="7" width="7.875" style="231" customWidth="1"/>
    <col min="8" max="8" width="6.25" style="231" customWidth="1"/>
    <col min="9" max="9" width="7.875" style="231" customWidth="1"/>
    <col min="10" max="10" width="8.875" style="231" customWidth="1"/>
    <col min="11" max="11" width="6.625" style="231" customWidth="1"/>
    <col min="12" max="12" width="9.5" style="231" customWidth="1"/>
    <col min="13" max="13" width="5.375" style="231" customWidth="1"/>
    <col min="14" max="256" width="9" style="231"/>
    <col min="257" max="257" width="2" style="231" customWidth="1"/>
    <col min="258" max="258" width="2.5" style="231" customWidth="1"/>
    <col min="259" max="259" width="5.25" style="231" customWidth="1"/>
    <col min="260" max="260" width="26" style="231" customWidth="1"/>
    <col min="261" max="262" width="5" style="231" customWidth="1"/>
    <col min="263" max="263" width="7.875" style="231" customWidth="1"/>
    <col min="264" max="264" width="6.25" style="231" customWidth="1"/>
    <col min="265" max="265" width="7.875" style="231" customWidth="1"/>
    <col min="266" max="266" width="8.875" style="231" customWidth="1"/>
    <col min="267" max="267" width="6.625" style="231" customWidth="1"/>
    <col min="268" max="268" width="9.5" style="231" customWidth="1"/>
    <col min="269" max="269" width="5.375" style="231" customWidth="1"/>
    <col min="270" max="512" width="9" style="231"/>
    <col min="513" max="513" width="2" style="231" customWidth="1"/>
    <col min="514" max="514" width="2.5" style="231" customWidth="1"/>
    <col min="515" max="515" width="5.25" style="231" customWidth="1"/>
    <col min="516" max="516" width="26" style="231" customWidth="1"/>
    <col min="517" max="518" width="5" style="231" customWidth="1"/>
    <col min="519" max="519" width="7.875" style="231" customWidth="1"/>
    <col min="520" max="520" width="6.25" style="231" customWidth="1"/>
    <col min="521" max="521" width="7.875" style="231" customWidth="1"/>
    <col min="522" max="522" width="8.875" style="231" customWidth="1"/>
    <col min="523" max="523" width="6.625" style="231" customWidth="1"/>
    <col min="524" max="524" width="9.5" style="231" customWidth="1"/>
    <col min="525" max="525" width="5.375" style="231" customWidth="1"/>
    <col min="526" max="768" width="9" style="231"/>
    <col min="769" max="769" width="2" style="231" customWidth="1"/>
    <col min="770" max="770" width="2.5" style="231" customWidth="1"/>
    <col min="771" max="771" width="5.25" style="231" customWidth="1"/>
    <col min="772" max="772" width="26" style="231" customWidth="1"/>
    <col min="773" max="774" width="5" style="231" customWidth="1"/>
    <col min="775" max="775" width="7.875" style="231" customWidth="1"/>
    <col min="776" max="776" width="6.25" style="231" customWidth="1"/>
    <col min="777" max="777" width="7.875" style="231" customWidth="1"/>
    <col min="778" max="778" width="8.875" style="231" customWidth="1"/>
    <col min="779" max="779" width="6.625" style="231" customWidth="1"/>
    <col min="780" max="780" width="9.5" style="231" customWidth="1"/>
    <col min="781" max="781" width="5.375" style="231" customWidth="1"/>
    <col min="782" max="1024" width="9" style="231"/>
    <col min="1025" max="1025" width="2" style="231" customWidth="1"/>
    <col min="1026" max="1026" width="2.5" style="231" customWidth="1"/>
    <col min="1027" max="1027" width="5.25" style="231" customWidth="1"/>
    <col min="1028" max="1028" width="26" style="231" customWidth="1"/>
    <col min="1029" max="1030" width="5" style="231" customWidth="1"/>
    <col min="1031" max="1031" width="7.875" style="231" customWidth="1"/>
    <col min="1032" max="1032" width="6.25" style="231" customWidth="1"/>
    <col min="1033" max="1033" width="7.875" style="231" customWidth="1"/>
    <col min="1034" max="1034" width="8.875" style="231" customWidth="1"/>
    <col min="1035" max="1035" width="6.625" style="231" customWidth="1"/>
    <col min="1036" max="1036" width="9.5" style="231" customWidth="1"/>
    <col min="1037" max="1037" width="5.375" style="231" customWidth="1"/>
    <col min="1038" max="1280" width="9" style="231"/>
    <col min="1281" max="1281" width="2" style="231" customWidth="1"/>
    <col min="1282" max="1282" width="2.5" style="231" customWidth="1"/>
    <col min="1283" max="1283" width="5.25" style="231" customWidth="1"/>
    <col min="1284" max="1284" width="26" style="231" customWidth="1"/>
    <col min="1285" max="1286" width="5" style="231" customWidth="1"/>
    <col min="1287" max="1287" width="7.875" style="231" customWidth="1"/>
    <col min="1288" max="1288" width="6.25" style="231" customWidth="1"/>
    <col min="1289" max="1289" width="7.875" style="231" customWidth="1"/>
    <col min="1290" max="1290" width="8.875" style="231" customWidth="1"/>
    <col min="1291" max="1291" width="6.625" style="231" customWidth="1"/>
    <col min="1292" max="1292" width="9.5" style="231" customWidth="1"/>
    <col min="1293" max="1293" width="5.375" style="231" customWidth="1"/>
    <col min="1294" max="1536" width="9" style="231"/>
    <col min="1537" max="1537" width="2" style="231" customWidth="1"/>
    <col min="1538" max="1538" width="2.5" style="231" customWidth="1"/>
    <col min="1539" max="1539" width="5.25" style="231" customWidth="1"/>
    <col min="1540" max="1540" width="26" style="231" customWidth="1"/>
    <col min="1541" max="1542" width="5" style="231" customWidth="1"/>
    <col min="1543" max="1543" width="7.875" style="231" customWidth="1"/>
    <col min="1544" max="1544" width="6.25" style="231" customWidth="1"/>
    <col min="1545" max="1545" width="7.875" style="231" customWidth="1"/>
    <col min="1546" max="1546" width="8.875" style="231" customWidth="1"/>
    <col min="1547" max="1547" width="6.625" style="231" customWidth="1"/>
    <col min="1548" max="1548" width="9.5" style="231" customWidth="1"/>
    <col min="1549" max="1549" width="5.375" style="231" customWidth="1"/>
    <col min="1550" max="1792" width="9" style="231"/>
    <col min="1793" max="1793" width="2" style="231" customWidth="1"/>
    <col min="1794" max="1794" width="2.5" style="231" customWidth="1"/>
    <col min="1795" max="1795" width="5.25" style="231" customWidth="1"/>
    <col min="1796" max="1796" width="26" style="231" customWidth="1"/>
    <col min="1797" max="1798" width="5" style="231" customWidth="1"/>
    <col min="1799" max="1799" width="7.875" style="231" customWidth="1"/>
    <col min="1800" max="1800" width="6.25" style="231" customWidth="1"/>
    <col min="1801" max="1801" width="7.875" style="231" customWidth="1"/>
    <col min="1802" max="1802" width="8.875" style="231" customWidth="1"/>
    <col min="1803" max="1803" width="6.625" style="231" customWidth="1"/>
    <col min="1804" max="1804" width="9.5" style="231" customWidth="1"/>
    <col min="1805" max="1805" width="5.375" style="231" customWidth="1"/>
    <col min="1806" max="2048" width="9" style="231"/>
    <col min="2049" max="2049" width="2" style="231" customWidth="1"/>
    <col min="2050" max="2050" width="2.5" style="231" customWidth="1"/>
    <col min="2051" max="2051" width="5.25" style="231" customWidth="1"/>
    <col min="2052" max="2052" width="26" style="231" customWidth="1"/>
    <col min="2053" max="2054" width="5" style="231" customWidth="1"/>
    <col min="2055" max="2055" width="7.875" style="231" customWidth="1"/>
    <col min="2056" max="2056" width="6.25" style="231" customWidth="1"/>
    <col min="2057" max="2057" width="7.875" style="231" customWidth="1"/>
    <col min="2058" max="2058" width="8.875" style="231" customWidth="1"/>
    <col min="2059" max="2059" width="6.625" style="231" customWidth="1"/>
    <col min="2060" max="2060" width="9.5" style="231" customWidth="1"/>
    <col min="2061" max="2061" width="5.375" style="231" customWidth="1"/>
    <col min="2062" max="2304" width="9" style="231"/>
    <col min="2305" max="2305" width="2" style="231" customWidth="1"/>
    <col min="2306" max="2306" width="2.5" style="231" customWidth="1"/>
    <col min="2307" max="2307" width="5.25" style="231" customWidth="1"/>
    <col min="2308" max="2308" width="26" style="231" customWidth="1"/>
    <col min="2309" max="2310" width="5" style="231" customWidth="1"/>
    <col min="2311" max="2311" width="7.875" style="231" customWidth="1"/>
    <col min="2312" max="2312" width="6.25" style="231" customWidth="1"/>
    <col min="2313" max="2313" width="7.875" style="231" customWidth="1"/>
    <col min="2314" max="2314" width="8.875" style="231" customWidth="1"/>
    <col min="2315" max="2315" width="6.625" style="231" customWidth="1"/>
    <col min="2316" max="2316" width="9.5" style="231" customWidth="1"/>
    <col min="2317" max="2317" width="5.375" style="231" customWidth="1"/>
    <col min="2318" max="2560" width="9" style="231"/>
    <col min="2561" max="2561" width="2" style="231" customWidth="1"/>
    <col min="2562" max="2562" width="2.5" style="231" customWidth="1"/>
    <col min="2563" max="2563" width="5.25" style="231" customWidth="1"/>
    <col min="2564" max="2564" width="26" style="231" customWidth="1"/>
    <col min="2565" max="2566" width="5" style="231" customWidth="1"/>
    <col min="2567" max="2567" width="7.875" style="231" customWidth="1"/>
    <col min="2568" max="2568" width="6.25" style="231" customWidth="1"/>
    <col min="2569" max="2569" width="7.875" style="231" customWidth="1"/>
    <col min="2570" max="2570" width="8.875" style="231" customWidth="1"/>
    <col min="2571" max="2571" width="6.625" style="231" customWidth="1"/>
    <col min="2572" max="2572" width="9.5" style="231" customWidth="1"/>
    <col min="2573" max="2573" width="5.375" style="231" customWidth="1"/>
    <col min="2574" max="2816" width="9" style="231"/>
    <col min="2817" max="2817" width="2" style="231" customWidth="1"/>
    <col min="2818" max="2818" width="2.5" style="231" customWidth="1"/>
    <col min="2819" max="2819" width="5.25" style="231" customWidth="1"/>
    <col min="2820" max="2820" width="26" style="231" customWidth="1"/>
    <col min="2821" max="2822" width="5" style="231" customWidth="1"/>
    <col min="2823" max="2823" width="7.875" style="231" customWidth="1"/>
    <col min="2824" max="2824" width="6.25" style="231" customWidth="1"/>
    <col min="2825" max="2825" width="7.875" style="231" customWidth="1"/>
    <col min="2826" max="2826" width="8.875" style="231" customWidth="1"/>
    <col min="2827" max="2827" width="6.625" style="231" customWidth="1"/>
    <col min="2828" max="2828" width="9.5" style="231" customWidth="1"/>
    <col min="2829" max="2829" width="5.375" style="231" customWidth="1"/>
    <col min="2830" max="3072" width="9" style="231"/>
    <col min="3073" max="3073" width="2" style="231" customWidth="1"/>
    <col min="3074" max="3074" width="2.5" style="231" customWidth="1"/>
    <col min="3075" max="3075" width="5.25" style="231" customWidth="1"/>
    <col min="3076" max="3076" width="26" style="231" customWidth="1"/>
    <col min="3077" max="3078" width="5" style="231" customWidth="1"/>
    <col min="3079" max="3079" width="7.875" style="231" customWidth="1"/>
    <col min="3080" max="3080" width="6.25" style="231" customWidth="1"/>
    <col min="3081" max="3081" width="7.875" style="231" customWidth="1"/>
    <col min="3082" max="3082" width="8.875" style="231" customWidth="1"/>
    <col min="3083" max="3083" width="6.625" style="231" customWidth="1"/>
    <col min="3084" max="3084" width="9.5" style="231" customWidth="1"/>
    <col min="3085" max="3085" width="5.375" style="231" customWidth="1"/>
    <col min="3086" max="3328" width="9" style="231"/>
    <col min="3329" max="3329" width="2" style="231" customWidth="1"/>
    <col min="3330" max="3330" width="2.5" style="231" customWidth="1"/>
    <col min="3331" max="3331" width="5.25" style="231" customWidth="1"/>
    <col min="3332" max="3332" width="26" style="231" customWidth="1"/>
    <col min="3333" max="3334" width="5" style="231" customWidth="1"/>
    <col min="3335" max="3335" width="7.875" style="231" customWidth="1"/>
    <col min="3336" max="3336" width="6.25" style="231" customWidth="1"/>
    <col min="3337" max="3337" width="7.875" style="231" customWidth="1"/>
    <col min="3338" max="3338" width="8.875" style="231" customWidth="1"/>
    <col min="3339" max="3339" width="6.625" style="231" customWidth="1"/>
    <col min="3340" max="3340" width="9.5" style="231" customWidth="1"/>
    <col min="3341" max="3341" width="5.375" style="231" customWidth="1"/>
    <col min="3342" max="3584" width="9" style="231"/>
    <col min="3585" max="3585" width="2" style="231" customWidth="1"/>
    <col min="3586" max="3586" width="2.5" style="231" customWidth="1"/>
    <col min="3587" max="3587" width="5.25" style="231" customWidth="1"/>
    <col min="3588" max="3588" width="26" style="231" customWidth="1"/>
    <col min="3589" max="3590" width="5" style="231" customWidth="1"/>
    <col min="3591" max="3591" width="7.875" style="231" customWidth="1"/>
    <col min="3592" max="3592" width="6.25" style="231" customWidth="1"/>
    <col min="3593" max="3593" width="7.875" style="231" customWidth="1"/>
    <col min="3594" max="3594" width="8.875" style="231" customWidth="1"/>
    <col min="3595" max="3595" width="6.625" style="231" customWidth="1"/>
    <col min="3596" max="3596" width="9.5" style="231" customWidth="1"/>
    <col min="3597" max="3597" width="5.375" style="231" customWidth="1"/>
    <col min="3598" max="3840" width="9" style="231"/>
    <col min="3841" max="3841" width="2" style="231" customWidth="1"/>
    <col min="3842" max="3842" width="2.5" style="231" customWidth="1"/>
    <col min="3843" max="3843" width="5.25" style="231" customWidth="1"/>
    <col min="3844" max="3844" width="26" style="231" customWidth="1"/>
    <col min="3845" max="3846" width="5" style="231" customWidth="1"/>
    <col min="3847" max="3847" width="7.875" style="231" customWidth="1"/>
    <col min="3848" max="3848" width="6.25" style="231" customWidth="1"/>
    <col min="3849" max="3849" width="7.875" style="231" customWidth="1"/>
    <col min="3850" max="3850" width="8.875" style="231" customWidth="1"/>
    <col min="3851" max="3851" width="6.625" style="231" customWidth="1"/>
    <col min="3852" max="3852" width="9.5" style="231" customWidth="1"/>
    <col min="3853" max="3853" width="5.375" style="231" customWidth="1"/>
    <col min="3854" max="4096" width="9" style="231"/>
    <col min="4097" max="4097" width="2" style="231" customWidth="1"/>
    <col min="4098" max="4098" width="2.5" style="231" customWidth="1"/>
    <col min="4099" max="4099" width="5.25" style="231" customWidth="1"/>
    <col min="4100" max="4100" width="26" style="231" customWidth="1"/>
    <col min="4101" max="4102" width="5" style="231" customWidth="1"/>
    <col min="4103" max="4103" width="7.875" style="231" customWidth="1"/>
    <col min="4104" max="4104" width="6.25" style="231" customWidth="1"/>
    <col min="4105" max="4105" width="7.875" style="231" customWidth="1"/>
    <col min="4106" max="4106" width="8.875" style="231" customWidth="1"/>
    <col min="4107" max="4107" width="6.625" style="231" customWidth="1"/>
    <col min="4108" max="4108" width="9.5" style="231" customWidth="1"/>
    <col min="4109" max="4109" width="5.375" style="231" customWidth="1"/>
    <col min="4110" max="4352" width="9" style="231"/>
    <col min="4353" max="4353" width="2" style="231" customWidth="1"/>
    <col min="4354" max="4354" width="2.5" style="231" customWidth="1"/>
    <col min="4355" max="4355" width="5.25" style="231" customWidth="1"/>
    <col min="4356" max="4356" width="26" style="231" customWidth="1"/>
    <col min="4357" max="4358" width="5" style="231" customWidth="1"/>
    <col min="4359" max="4359" width="7.875" style="231" customWidth="1"/>
    <col min="4360" max="4360" width="6.25" style="231" customWidth="1"/>
    <col min="4361" max="4361" width="7.875" style="231" customWidth="1"/>
    <col min="4362" max="4362" width="8.875" style="231" customWidth="1"/>
    <col min="4363" max="4363" width="6.625" style="231" customWidth="1"/>
    <col min="4364" max="4364" width="9.5" style="231" customWidth="1"/>
    <col min="4365" max="4365" width="5.375" style="231" customWidth="1"/>
    <col min="4366" max="4608" width="9" style="231"/>
    <col min="4609" max="4609" width="2" style="231" customWidth="1"/>
    <col min="4610" max="4610" width="2.5" style="231" customWidth="1"/>
    <col min="4611" max="4611" width="5.25" style="231" customWidth="1"/>
    <col min="4612" max="4612" width="26" style="231" customWidth="1"/>
    <col min="4613" max="4614" width="5" style="231" customWidth="1"/>
    <col min="4615" max="4615" width="7.875" style="231" customWidth="1"/>
    <col min="4616" max="4616" width="6.25" style="231" customWidth="1"/>
    <col min="4617" max="4617" width="7.875" style="231" customWidth="1"/>
    <col min="4618" max="4618" width="8.875" style="231" customWidth="1"/>
    <col min="4619" max="4619" width="6.625" style="231" customWidth="1"/>
    <col min="4620" max="4620" width="9.5" style="231" customWidth="1"/>
    <col min="4621" max="4621" width="5.375" style="231" customWidth="1"/>
    <col min="4622" max="4864" width="9" style="231"/>
    <col min="4865" max="4865" width="2" style="231" customWidth="1"/>
    <col min="4866" max="4866" width="2.5" style="231" customWidth="1"/>
    <col min="4867" max="4867" width="5.25" style="231" customWidth="1"/>
    <col min="4868" max="4868" width="26" style="231" customWidth="1"/>
    <col min="4869" max="4870" width="5" style="231" customWidth="1"/>
    <col min="4871" max="4871" width="7.875" style="231" customWidth="1"/>
    <col min="4872" max="4872" width="6.25" style="231" customWidth="1"/>
    <col min="4873" max="4873" width="7.875" style="231" customWidth="1"/>
    <col min="4874" max="4874" width="8.875" style="231" customWidth="1"/>
    <col min="4875" max="4875" width="6.625" style="231" customWidth="1"/>
    <col min="4876" max="4876" width="9.5" style="231" customWidth="1"/>
    <col min="4877" max="4877" width="5.375" style="231" customWidth="1"/>
    <col min="4878" max="5120" width="9" style="231"/>
    <col min="5121" max="5121" width="2" style="231" customWidth="1"/>
    <col min="5122" max="5122" width="2.5" style="231" customWidth="1"/>
    <col min="5123" max="5123" width="5.25" style="231" customWidth="1"/>
    <col min="5124" max="5124" width="26" style="231" customWidth="1"/>
    <col min="5125" max="5126" width="5" style="231" customWidth="1"/>
    <col min="5127" max="5127" width="7.875" style="231" customWidth="1"/>
    <col min="5128" max="5128" width="6.25" style="231" customWidth="1"/>
    <col min="5129" max="5129" width="7.875" style="231" customWidth="1"/>
    <col min="5130" max="5130" width="8.875" style="231" customWidth="1"/>
    <col min="5131" max="5131" width="6.625" style="231" customWidth="1"/>
    <col min="5132" max="5132" width="9.5" style="231" customWidth="1"/>
    <col min="5133" max="5133" width="5.375" style="231" customWidth="1"/>
    <col min="5134" max="5376" width="9" style="231"/>
    <col min="5377" max="5377" width="2" style="231" customWidth="1"/>
    <col min="5378" max="5378" width="2.5" style="231" customWidth="1"/>
    <col min="5379" max="5379" width="5.25" style="231" customWidth="1"/>
    <col min="5380" max="5380" width="26" style="231" customWidth="1"/>
    <col min="5381" max="5382" width="5" style="231" customWidth="1"/>
    <col min="5383" max="5383" width="7.875" style="231" customWidth="1"/>
    <col min="5384" max="5384" width="6.25" style="231" customWidth="1"/>
    <col min="5385" max="5385" width="7.875" style="231" customWidth="1"/>
    <col min="5386" max="5386" width="8.875" style="231" customWidth="1"/>
    <col min="5387" max="5387" width="6.625" style="231" customWidth="1"/>
    <col min="5388" max="5388" width="9.5" style="231" customWidth="1"/>
    <col min="5389" max="5389" width="5.375" style="231" customWidth="1"/>
    <col min="5390" max="5632" width="9" style="231"/>
    <col min="5633" max="5633" width="2" style="231" customWidth="1"/>
    <col min="5634" max="5634" width="2.5" style="231" customWidth="1"/>
    <col min="5635" max="5635" width="5.25" style="231" customWidth="1"/>
    <col min="5636" max="5636" width="26" style="231" customWidth="1"/>
    <col min="5637" max="5638" width="5" style="231" customWidth="1"/>
    <col min="5639" max="5639" width="7.875" style="231" customWidth="1"/>
    <col min="5640" max="5640" width="6.25" style="231" customWidth="1"/>
    <col min="5641" max="5641" width="7.875" style="231" customWidth="1"/>
    <col min="5642" max="5642" width="8.875" style="231" customWidth="1"/>
    <col min="5643" max="5643" width="6.625" style="231" customWidth="1"/>
    <col min="5644" max="5644" width="9.5" style="231" customWidth="1"/>
    <col min="5645" max="5645" width="5.375" style="231" customWidth="1"/>
    <col min="5646" max="5888" width="9" style="231"/>
    <col min="5889" max="5889" width="2" style="231" customWidth="1"/>
    <col min="5890" max="5890" width="2.5" style="231" customWidth="1"/>
    <col min="5891" max="5891" width="5.25" style="231" customWidth="1"/>
    <col min="5892" max="5892" width="26" style="231" customWidth="1"/>
    <col min="5893" max="5894" width="5" style="231" customWidth="1"/>
    <col min="5895" max="5895" width="7.875" style="231" customWidth="1"/>
    <col min="5896" max="5896" width="6.25" style="231" customWidth="1"/>
    <col min="5897" max="5897" width="7.875" style="231" customWidth="1"/>
    <col min="5898" max="5898" width="8.875" style="231" customWidth="1"/>
    <col min="5899" max="5899" width="6.625" style="231" customWidth="1"/>
    <col min="5900" max="5900" width="9.5" style="231" customWidth="1"/>
    <col min="5901" max="5901" width="5.375" style="231" customWidth="1"/>
    <col min="5902" max="6144" width="9" style="231"/>
    <col min="6145" max="6145" width="2" style="231" customWidth="1"/>
    <col min="6146" max="6146" width="2.5" style="231" customWidth="1"/>
    <col min="6147" max="6147" width="5.25" style="231" customWidth="1"/>
    <col min="6148" max="6148" width="26" style="231" customWidth="1"/>
    <col min="6149" max="6150" width="5" style="231" customWidth="1"/>
    <col min="6151" max="6151" width="7.875" style="231" customWidth="1"/>
    <col min="6152" max="6152" width="6.25" style="231" customWidth="1"/>
    <col min="6153" max="6153" width="7.875" style="231" customWidth="1"/>
    <col min="6154" max="6154" width="8.875" style="231" customWidth="1"/>
    <col min="6155" max="6155" width="6.625" style="231" customWidth="1"/>
    <col min="6156" max="6156" width="9.5" style="231" customWidth="1"/>
    <col min="6157" max="6157" width="5.375" style="231" customWidth="1"/>
    <col min="6158" max="6400" width="9" style="231"/>
    <col min="6401" max="6401" width="2" style="231" customWidth="1"/>
    <col min="6402" max="6402" width="2.5" style="231" customWidth="1"/>
    <col min="6403" max="6403" width="5.25" style="231" customWidth="1"/>
    <col min="6404" max="6404" width="26" style="231" customWidth="1"/>
    <col min="6405" max="6406" width="5" style="231" customWidth="1"/>
    <col min="6407" max="6407" width="7.875" style="231" customWidth="1"/>
    <col min="6408" max="6408" width="6.25" style="231" customWidth="1"/>
    <col min="6409" max="6409" width="7.875" style="231" customWidth="1"/>
    <col min="6410" max="6410" width="8.875" style="231" customWidth="1"/>
    <col min="6411" max="6411" width="6.625" style="231" customWidth="1"/>
    <col min="6412" max="6412" width="9.5" style="231" customWidth="1"/>
    <col min="6413" max="6413" width="5.375" style="231" customWidth="1"/>
    <col min="6414" max="6656" width="9" style="231"/>
    <col min="6657" max="6657" width="2" style="231" customWidth="1"/>
    <col min="6658" max="6658" width="2.5" style="231" customWidth="1"/>
    <col min="6659" max="6659" width="5.25" style="231" customWidth="1"/>
    <col min="6660" max="6660" width="26" style="231" customWidth="1"/>
    <col min="6661" max="6662" width="5" style="231" customWidth="1"/>
    <col min="6663" max="6663" width="7.875" style="231" customWidth="1"/>
    <col min="6664" max="6664" width="6.25" style="231" customWidth="1"/>
    <col min="6665" max="6665" width="7.875" style="231" customWidth="1"/>
    <col min="6666" max="6666" width="8.875" style="231" customWidth="1"/>
    <col min="6667" max="6667" width="6.625" style="231" customWidth="1"/>
    <col min="6668" max="6668" width="9.5" style="231" customWidth="1"/>
    <col min="6669" max="6669" width="5.375" style="231" customWidth="1"/>
    <col min="6670" max="6912" width="9" style="231"/>
    <col min="6913" max="6913" width="2" style="231" customWidth="1"/>
    <col min="6914" max="6914" width="2.5" style="231" customWidth="1"/>
    <col min="6915" max="6915" width="5.25" style="231" customWidth="1"/>
    <col min="6916" max="6916" width="26" style="231" customWidth="1"/>
    <col min="6917" max="6918" width="5" style="231" customWidth="1"/>
    <col min="6919" max="6919" width="7.875" style="231" customWidth="1"/>
    <col min="6920" max="6920" width="6.25" style="231" customWidth="1"/>
    <col min="6921" max="6921" width="7.875" style="231" customWidth="1"/>
    <col min="6922" max="6922" width="8.875" style="231" customWidth="1"/>
    <col min="6923" max="6923" width="6.625" style="231" customWidth="1"/>
    <col min="6924" max="6924" width="9.5" style="231" customWidth="1"/>
    <col min="6925" max="6925" width="5.375" style="231" customWidth="1"/>
    <col min="6926" max="7168" width="9" style="231"/>
    <col min="7169" max="7169" width="2" style="231" customWidth="1"/>
    <col min="7170" max="7170" width="2.5" style="231" customWidth="1"/>
    <col min="7171" max="7171" width="5.25" style="231" customWidth="1"/>
    <col min="7172" max="7172" width="26" style="231" customWidth="1"/>
    <col min="7173" max="7174" width="5" style="231" customWidth="1"/>
    <col min="7175" max="7175" width="7.875" style="231" customWidth="1"/>
    <col min="7176" max="7176" width="6.25" style="231" customWidth="1"/>
    <col min="7177" max="7177" width="7.875" style="231" customWidth="1"/>
    <col min="7178" max="7178" width="8.875" style="231" customWidth="1"/>
    <col min="7179" max="7179" width="6.625" style="231" customWidth="1"/>
    <col min="7180" max="7180" width="9.5" style="231" customWidth="1"/>
    <col min="7181" max="7181" width="5.375" style="231" customWidth="1"/>
    <col min="7182" max="7424" width="9" style="231"/>
    <col min="7425" max="7425" width="2" style="231" customWidth="1"/>
    <col min="7426" max="7426" width="2.5" style="231" customWidth="1"/>
    <col min="7427" max="7427" width="5.25" style="231" customWidth="1"/>
    <col min="7428" max="7428" width="26" style="231" customWidth="1"/>
    <col min="7429" max="7430" width="5" style="231" customWidth="1"/>
    <col min="7431" max="7431" width="7.875" style="231" customWidth="1"/>
    <col min="7432" max="7432" width="6.25" style="231" customWidth="1"/>
    <col min="7433" max="7433" width="7.875" style="231" customWidth="1"/>
    <col min="7434" max="7434" width="8.875" style="231" customWidth="1"/>
    <col min="7435" max="7435" width="6.625" style="231" customWidth="1"/>
    <col min="7436" max="7436" width="9.5" style="231" customWidth="1"/>
    <col min="7437" max="7437" width="5.375" style="231" customWidth="1"/>
    <col min="7438" max="7680" width="9" style="231"/>
    <col min="7681" max="7681" width="2" style="231" customWidth="1"/>
    <col min="7682" max="7682" width="2.5" style="231" customWidth="1"/>
    <col min="7683" max="7683" width="5.25" style="231" customWidth="1"/>
    <col min="7684" max="7684" width="26" style="231" customWidth="1"/>
    <col min="7685" max="7686" width="5" style="231" customWidth="1"/>
    <col min="7687" max="7687" width="7.875" style="231" customWidth="1"/>
    <col min="7688" max="7688" width="6.25" style="231" customWidth="1"/>
    <col min="7689" max="7689" width="7.875" style="231" customWidth="1"/>
    <col min="7690" max="7690" width="8.875" style="231" customWidth="1"/>
    <col min="7691" max="7691" width="6.625" style="231" customWidth="1"/>
    <col min="7692" max="7692" width="9.5" style="231" customWidth="1"/>
    <col min="7693" max="7693" width="5.375" style="231" customWidth="1"/>
    <col min="7694" max="7936" width="9" style="231"/>
    <col min="7937" max="7937" width="2" style="231" customWidth="1"/>
    <col min="7938" max="7938" width="2.5" style="231" customWidth="1"/>
    <col min="7939" max="7939" width="5.25" style="231" customWidth="1"/>
    <col min="7940" max="7940" width="26" style="231" customWidth="1"/>
    <col min="7941" max="7942" width="5" style="231" customWidth="1"/>
    <col min="7943" max="7943" width="7.875" style="231" customWidth="1"/>
    <col min="7944" max="7944" width="6.25" style="231" customWidth="1"/>
    <col min="7945" max="7945" width="7.875" style="231" customWidth="1"/>
    <col min="7946" max="7946" width="8.875" style="231" customWidth="1"/>
    <col min="7947" max="7947" width="6.625" style="231" customWidth="1"/>
    <col min="7948" max="7948" width="9.5" style="231" customWidth="1"/>
    <col min="7949" max="7949" width="5.375" style="231" customWidth="1"/>
    <col min="7950" max="8192" width="9" style="231"/>
    <col min="8193" max="8193" width="2" style="231" customWidth="1"/>
    <col min="8194" max="8194" width="2.5" style="231" customWidth="1"/>
    <col min="8195" max="8195" width="5.25" style="231" customWidth="1"/>
    <col min="8196" max="8196" width="26" style="231" customWidth="1"/>
    <col min="8197" max="8198" width="5" style="231" customWidth="1"/>
    <col min="8199" max="8199" width="7.875" style="231" customWidth="1"/>
    <col min="8200" max="8200" width="6.25" style="231" customWidth="1"/>
    <col min="8201" max="8201" width="7.875" style="231" customWidth="1"/>
    <col min="8202" max="8202" width="8.875" style="231" customWidth="1"/>
    <col min="8203" max="8203" width="6.625" style="231" customWidth="1"/>
    <col min="8204" max="8204" width="9.5" style="231" customWidth="1"/>
    <col min="8205" max="8205" width="5.375" style="231" customWidth="1"/>
    <col min="8206" max="8448" width="9" style="231"/>
    <col min="8449" max="8449" width="2" style="231" customWidth="1"/>
    <col min="8450" max="8450" width="2.5" style="231" customWidth="1"/>
    <col min="8451" max="8451" width="5.25" style="231" customWidth="1"/>
    <col min="8452" max="8452" width="26" style="231" customWidth="1"/>
    <col min="8453" max="8454" width="5" style="231" customWidth="1"/>
    <col min="8455" max="8455" width="7.875" style="231" customWidth="1"/>
    <col min="8456" max="8456" width="6.25" style="231" customWidth="1"/>
    <col min="8457" max="8457" width="7.875" style="231" customWidth="1"/>
    <col min="8458" max="8458" width="8.875" style="231" customWidth="1"/>
    <col min="8459" max="8459" width="6.625" style="231" customWidth="1"/>
    <col min="8460" max="8460" width="9.5" style="231" customWidth="1"/>
    <col min="8461" max="8461" width="5.375" style="231" customWidth="1"/>
    <col min="8462" max="8704" width="9" style="231"/>
    <col min="8705" max="8705" width="2" style="231" customWidth="1"/>
    <col min="8706" max="8706" width="2.5" style="231" customWidth="1"/>
    <col min="8707" max="8707" width="5.25" style="231" customWidth="1"/>
    <col min="8708" max="8708" width="26" style="231" customWidth="1"/>
    <col min="8709" max="8710" width="5" style="231" customWidth="1"/>
    <col min="8711" max="8711" width="7.875" style="231" customWidth="1"/>
    <col min="8712" max="8712" width="6.25" style="231" customWidth="1"/>
    <col min="8713" max="8713" width="7.875" style="231" customWidth="1"/>
    <col min="8714" max="8714" width="8.875" style="231" customWidth="1"/>
    <col min="8715" max="8715" width="6.625" style="231" customWidth="1"/>
    <col min="8716" max="8716" width="9.5" style="231" customWidth="1"/>
    <col min="8717" max="8717" width="5.375" style="231" customWidth="1"/>
    <col min="8718" max="8960" width="9" style="231"/>
    <col min="8961" max="8961" width="2" style="231" customWidth="1"/>
    <col min="8962" max="8962" width="2.5" style="231" customWidth="1"/>
    <col min="8963" max="8963" width="5.25" style="231" customWidth="1"/>
    <col min="8964" max="8964" width="26" style="231" customWidth="1"/>
    <col min="8965" max="8966" width="5" style="231" customWidth="1"/>
    <col min="8967" max="8967" width="7.875" style="231" customWidth="1"/>
    <col min="8968" max="8968" width="6.25" style="231" customWidth="1"/>
    <col min="8969" max="8969" width="7.875" style="231" customWidth="1"/>
    <col min="8970" max="8970" width="8.875" style="231" customWidth="1"/>
    <col min="8971" max="8971" width="6.625" style="231" customWidth="1"/>
    <col min="8972" max="8972" width="9.5" style="231" customWidth="1"/>
    <col min="8973" max="8973" width="5.375" style="231" customWidth="1"/>
    <col min="8974" max="9216" width="9" style="231"/>
    <col min="9217" max="9217" width="2" style="231" customWidth="1"/>
    <col min="9218" max="9218" width="2.5" style="231" customWidth="1"/>
    <col min="9219" max="9219" width="5.25" style="231" customWidth="1"/>
    <col min="9220" max="9220" width="26" style="231" customWidth="1"/>
    <col min="9221" max="9222" width="5" style="231" customWidth="1"/>
    <col min="9223" max="9223" width="7.875" style="231" customWidth="1"/>
    <col min="9224" max="9224" width="6.25" style="231" customWidth="1"/>
    <col min="9225" max="9225" width="7.875" style="231" customWidth="1"/>
    <col min="9226" max="9226" width="8.875" style="231" customWidth="1"/>
    <col min="9227" max="9227" width="6.625" style="231" customWidth="1"/>
    <col min="9228" max="9228" width="9.5" style="231" customWidth="1"/>
    <col min="9229" max="9229" width="5.375" style="231" customWidth="1"/>
    <col min="9230" max="9472" width="9" style="231"/>
    <col min="9473" max="9473" width="2" style="231" customWidth="1"/>
    <col min="9474" max="9474" width="2.5" style="231" customWidth="1"/>
    <col min="9475" max="9475" width="5.25" style="231" customWidth="1"/>
    <col min="9476" max="9476" width="26" style="231" customWidth="1"/>
    <col min="9477" max="9478" width="5" style="231" customWidth="1"/>
    <col min="9479" max="9479" width="7.875" style="231" customWidth="1"/>
    <col min="9480" max="9480" width="6.25" style="231" customWidth="1"/>
    <col min="9481" max="9481" width="7.875" style="231" customWidth="1"/>
    <col min="9482" max="9482" width="8.875" style="231" customWidth="1"/>
    <col min="9483" max="9483" width="6.625" style="231" customWidth="1"/>
    <col min="9484" max="9484" width="9.5" style="231" customWidth="1"/>
    <col min="9485" max="9485" width="5.375" style="231" customWidth="1"/>
    <col min="9486" max="9728" width="9" style="231"/>
    <col min="9729" max="9729" width="2" style="231" customWidth="1"/>
    <col min="9730" max="9730" width="2.5" style="231" customWidth="1"/>
    <col min="9731" max="9731" width="5.25" style="231" customWidth="1"/>
    <col min="9732" max="9732" width="26" style="231" customWidth="1"/>
    <col min="9733" max="9734" width="5" style="231" customWidth="1"/>
    <col min="9735" max="9735" width="7.875" style="231" customWidth="1"/>
    <col min="9736" max="9736" width="6.25" style="231" customWidth="1"/>
    <col min="9737" max="9737" width="7.875" style="231" customWidth="1"/>
    <col min="9738" max="9738" width="8.875" style="231" customWidth="1"/>
    <col min="9739" max="9739" width="6.625" style="231" customWidth="1"/>
    <col min="9740" max="9740" width="9.5" style="231" customWidth="1"/>
    <col min="9741" max="9741" width="5.375" style="231" customWidth="1"/>
    <col min="9742" max="9984" width="9" style="231"/>
    <col min="9985" max="9985" width="2" style="231" customWidth="1"/>
    <col min="9986" max="9986" width="2.5" style="231" customWidth="1"/>
    <col min="9987" max="9987" width="5.25" style="231" customWidth="1"/>
    <col min="9988" max="9988" width="26" style="231" customWidth="1"/>
    <col min="9989" max="9990" width="5" style="231" customWidth="1"/>
    <col min="9991" max="9991" width="7.875" style="231" customWidth="1"/>
    <col min="9992" max="9992" width="6.25" style="231" customWidth="1"/>
    <col min="9993" max="9993" width="7.875" style="231" customWidth="1"/>
    <col min="9994" max="9994" width="8.875" style="231" customWidth="1"/>
    <col min="9995" max="9995" width="6.625" style="231" customWidth="1"/>
    <col min="9996" max="9996" width="9.5" style="231" customWidth="1"/>
    <col min="9997" max="9997" width="5.375" style="231" customWidth="1"/>
    <col min="9998" max="10240" width="9" style="231"/>
    <col min="10241" max="10241" width="2" style="231" customWidth="1"/>
    <col min="10242" max="10242" width="2.5" style="231" customWidth="1"/>
    <col min="10243" max="10243" width="5.25" style="231" customWidth="1"/>
    <col min="10244" max="10244" width="26" style="231" customWidth="1"/>
    <col min="10245" max="10246" width="5" style="231" customWidth="1"/>
    <col min="10247" max="10247" width="7.875" style="231" customWidth="1"/>
    <col min="10248" max="10248" width="6.25" style="231" customWidth="1"/>
    <col min="10249" max="10249" width="7.875" style="231" customWidth="1"/>
    <col min="10250" max="10250" width="8.875" style="231" customWidth="1"/>
    <col min="10251" max="10251" width="6.625" style="231" customWidth="1"/>
    <col min="10252" max="10252" width="9.5" style="231" customWidth="1"/>
    <col min="10253" max="10253" width="5.375" style="231" customWidth="1"/>
    <col min="10254" max="10496" width="9" style="231"/>
    <col min="10497" max="10497" width="2" style="231" customWidth="1"/>
    <col min="10498" max="10498" width="2.5" style="231" customWidth="1"/>
    <col min="10499" max="10499" width="5.25" style="231" customWidth="1"/>
    <col min="10500" max="10500" width="26" style="231" customWidth="1"/>
    <col min="10501" max="10502" width="5" style="231" customWidth="1"/>
    <col min="10503" max="10503" width="7.875" style="231" customWidth="1"/>
    <col min="10504" max="10504" width="6.25" style="231" customWidth="1"/>
    <col min="10505" max="10505" width="7.875" style="231" customWidth="1"/>
    <col min="10506" max="10506" width="8.875" style="231" customWidth="1"/>
    <col min="10507" max="10507" width="6.625" style="231" customWidth="1"/>
    <col min="10508" max="10508" width="9.5" style="231" customWidth="1"/>
    <col min="10509" max="10509" width="5.375" style="231" customWidth="1"/>
    <col min="10510" max="10752" width="9" style="231"/>
    <col min="10753" max="10753" width="2" style="231" customWidth="1"/>
    <col min="10754" max="10754" width="2.5" style="231" customWidth="1"/>
    <col min="10755" max="10755" width="5.25" style="231" customWidth="1"/>
    <col min="10756" max="10756" width="26" style="231" customWidth="1"/>
    <col min="10757" max="10758" width="5" style="231" customWidth="1"/>
    <col min="10759" max="10759" width="7.875" style="231" customWidth="1"/>
    <col min="10760" max="10760" width="6.25" style="231" customWidth="1"/>
    <col min="10761" max="10761" width="7.875" style="231" customWidth="1"/>
    <col min="10762" max="10762" width="8.875" style="231" customWidth="1"/>
    <col min="10763" max="10763" width="6.625" style="231" customWidth="1"/>
    <col min="10764" max="10764" width="9.5" style="231" customWidth="1"/>
    <col min="10765" max="10765" width="5.375" style="231" customWidth="1"/>
    <col min="10766" max="11008" width="9" style="231"/>
    <col min="11009" max="11009" width="2" style="231" customWidth="1"/>
    <col min="11010" max="11010" width="2.5" style="231" customWidth="1"/>
    <col min="11011" max="11011" width="5.25" style="231" customWidth="1"/>
    <col min="11012" max="11012" width="26" style="231" customWidth="1"/>
    <col min="11013" max="11014" width="5" style="231" customWidth="1"/>
    <col min="11015" max="11015" width="7.875" style="231" customWidth="1"/>
    <col min="11016" max="11016" width="6.25" style="231" customWidth="1"/>
    <col min="11017" max="11017" width="7.875" style="231" customWidth="1"/>
    <col min="11018" max="11018" width="8.875" style="231" customWidth="1"/>
    <col min="11019" max="11019" width="6.625" style="231" customWidth="1"/>
    <col min="11020" max="11020" width="9.5" style="231" customWidth="1"/>
    <col min="11021" max="11021" width="5.375" style="231" customWidth="1"/>
    <col min="11022" max="11264" width="9" style="231"/>
    <col min="11265" max="11265" width="2" style="231" customWidth="1"/>
    <col min="11266" max="11266" width="2.5" style="231" customWidth="1"/>
    <col min="11267" max="11267" width="5.25" style="231" customWidth="1"/>
    <col min="11268" max="11268" width="26" style="231" customWidth="1"/>
    <col min="11269" max="11270" width="5" style="231" customWidth="1"/>
    <col min="11271" max="11271" width="7.875" style="231" customWidth="1"/>
    <col min="11272" max="11272" width="6.25" style="231" customWidth="1"/>
    <col min="11273" max="11273" width="7.875" style="231" customWidth="1"/>
    <col min="11274" max="11274" width="8.875" style="231" customWidth="1"/>
    <col min="11275" max="11275" width="6.625" style="231" customWidth="1"/>
    <col min="11276" max="11276" width="9.5" style="231" customWidth="1"/>
    <col min="11277" max="11277" width="5.375" style="231" customWidth="1"/>
    <col min="11278" max="11520" width="9" style="231"/>
    <col min="11521" max="11521" width="2" style="231" customWidth="1"/>
    <col min="11522" max="11522" width="2.5" style="231" customWidth="1"/>
    <col min="11523" max="11523" width="5.25" style="231" customWidth="1"/>
    <col min="11524" max="11524" width="26" style="231" customWidth="1"/>
    <col min="11525" max="11526" width="5" style="231" customWidth="1"/>
    <col min="11527" max="11527" width="7.875" style="231" customWidth="1"/>
    <col min="11528" max="11528" width="6.25" style="231" customWidth="1"/>
    <col min="11529" max="11529" width="7.875" style="231" customWidth="1"/>
    <col min="11530" max="11530" width="8.875" style="231" customWidth="1"/>
    <col min="11531" max="11531" width="6.625" style="231" customWidth="1"/>
    <col min="11532" max="11532" width="9.5" style="231" customWidth="1"/>
    <col min="11533" max="11533" width="5.375" style="231" customWidth="1"/>
    <col min="11534" max="11776" width="9" style="231"/>
    <col min="11777" max="11777" width="2" style="231" customWidth="1"/>
    <col min="11778" max="11778" width="2.5" style="231" customWidth="1"/>
    <col min="11779" max="11779" width="5.25" style="231" customWidth="1"/>
    <col min="11780" max="11780" width="26" style="231" customWidth="1"/>
    <col min="11781" max="11782" width="5" style="231" customWidth="1"/>
    <col min="11783" max="11783" width="7.875" style="231" customWidth="1"/>
    <col min="11784" max="11784" width="6.25" style="231" customWidth="1"/>
    <col min="11785" max="11785" width="7.875" style="231" customWidth="1"/>
    <col min="11786" max="11786" width="8.875" style="231" customWidth="1"/>
    <col min="11787" max="11787" width="6.625" style="231" customWidth="1"/>
    <col min="11788" max="11788" width="9.5" style="231" customWidth="1"/>
    <col min="11789" max="11789" width="5.375" style="231" customWidth="1"/>
    <col min="11790" max="12032" width="9" style="231"/>
    <col min="12033" max="12033" width="2" style="231" customWidth="1"/>
    <col min="12034" max="12034" width="2.5" style="231" customWidth="1"/>
    <col min="12035" max="12035" width="5.25" style="231" customWidth="1"/>
    <col min="12036" max="12036" width="26" style="231" customWidth="1"/>
    <col min="12037" max="12038" width="5" style="231" customWidth="1"/>
    <col min="12039" max="12039" width="7.875" style="231" customWidth="1"/>
    <col min="12040" max="12040" width="6.25" style="231" customWidth="1"/>
    <col min="12041" max="12041" width="7.875" style="231" customWidth="1"/>
    <col min="12042" max="12042" width="8.875" style="231" customWidth="1"/>
    <col min="12043" max="12043" width="6.625" style="231" customWidth="1"/>
    <col min="12044" max="12044" width="9.5" style="231" customWidth="1"/>
    <col min="12045" max="12045" width="5.375" style="231" customWidth="1"/>
    <col min="12046" max="12288" width="9" style="231"/>
    <col min="12289" max="12289" width="2" style="231" customWidth="1"/>
    <col min="12290" max="12290" width="2.5" style="231" customWidth="1"/>
    <col min="12291" max="12291" width="5.25" style="231" customWidth="1"/>
    <col min="12292" max="12292" width="26" style="231" customWidth="1"/>
    <col min="12293" max="12294" width="5" style="231" customWidth="1"/>
    <col min="12295" max="12295" width="7.875" style="231" customWidth="1"/>
    <col min="12296" max="12296" width="6.25" style="231" customWidth="1"/>
    <col min="12297" max="12297" width="7.875" style="231" customWidth="1"/>
    <col min="12298" max="12298" width="8.875" style="231" customWidth="1"/>
    <col min="12299" max="12299" width="6.625" style="231" customWidth="1"/>
    <col min="12300" max="12300" width="9.5" style="231" customWidth="1"/>
    <col min="12301" max="12301" width="5.375" style="231" customWidth="1"/>
    <col min="12302" max="12544" width="9" style="231"/>
    <col min="12545" max="12545" width="2" style="231" customWidth="1"/>
    <col min="12546" max="12546" width="2.5" style="231" customWidth="1"/>
    <col min="12547" max="12547" width="5.25" style="231" customWidth="1"/>
    <col min="12548" max="12548" width="26" style="231" customWidth="1"/>
    <col min="12549" max="12550" width="5" style="231" customWidth="1"/>
    <col min="12551" max="12551" width="7.875" style="231" customWidth="1"/>
    <col min="12552" max="12552" width="6.25" style="231" customWidth="1"/>
    <col min="12553" max="12553" width="7.875" style="231" customWidth="1"/>
    <col min="12554" max="12554" width="8.875" style="231" customWidth="1"/>
    <col min="12555" max="12555" width="6.625" style="231" customWidth="1"/>
    <col min="12556" max="12556" width="9.5" style="231" customWidth="1"/>
    <col min="12557" max="12557" width="5.375" style="231" customWidth="1"/>
    <col min="12558" max="12800" width="9" style="231"/>
    <col min="12801" max="12801" width="2" style="231" customWidth="1"/>
    <col min="12802" max="12802" width="2.5" style="231" customWidth="1"/>
    <col min="12803" max="12803" width="5.25" style="231" customWidth="1"/>
    <col min="12804" max="12804" width="26" style="231" customWidth="1"/>
    <col min="12805" max="12806" width="5" style="231" customWidth="1"/>
    <col min="12807" max="12807" width="7.875" style="231" customWidth="1"/>
    <col min="12808" max="12808" width="6.25" style="231" customWidth="1"/>
    <col min="12809" max="12809" width="7.875" style="231" customWidth="1"/>
    <col min="12810" max="12810" width="8.875" style="231" customWidth="1"/>
    <col min="12811" max="12811" width="6.625" style="231" customWidth="1"/>
    <col min="12812" max="12812" width="9.5" style="231" customWidth="1"/>
    <col min="12813" max="12813" width="5.375" style="231" customWidth="1"/>
    <col min="12814" max="13056" width="9" style="231"/>
    <col min="13057" max="13057" width="2" style="231" customWidth="1"/>
    <col min="13058" max="13058" width="2.5" style="231" customWidth="1"/>
    <col min="13059" max="13059" width="5.25" style="231" customWidth="1"/>
    <col min="13060" max="13060" width="26" style="231" customWidth="1"/>
    <col min="13061" max="13062" width="5" style="231" customWidth="1"/>
    <col min="13063" max="13063" width="7.875" style="231" customWidth="1"/>
    <col min="13064" max="13064" width="6.25" style="231" customWidth="1"/>
    <col min="13065" max="13065" width="7.875" style="231" customWidth="1"/>
    <col min="13066" max="13066" width="8.875" style="231" customWidth="1"/>
    <col min="13067" max="13067" width="6.625" style="231" customWidth="1"/>
    <col min="13068" max="13068" width="9.5" style="231" customWidth="1"/>
    <col min="13069" max="13069" width="5.375" style="231" customWidth="1"/>
    <col min="13070" max="13312" width="9" style="231"/>
    <col min="13313" max="13313" width="2" style="231" customWidth="1"/>
    <col min="13314" max="13314" width="2.5" style="231" customWidth="1"/>
    <col min="13315" max="13315" width="5.25" style="231" customWidth="1"/>
    <col min="13316" max="13316" width="26" style="231" customWidth="1"/>
    <col min="13317" max="13318" width="5" style="231" customWidth="1"/>
    <col min="13319" max="13319" width="7.875" style="231" customWidth="1"/>
    <col min="13320" max="13320" width="6.25" style="231" customWidth="1"/>
    <col min="13321" max="13321" width="7.875" style="231" customWidth="1"/>
    <col min="13322" max="13322" width="8.875" style="231" customWidth="1"/>
    <col min="13323" max="13323" width="6.625" style="231" customWidth="1"/>
    <col min="13324" max="13324" width="9.5" style="231" customWidth="1"/>
    <col min="13325" max="13325" width="5.375" style="231" customWidth="1"/>
    <col min="13326" max="13568" width="9" style="231"/>
    <col min="13569" max="13569" width="2" style="231" customWidth="1"/>
    <col min="13570" max="13570" width="2.5" style="231" customWidth="1"/>
    <col min="13571" max="13571" width="5.25" style="231" customWidth="1"/>
    <col min="13572" max="13572" width="26" style="231" customWidth="1"/>
    <col min="13573" max="13574" width="5" style="231" customWidth="1"/>
    <col min="13575" max="13575" width="7.875" style="231" customWidth="1"/>
    <col min="13576" max="13576" width="6.25" style="231" customWidth="1"/>
    <col min="13577" max="13577" width="7.875" style="231" customWidth="1"/>
    <col min="13578" max="13578" width="8.875" style="231" customWidth="1"/>
    <col min="13579" max="13579" width="6.625" style="231" customWidth="1"/>
    <col min="13580" max="13580" width="9.5" style="231" customWidth="1"/>
    <col min="13581" max="13581" width="5.375" style="231" customWidth="1"/>
    <col min="13582" max="13824" width="9" style="231"/>
    <col min="13825" max="13825" width="2" style="231" customWidth="1"/>
    <col min="13826" max="13826" width="2.5" style="231" customWidth="1"/>
    <col min="13827" max="13827" width="5.25" style="231" customWidth="1"/>
    <col min="13828" max="13828" width="26" style="231" customWidth="1"/>
    <col min="13829" max="13830" width="5" style="231" customWidth="1"/>
    <col min="13831" max="13831" width="7.875" style="231" customWidth="1"/>
    <col min="13832" max="13832" width="6.25" style="231" customWidth="1"/>
    <col min="13833" max="13833" width="7.875" style="231" customWidth="1"/>
    <col min="13834" max="13834" width="8.875" style="231" customWidth="1"/>
    <col min="13835" max="13835" width="6.625" style="231" customWidth="1"/>
    <col min="13836" max="13836" width="9.5" style="231" customWidth="1"/>
    <col min="13837" max="13837" width="5.375" style="231" customWidth="1"/>
    <col min="13838" max="14080" width="9" style="231"/>
    <col min="14081" max="14081" width="2" style="231" customWidth="1"/>
    <col min="14082" max="14082" width="2.5" style="231" customWidth="1"/>
    <col min="14083" max="14083" width="5.25" style="231" customWidth="1"/>
    <col min="14084" max="14084" width="26" style="231" customWidth="1"/>
    <col min="14085" max="14086" width="5" style="231" customWidth="1"/>
    <col min="14087" max="14087" width="7.875" style="231" customWidth="1"/>
    <col min="14088" max="14088" width="6.25" style="231" customWidth="1"/>
    <col min="14089" max="14089" width="7.875" style="231" customWidth="1"/>
    <col min="14090" max="14090" width="8.875" style="231" customWidth="1"/>
    <col min="14091" max="14091" width="6.625" style="231" customWidth="1"/>
    <col min="14092" max="14092" width="9.5" style="231" customWidth="1"/>
    <col min="14093" max="14093" width="5.375" style="231" customWidth="1"/>
    <col min="14094" max="14336" width="9" style="231"/>
    <col min="14337" max="14337" width="2" style="231" customWidth="1"/>
    <col min="14338" max="14338" width="2.5" style="231" customWidth="1"/>
    <col min="14339" max="14339" width="5.25" style="231" customWidth="1"/>
    <col min="14340" max="14340" width="26" style="231" customWidth="1"/>
    <col min="14341" max="14342" width="5" style="231" customWidth="1"/>
    <col min="14343" max="14343" width="7.875" style="231" customWidth="1"/>
    <col min="14344" max="14344" width="6.25" style="231" customWidth="1"/>
    <col min="14345" max="14345" width="7.875" style="231" customWidth="1"/>
    <col min="14346" max="14346" width="8.875" style="231" customWidth="1"/>
    <col min="14347" max="14347" width="6.625" style="231" customWidth="1"/>
    <col min="14348" max="14348" width="9.5" style="231" customWidth="1"/>
    <col min="14349" max="14349" width="5.375" style="231" customWidth="1"/>
    <col min="14350" max="14592" width="9" style="231"/>
    <col min="14593" max="14593" width="2" style="231" customWidth="1"/>
    <col min="14594" max="14594" width="2.5" style="231" customWidth="1"/>
    <col min="14595" max="14595" width="5.25" style="231" customWidth="1"/>
    <col min="14596" max="14596" width="26" style="231" customWidth="1"/>
    <col min="14597" max="14598" width="5" style="231" customWidth="1"/>
    <col min="14599" max="14599" width="7.875" style="231" customWidth="1"/>
    <col min="14600" max="14600" width="6.25" style="231" customWidth="1"/>
    <col min="14601" max="14601" width="7.875" style="231" customWidth="1"/>
    <col min="14602" max="14602" width="8.875" style="231" customWidth="1"/>
    <col min="14603" max="14603" width="6.625" style="231" customWidth="1"/>
    <col min="14604" max="14604" width="9.5" style="231" customWidth="1"/>
    <col min="14605" max="14605" width="5.375" style="231" customWidth="1"/>
    <col min="14606" max="14848" width="9" style="231"/>
    <col min="14849" max="14849" width="2" style="231" customWidth="1"/>
    <col min="14850" max="14850" width="2.5" style="231" customWidth="1"/>
    <col min="14851" max="14851" width="5.25" style="231" customWidth="1"/>
    <col min="14852" max="14852" width="26" style="231" customWidth="1"/>
    <col min="14853" max="14854" width="5" style="231" customWidth="1"/>
    <col min="14855" max="14855" width="7.875" style="231" customWidth="1"/>
    <col min="14856" max="14856" width="6.25" style="231" customWidth="1"/>
    <col min="14857" max="14857" width="7.875" style="231" customWidth="1"/>
    <col min="14858" max="14858" width="8.875" style="231" customWidth="1"/>
    <col min="14859" max="14859" width="6.625" style="231" customWidth="1"/>
    <col min="14860" max="14860" width="9.5" style="231" customWidth="1"/>
    <col min="14861" max="14861" width="5.375" style="231" customWidth="1"/>
    <col min="14862" max="15104" width="9" style="231"/>
    <col min="15105" max="15105" width="2" style="231" customWidth="1"/>
    <col min="15106" max="15106" width="2.5" style="231" customWidth="1"/>
    <col min="15107" max="15107" width="5.25" style="231" customWidth="1"/>
    <col min="15108" max="15108" width="26" style="231" customWidth="1"/>
    <col min="15109" max="15110" width="5" style="231" customWidth="1"/>
    <col min="15111" max="15111" width="7.875" style="231" customWidth="1"/>
    <col min="15112" max="15112" width="6.25" style="231" customWidth="1"/>
    <col min="15113" max="15113" width="7.875" style="231" customWidth="1"/>
    <col min="15114" max="15114" width="8.875" style="231" customWidth="1"/>
    <col min="15115" max="15115" width="6.625" style="231" customWidth="1"/>
    <col min="15116" max="15116" width="9.5" style="231" customWidth="1"/>
    <col min="15117" max="15117" width="5.375" style="231" customWidth="1"/>
    <col min="15118" max="15360" width="9" style="231"/>
    <col min="15361" max="15361" width="2" style="231" customWidth="1"/>
    <col min="15362" max="15362" width="2.5" style="231" customWidth="1"/>
    <col min="15363" max="15363" width="5.25" style="231" customWidth="1"/>
    <col min="15364" max="15364" width="26" style="231" customWidth="1"/>
    <col min="15365" max="15366" width="5" style="231" customWidth="1"/>
    <col min="15367" max="15367" width="7.875" style="231" customWidth="1"/>
    <col min="15368" max="15368" width="6.25" style="231" customWidth="1"/>
    <col min="15369" max="15369" width="7.875" style="231" customWidth="1"/>
    <col min="15370" max="15370" width="8.875" style="231" customWidth="1"/>
    <col min="15371" max="15371" width="6.625" style="231" customWidth="1"/>
    <col min="15372" max="15372" width="9.5" style="231" customWidth="1"/>
    <col min="15373" max="15373" width="5.375" style="231" customWidth="1"/>
    <col min="15374" max="15616" width="9" style="231"/>
    <col min="15617" max="15617" width="2" style="231" customWidth="1"/>
    <col min="15618" max="15618" width="2.5" style="231" customWidth="1"/>
    <col min="15619" max="15619" width="5.25" style="231" customWidth="1"/>
    <col min="15620" max="15620" width="26" style="231" customWidth="1"/>
    <col min="15621" max="15622" width="5" style="231" customWidth="1"/>
    <col min="15623" max="15623" width="7.875" style="231" customWidth="1"/>
    <col min="15624" max="15624" width="6.25" style="231" customWidth="1"/>
    <col min="15625" max="15625" width="7.875" style="231" customWidth="1"/>
    <col min="15626" max="15626" width="8.875" style="231" customWidth="1"/>
    <col min="15627" max="15627" width="6.625" style="231" customWidth="1"/>
    <col min="15628" max="15628" width="9.5" style="231" customWidth="1"/>
    <col min="15629" max="15629" width="5.375" style="231" customWidth="1"/>
    <col min="15630" max="15872" width="9" style="231"/>
    <col min="15873" max="15873" width="2" style="231" customWidth="1"/>
    <col min="15874" max="15874" width="2.5" style="231" customWidth="1"/>
    <col min="15875" max="15875" width="5.25" style="231" customWidth="1"/>
    <col min="15876" max="15876" width="26" style="231" customWidth="1"/>
    <col min="15877" max="15878" width="5" style="231" customWidth="1"/>
    <col min="15879" max="15879" width="7.875" style="231" customWidth="1"/>
    <col min="15880" max="15880" width="6.25" style="231" customWidth="1"/>
    <col min="15881" max="15881" width="7.875" style="231" customWidth="1"/>
    <col min="15882" max="15882" width="8.875" style="231" customWidth="1"/>
    <col min="15883" max="15883" width="6.625" style="231" customWidth="1"/>
    <col min="15884" max="15884" width="9.5" style="231" customWidth="1"/>
    <col min="15885" max="15885" width="5.375" style="231" customWidth="1"/>
    <col min="15886" max="16128" width="9" style="231"/>
    <col min="16129" max="16129" width="2" style="231" customWidth="1"/>
    <col min="16130" max="16130" width="2.5" style="231" customWidth="1"/>
    <col min="16131" max="16131" width="5.25" style="231" customWidth="1"/>
    <col min="16132" max="16132" width="26" style="231" customWidth="1"/>
    <col min="16133" max="16134" width="5" style="231" customWidth="1"/>
    <col min="16135" max="16135" width="7.875" style="231" customWidth="1"/>
    <col min="16136" max="16136" width="6.25" style="231" customWidth="1"/>
    <col min="16137" max="16137" width="7.875" style="231" customWidth="1"/>
    <col min="16138" max="16138" width="8.875" style="231" customWidth="1"/>
    <col min="16139" max="16139" width="6.625" style="231" customWidth="1"/>
    <col min="16140" max="16140" width="9.5" style="231" customWidth="1"/>
    <col min="16141" max="16141" width="5.375" style="231" customWidth="1"/>
    <col min="16142" max="16384" width="9" style="231"/>
  </cols>
  <sheetData>
    <row r="1" spans="1:13" ht="29.25" customHeight="1">
      <c r="A1" s="336"/>
      <c r="B1" s="336"/>
      <c r="C1" s="336"/>
      <c r="D1" s="336"/>
      <c r="E1" s="336"/>
      <c r="F1" s="336"/>
      <c r="G1" s="336"/>
      <c r="H1" s="336"/>
      <c r="I1" s="336"/>
      <c r="J1" s="336"/>
      <c r="K1" s="336"/>
      <c r="L1" s="336"/>
      <c r="M1" s="336"/>
    </row>
    <row r="2" spans="1:13" ht="29.25" customHeight="1">
      <c r="A2" s="1442" t="s">
        <v>340</v>
      </c>
      <c r="B2" s="1442"/>
      <c r="C2" s="1442"/>
      <c r="D2" s="1442"/>
      <c r="E2" s="1442"/>
      <c r="F2" s="1442"/>
      <c r="G2" s="1442"/>
      <c r="H2" s="1442"/>
      <c r="I2" s="1442"/>
      <c r="J2" s="1442"/>
      <c r="K2" s="1442"/>
      <c r="L2" s="1442"/>
      <c r="M2" s="1442"/>
    </row>
    <row r="3" spans="1:13" ht="17.25" customHeight="1">
      <c r="A3" s="337" t="s">
        <v>341</v>
      </c>
      <c r="B3" s="337"/>
      <c r="C3" s="337"/>
      <c r="D3" s="338"/>
      <c r="E3" s="338"/>
      <c r="F3" s="338"/>
      <c r="G3" s="338"/>
      <c r="H3" s="338"/>
      <c r="K3" s="1443" t="s">
        <v>58</v>
      </c>
      <c r="L3" s="1443"/>
      <c r="M3" s="339"/>
    </row>
    <row r="4" spans="1:13" ht="13.5" customHeight="1">
      <c r="A4" s="340"/>
      <c r="B4" s="340"/>
      <c r="C4" s="340"/>
      <c r="D4" s="1444"/>
      <c r="E4" s="341"/>
      <c r="F4" s="341"/>
      <c r="G4" s="342"/>
      <c r="H4" s="1445"/>
      <c r="I4" s="1445"/>
      <c r="J4" s="342"/>
      <c r="K4" s="342"/>
      <c r="L4" s="1446"/>
      <c r="M4" s="1446"/>
    </row>
    <row r="5" spans="1:13" ht="13.5" customHeight="1">
      <c r="A5" s="342"/>
      <c r="B5" s="340"/>
      <c r="C5" s="342"/>
      <c r="D5" s="1444"/>
      <c r="E5" s="341"/>
      <c r="F5" s="341"/>
      <c r="G5" s="342"/>
      <c r="H5" s="342"/>
      <c r="I5" s="342"/>
      <c r="J5" s="342"/>
      <c r="K5" s="1446"/>
      <c r="L5" s="1446"/>
      <c r="M5" s="1447"/>
    </row>
    <row r="6" spans="1:13" ht="13.5" customHeight="1">
      <c r="A6" s="342"/>
      <c r="B6" s="340"/>
      <c r="C6" s="342"/>
      <c r="D6" s="1444"/>
      <c r="E6" s="341"/>
      <c r="F6" s="341"/>
      <c r="G6" s="342"/>
      <c r="H6" s="342"/>
      <c r="I6" s="342"/>
      <c r="J6" s="342"/>
      <c r="K6" s="1446"/>
      <c r="L6" s="1446"/>
      <c r="M6" s="1447"/>
    </row>
    <row r="7" spans="1:13" ht="13.5" customHeight="1">
      <c r="A7" s="342"/>
      <c r="B7" s="340"/>
      <c r="C7" s="342"/>
      <c r="D7" s="1444"/>
      <c r="E7" s="341"/>
      <c r="F7" s="341"/>
      <c r="G7" s="342"/>
      <c r="H7" s="342"/>
      <c r="I7" s="342"/>
      <c r="J7" s="342"/>
      <c r="K7" s="1446"/>
      <c r="L7" s="1446"/>
      <c r="M7" s="1447"/>
    </row>
    <row r="8" spans="1:13" ht="13.5" customHeight="1">
      <c r="A8" s="342"/>
      <c r="B8" s="340"/>
      <c r="C8" s="342"/>
      <c r="D8" s="1444"/>
      <c r="E8" s="341"/>
      <c r="F8" s="341"/>
      <c r="G8" s="342"/>
      <c r="H8" s="342"/>
      <c r="I8" s="342"/>
      <c r="J8" s="342"/>
      <c r="K8" s="1446"/>
      <c r="L8" s="1446"/>
      <c r="M8" s="1447"/>
    </row>
    <row r="9" spans="1:13" ht="13.5" customHeight="1">
      <c r="A9" s="342"/>
      <c r="B9" s="340"/>
      <c r="C9" s="342"/>
      <c r="D9" s="1444"/>
      <c r="E9" s="341"/>
      <c r="F9" s="341"/>
      <c r="G9" s="342"/>
      <c r="H9" s="342"/>
      <c r="I9" s="342"/>
      <c r="J9" s="342"/>
      <c r="K9" s="1446"/>
      <c r="L9" s="1446"/>
      <c r="M9" s="1447"/>
    </row>
    <row r="10" spans="1:13" ht="13.5" customHeight="1">
      <c r="A10" s="342"/>
      <c r="B10" s="340"/>
      <c r="C10" s="342"/>
      <c r="D10" s="1444"/>
      <c r="E10" s="341"/>
      <c r="F10" s="341"/>
      <c r="G10" s="342"/>
      <c r="H10" s="342"/>
      <c r="I10" s="342"/>
      <c r="J10" s="342"/>
      <c r="K10" s="1446"/>
      <c r="L10" s="1446"/>
      <c r="M10" s="1447"/>
    </row>
    <row r="11" spans="1:13" ht="13.5" customHeight="1">
      <c r="A11" s="342"/>
      <c r="B11" s="340"/>
      <c r="C11" s="342"/>
      <c r="D11" s="1444"/>
      <c r="E11" s="341"/>
      <c r="F11" s="341"/>
      <c r="G11" s="342"/>
      <c r="H11" s="342"/>
      <c r="I11" s="342"/>
      <c r="J11" s="342"/>
      <c r="K11" s="1446"/>
      <c r="L11" s="1446"/>
      <c r="M11" s="1447"/>
    </row>
    <row r="12" spans="1:13" ht="13.5" customHeight="1">
      <c r="A12" s="342"/>
      <c r="B12" s="340"/>
      <c r="C12" s="342"/>
      <c r="D12" s="1444"/>
      <c r="E12" s="341"/>
      <c r="F12" s="341"/>
      <c r="G12" s="342"/>
      <c r="H12" s="342"/>
      <c r="I12" s="342"/>
      <c r="J12" s="342"/>
      <c r="K12" s="1446"/>
      <c r="L12" s="1446"/>
      <c r="M12" s="1447"/>
    </row>
    <row r="13" spans="1:13" ht="13.5" customHeight="1">
      <c r="A13" s="342"/>
      <c r="B13" s="340"/>
      <c r="C13" s="342"/>
      <c r="D13" s="1444"/>
      <c r="E13" s="341"/>
      <c r="F13" s="341"/>
      <c r="G13" s="342"/>
      <c r="H13" s="342"/>
      <c r="I13" s="342"/>
      <c r="J13" s="342"/>
      <c r="K13" s="1446"/>
      <c r="L13" s="1446"/>
      <c r="M13" s="1447"/>
    </row>
    <row r="14" spans="1:13" ht="13.5" customHeight="1">
      <c r="A14" s="342"/>
      <c r="B14" s="340"/>
      <c r="C14" s="342"/>
      <c r="D14" s="1444"/>
      <c r="E14" s="341"/>
      <c r="F14" s="341"/>
      <c r="G14" s="342"/>
      <c r="H14" s="342"/>
      <c r="I14" s="342"/>
      <c r="J14" s="342"/>
      <c r="K14" s="1446"/>
      <c r="L14" s="1446"/>
      <c r="M14" s="1447"/>
    </row>
    <row r="15" spans="1:13" ht="13.5" customHeight="1">
      <c r="A15" s="342"/>
      <c r="B15" s="340"/>
      <c r="C15" s="342"/>
      <c r="D15" s="1444"/>
      <c r="E15" s="341"/>
      <c r="F15" s="341"/>
      <c r="G15" s="342"/>
      <c r="H15" s="342"/>
      <c r="I15" s="342"/>
      <c r="J15" s="342"/>
      <c r="K15" s="1446"/>
      <c r="L15" s="1446"/>
      <c r="M15" s="1447"/>
    </row>
    <row r="16" spans="1:13" ht="13.5" customHeight="1">
      <c r="A16" s="342"/>
      <c r="B16" s="340"/>
      <c r="C16" s="342"/>
      <c r="D16" s="1444"/>
      <c r="E16" s="341"/>
      <c r="F16" s="341"/>
      <c r="G16" s="342"/>
      <c r="H16" s="342"/>
      <c r="I16" s="342"/>
      <c r="J16" s="342"/>
      <c r="K16" s="1446"/>
      <c r="L16" s="1446"/>
      <c r="M16" s="1447"/>
    </row>
    <row r="17" spans="1:14" ht="13.5" customHeight="1">
      <c r="A17" s="342"/>
      <c r="B17" s="342"/>
      <c r="C17" s="342"/>
      <c r="D17" s="1444"/>
      <c r="E17" s="341"/>
      <c r="F17" s="341"/>
      <c r="G17" s="342"/>
      <c r="H17" s="343"/>
      <c r="I17" s="343"/>
      <c r="J17" s="343"/>
      <c r="K17" s="1446"/>
      <c r="L17" s="1446"/>
      <c r="M17" s="1447"/>
    </row>
    <row r="18" spans="1:14" ht="13.5" customHeight="1">
      <c r="A18" s="344" t="s">
        <v>342</v>
      </c>
      <c r="B18" s="345"/>
      <c r="C18" s="345"/>
      <c r="D18" s="346"/>
      <c r="E18" s="346"/>
      <c r="F18" s="346"/>
      <c r="G18" s="347"/>
      <c r="H18" s="347"/>
      <c r="I18" s="347"/>
      <c r="J18" s="347"/>
      <c r="K18" s="347"/>
      <c r="L18" s="347"/>
      <c r="M18" s="348"/>
    </row>
    <row r="19" spans="1:14" ht="13.5" customHeight="1">
      <c r="A19" s="345"/>
      <c r="B19" s="345"/>
      <c r="C19" s="345"/>
      <c r="D19" s="346"/>
      <c r="E19" s="346"/>
      <c r="F19" s="346"/>
      <c r="G19" s="349"/>
      <c r="H19" s="347"/>
      <c r="I19" s="349"/>
      <c r="J19" s="349"/>
      <c r="K19" s="349"/>
      <c r="L19" s="347"/>
      <c r="M19" s="348"/>
    </row>
    <row r="20" spans="1:14" ht="13.5" customHeight="1">
      <c r="A20" s="345"/>
      <c r="B20" s="345"/>
      <c r="C20" s="345"/>
      <c r="D20" s="346"/>
      <c r="E20" s="346"/>
      <c r="F20" s="346"/>
      <c r="G20" s="349"/>
      <c r="H20" s="349"/>
      <c r="I20" s="349"/>
      <c r="J20" s="347"/>
      <c r="K20" s="347"/>
      <c r="L20" s="347"/>
      <c r="M20" s="348"/>
    </row>
    <row r="21" spans="1:14" ht="13.5" customHeight="1">
      <c r="A21" s="345"/>
      <c r="B21" s="345"/>
      <c r="C21" s="345"/>
      <c r="D21" s="346"/>
      <c r="E21" s="346"/>
      <c r="F21" s="346"/>
      <c r="G21" s="349"/>
      <c r="H21" s="349"/>
      <c r="I21" s="349"/>
      <c r="J21" s="347"/>
      <c r="K21" s="347"/>
      <c r="L21" s="347"/>
      <c r="M21" s="348"/>
    </row>
    <row r="22" spans="1:14" ht="13.5" customHeight="1">
      <c r="A22" s="345"/>
      <c r="B22" s="345"/>
      <c r="C22" s="345"/>
      <c r="D22" s="346"/>
      <c r="E22" s="346"/>
      <c r="F22" s="346"/>
      <c r="G22" s="349"/>
      <c r="H22" s="349"/>
      <c r="I22" s="349"/>
      <c r="J22" s="347"/>
      <c r="K22" s="347"/>
      <c r="L22" s="347"/>
      <c r="M22" s="348"/>
    </row>
    <row r="23" spans="1:14" ht="13.5" customHeight="1">
      <c r="A23" s="345"/>
      <c r="B23" s="345"/>
      <c r="C23" s="345"/>
      <c r="D23" s="346"/>
      <c r="E23" s="346"/>
      <c r="F23" s="346"/>
      <c r="G23" s="349"/>
      <c r="H23" s="349"/>
      <c r="I23" s="349"/>
      <c r="J23" s="347"/>
      <c r="K23" s="347"/>
      <c r="L23" s="347"/>
      <c r="M23" s="348"/>
      <c r="N23" s="297"/>
    </row>
    <row r="24" spans="1:14" ht="13.5" customHeight="1">
      <c r="A24" s="345"/>
      <c r="B24" s="345"/>
      <c r="C24" s="345"/>
      <c r="D24" s="346"/>
      <c r="E24" s="346"/>
      <c r="F24" s="346"/>
      <c r="G24" s="349"/>
      <c r="H24" s="349"/>
      <c r="I24" s="349"/>
      <c r="J24" s="347"/>
      <c r="K24" s="347"/>
      <c r="L24" s="347"/>
      <c r="M24" s="348"/>
    </row>
    <row r="25" spans="1:14" ht="13.5" customHeight="1">
      <c r="A25" s="345"/>
      <c r="B25" s="345"/>
      <c r="C25" s="345"/>
      <c r="D25" s="346"/>
      <c r="E25" s="346"/>
      <c r="F25" s="346"/>
      <c r="G25" s="349"/>
      <c r="H25" s="349"/>
      <c r="I25" s="349"/>
      <c r="J25" s="347"/>
      <c r="K25" s="347"/>
      <c r="L25" s="347"/>
      <c r="M25" s="348"/>
    </row>
    <row r="26" spans="1:14" ht="13.5" customHeight="1">
      <c r="A26" s="345"/>
      <c r="B26" s="345"/>
      <c r="C26" s="345"/>
      <c r="D26" s="346"/>
      <c r="E26" s="346"/>
      <c r="F26" s="346"/>
      <c r="G26" s="349"/>
      <c r="H26" s="349"/>
      <c r="I26" s="349"/>
      <c r="J26" s="347"/>
      <c r="K26" s="347"/>
      <c r="L26" s="347"/>
      <c r="M26" s="348"/>
    </row>
    <row r="27" spans="1:14" ht="13.5" customHeight="1">
      <c r="A27" s="345"/>
      <c r="B27" s="345"/>
      <c r="C27" s="345"/>
      <c r="D27" s="346"/>
      <c r="E27" s="346"/>
      <c r="F27" s="346"/>
      <c r="G27" s="349"/>
      <c r="H27" s="349"/>
      <c r="I27" s="349"/>
      <c r="J27" s="347"/>
      <c r="K27" s="347"/>
      <c r="L27" s="347"/>
      <c r="M27" s="348"/>
    </row>
    <row r="28" spans="1:14" ht="13.5" customHeight="1">
      <c r="A28" s="345"/>
      <c r="B28" s="345"/>
      <c r="C28" s="345"/>
      <c r="D28" s="346"/>
      <c r="E28" s="346"/>
      <c r="F28" s="346"/>
      <c r="G28" s="349"/>
      <c r="H28" s="349"/>
      <c r="I28" s="349"/>
      <c r="J28" s="347"/>
      <c r="K28" s="347"/>
      <c r="L28" s="347"/>
      <c r="M28" s="348"/>
    </row>
    <row r="29" spans="1:14" ht="13.5" customHeight="1">
      <c r="A29" s="345"/>
      <c r="B29" s="345"/>
      <c r="C29" s="345"/>
      <c r="D29" s="346"/>
      <c r="E29" s="346"/>
      <c r="F29" s="346"/>
      <c r="G29" s="349"/>
      <c r="H29" s="349"/>
      <c r="I29" s="349"/>
      <c r="J29" s="347"/>
      <c r="K29" s="347"/>
      <c r="L29" s="347"/>
      <c r="M29" s="348"/>
    </row>
    <row r="30" spans="1:14" ht="13.5" customHeight="1">
      <c r="A30" s="345"/>
      <c r="B30" s="345"/>
      <c r="C30" s="345"/>
      <c r="D30" s="346"/>
      <c r="E30" s="346"/>
      <c r="F30" s="346"/>
      <c r="G30" s="349"/>
      <c r="H30" s="349"/>
      <c r="I30" s="349"/>
      <c r="J30" s="347"/>
      <c r="K30" s="347"/>
      <c r="L30" s="347"/>
      <c r="M30" s="348"/>
    </row>
    <row r="31" spans="1:14" ht="13.5" customHeight="1">
      <c r="A31" s="345"/>
      <c r="B31" s="345"/>
      <c r="C31" s="345"/>
      <c r="D31" s="346"/>
      <c r="E31" s="346"/>
      <c r="F31" s="346"/>
      <c r="G31" s="349"/>
      <c r="H31" s="349"/>
      <c r="I31" s="349"/>
      <c r="J31" s="347"/>
      <c r="K31" s="347"/>
      <c r="L31" s="347"/>
      <c r="M31" s="348"/>
    </row>
    <row r="32" spans="1:14" ht="13.5" customHeight="1">
      <c r="A32" s="345"/>
      <c r="B32" s="345"/>
      <c r="C32" s="345"/>
      <c r="D32" s="346"/>
      <c r="E32" s="346"/>
      <c r="F32" s="346"/>
      <c r="G32" s="349"/>
      <c r="H32" s="349"/>
      <c r="I32" s="349"/>
      <c r="J32" s="347"/>
      <c r="K32" s="347"/>
      <c r="L32" s="347"/>
      <c r="M32" s="348"/>
    </row>
    <row r="33" spans="1:13" ht="13.5" customHeight="1">
      <c r="A33" s="344" t="s">
        <v>343</v>
      </c>
      <c r="B33" s="350"/>
      <c r="C33" s="350"/>
      <c r="D33" s="346"/>
      <c r="E33" s="346"/>
      <c r="F33" s="346"/>
      <c r="G33" s="349"/>
      <c r="H33" s="349"/>
      <c r="I33" s="349"/>
      <c r="J33" s="347"/>
      <c r="K33" s="347"/>
      <c r="L33" s="347"/>
      <c r="M33" s="348"/>
    </row>
    <row r="34" spans="1:13" ht="13.5" customHeight="1">
      <c r="A34" s="350"/>
      <c r="B34" s="350"/>
      <c r="C34" s="350"/>
      <c r="D34" s="346"/>
      <c r="E34" s="346"/>
      <c r="F34" s="346"/>
      <c r="G34" s="349"/>
      <c r="H34" s="347"/>
      <c r="I34" s="349"/>
      <c r="J34" s="347"/>
      <c r="K34" s="347"/>
      <c r="L34" s="347"/>
      <c r="M34" s="348"/>
    </row>
    <row r="35" spans="1:13" ht="13.5" customHeight="1">
      <c r="A35" s="345"/>
      <c r="B35" s="345"/>
      <c r="C35" s="345"/>
      <c r="D35" s="346"/>
      <c r="E35" s="346"/>
      <c r="F35" s="346"/>
      <c r="G35" s="349"/>
      <c r="H35" s="347"/>
      <c r="I35" s="349"/>
      <c r="J35" s="349"/>
      <c r="K35" s="349"/>
      <c r="L35" s="349"/>
      <c r="M35" s="348"/>
    </row>
    <row r="36" spans="1:13" ht="13.5" customHeight="1">
      <c r="A36" s="345"/>
      <c r="B36" s="345"/>
      <c r="C36" s="345"/>
      <c r="D36" s="346"/>
      <c r="E36" s="346"/>
      <c r="F36" s="346"/>
      <c r="G36" s="349"/>
      <c r="H36" s="347"/>
      <c r="I36" s="349"/>
      <c r="J36" s="347"/>
      <c r="K36" s="347"/>
      <c r="L36" s="347"/>
      <c r="M36" s="348"/>
    </row>
    <row r="37" spans="1:13" ht="13.5" customHeight="1">
      <c r="A37" s="345"/>
      <c r="B37" s="345"/>
      <c r="C37" s="345"/>
      <c r="D37" s="346"/>
      <c r="E37" s="346"/>
      <c r="F37" s="346"/>
      <c r="G37" s="347"/>
      <c r="H37" s="349"/>
      <c r="I37" s="349"/>
      <c r="J37" s="347"/>
      <c r="K37" s="347"/>
      <c r="L37" s="347"/>
      <c r="M37" s="348"/>
    </row>
    <row r="38" spans="1:13" ht="13.7" customHeight="1">
      <c r="B38" s="344"/>
      <c r="C38" s="344"/>
      <c r="D38" s="346"/>
      <c r="E38" s="346"/>
      <c r="F38" s="346"/>
      <c r="G38" s="347"/>
      <c r="H38" s="349"/>
      <c r="I38" s="349"/>
      <c r="J38" s="347"/>
      <c r="K38" s="347"/>
      <c r="L38" s="347"/>
      <c r="M38" s="348"/>
    </row>
    <row r="39" spans="1:13" ht="13.7" customHeight="1">
      <c r="A39" s="351"/>
      <c r="B39" s="351"/>
      <c r="C39" s="351"/>
      <c r="D39" s="346"/>
      <c r="E39" s="346"/>
      <c r="F39" s="346"/>
      <c r="G39" s="347"/>
      <c r="H39" s="347"/>
      <c r="I39" s="352"/>
      <c r="J39" s="347"/>
      <c r="K39" s="347"/>
      <c r="L39" s="347"/>
      <c r="M39" s="348"/>
    </row>
    <row r="40" spans="1:13" ht="13.7" customHeight="1">
      <c r="A40" s="344"/>
      <c r="B40" s="344"/>
      <c r="C40" s="344"/>
      <c r="D40" s="346"/>
      <c r="E40" s="346"/>
      <c r="F40" s="346"/>
      <c r="G40" s="347"/>
      <c r="H40" s="347"/>
      <c r="I40" s="347"/>
      <c r="J40" s="347"/>
      <c r="K40" s="347"/>
      <c r="L40" s="347"/>
    </row>
    <row r="41" spans="1:13" ht="13.7" customHeight="1">
      <c r="A41" s="345"/>
      <c r="B41" s="345"/>
      <c r="C41" s="345"/>
      <c r="D41" s="346"/>
      <c r="E41" s="346"/>
      <c r="F41" s="346"/>
      <c r="G41" s="349"/>
      <c r="H41" s="347"/>
      <c r="I41" s="349"/>
      <c r="J41" s="347"/>
      <c r="K41" s="347"/>
      <c r="L41" s="347"/>
    </row>
    <row r="42" spans="1:13" ht="13.7" customHeight="1">
      <c r="A42" s="344"/>
      <c r="B42" s="344"/>
      <c r="C42" s="344"/>
      <c r="D42" s="346"/>
      <c r="E42" s="346"/>
      <c r="F42" s="346"/>
      <c r="G42" s="347"/>
      <c r="H42" s="353"/>
      <c r="I42" s="349"/>
      <c r="J42" s="347"/>
      <c r="K42" s="347"/>
      <c r="L42" s="347"/>
    </row>
    <row r="43" spans="1:13" ht="13.7" customHeight="1">
      <c r="A43" s="345"/>
      <c r="B43" s="345"/>
      <c r="C43" s="345"/>
      <c r="D43" s="346"/>
      <c r="E43" s="346"/>
      <c r="F43" s="346"/>
      <c r="G43" s="349"/>
      <c r="H43" s="349"/>
      <c r="I43" s="349"/>
      <c r="J43" s="349"/>
      <c r="K43" s="349"/>
      <c r="L43" s="349"/>
    </row>
    <row r="44" spans="1:13" ht="13.7" customHeight="1">
      <c r="A44" s="354"/>
      <c r="B44" s="354"/>
      <c r="C44" s="354"/>
      <c r="D44" s="346"/>
      <c r="E44" s="346"/>
      <c r="F44" s="346"/>
      <c r="G44" s="349"/>
      <c r="H44" s="347"/>
      <c r="I44" s="349"/>
      <c r="J44" s="349"/>
      <c r="K44" s="349"/>
      <c r="L44" s="349"/>
    </row>
    <row r="45" spans="1:13" ht="13.7" customHeight="1">
      <c r="A45" s="350"/>
      <c r="B45" s="350"/>
      <c r="C45" s="350"/>
      <c r="D45" s="346"/>
      <c r="E45" s="346"/>
      <c r="F45" s="346"/>
      <c r="G45" s="349"/>
      <c r="H45" s="347"/>
      <c r="I45" s="349"/>
      <c r="J45" s="349"/>
      <c r="K45" s="349"/>
      <c r="L45" s="349"/>
    </row>
    <row r="46" spans="1:13" ht="13.7" customHeight="1">
      <c r="A46" s="345"/>
      <c r="B46" s="345"/>
      <c r="C46" s="345"/>
      <c r="D46" s="346"/>
      <c r="E46" s="346"/>
      <c r="F46" s="346"/>
      <c r="G46" s="347"/>
      <c r="H46" s="347"/>
      <c r="I46" s="347"/>
      <c r="J46" s="347"/>
      <c r="K46" s="347"/>
      <c r="L46" s="355"/>
    </row>
    <row r="47" spans="1:13" ht="13.7" customHeight="1">
      <c r="A47" s="345"/>
      <c r="B47" s="345"/>
      <c r="C47" s="345"/>
      <c r="D47" s="346"/>
      <c r="E47" s="346"/>
      <c r="F47" s="346"/>
      <c r="G47" s="349"/>
      <c r="H47" s="347"/>
      <c r="I47" s="349"/>
      <c r="J47" s="349"/>
      <c r="K47" s="349"/>
      <c r="L47" s="349"/>
    </row>
    <row r="48" spans="1:13" ht="13.7" customHeight="1">
      <c r="A48" s="344" t="s">
        <v>344</v>
      </c>
      <c r="B48" s="345"/>
      <c r="C48" s="345"/>
      <c r="D48" s="346"/>
      <c r="E48" s="346"/>
      <c r="F48" s="346"/>
      <c r="G48" s="349"/>
      <c r="H48" s="349"/>
      <c r="I48" s="349"/>
      <c r="J48" s="349"/>
      <c r="K48" s="349"/>
      <c r="L48" s="349"/>
    </row>
    <row r="49" spans="1:18" ht="13.7" customHeight="1">
      <c r="A49" s="350"/>
      <c r="B49" s="350"/>
      <c r="C49" s="350"/>
      <c r="D49" s="346"/>
      <c r="E49" s="346"/>
      <c r="F49" s="346"/>
      <c r="G49" s="347"/>
      <c r="H49" s="347"/>
      <c r="I49" s="352"/>
      <c r="J49" s="347"/>
      <c r="K49" s="347"/>
      <c r="L49" s="347"/>
    </row>
    <row r="50" spans="1:18" ht="13.7" customHeight="1">
      <c r="A50" s="345"/>
      <c r="B50" s="345"/>
      <c r="C50" s="345"/>
      <c r="D50" s="346"/>
      <c r="E50" s="346"/>
      <c r="F50" s="346"/>
      <c r="G50" s="347"/>
      <c r="H50" s="347"/>
      <c r="I50" s="347"/>
      <c r="J50" s="347"/>
      <c r="K50" s="347"/>
      <c r="L50" s="347"/>
      <c r="N50" s="356"/>
    </row>
    <row r="51" spans="1:18" ht="13.7" customHeight="1">
      <c r="A51" s="345"/>
      <c r="B51" s="345"/>
      <c r="C51" s="345"/>
      <c r="D51" s="357"/>
      <c r="E51" s="357"/>
      <c r="F51" s="357"/>
      <c r="G51" s="349"/>
      <c r="H51" s="347"/>
      <c r="I51" s="349"/>
      <c r="J51" s="349"/>
      <c r="K51" s="349"/>
      <c r="L51" s="349"/>
      <c r="M51" s="348"/>
      <c r="N51" s="356"/>
    </row>
    <row r="52" spans="1:18" ht="13.7" customHeight="1">
      <c r="A52" s="345"/>
      <c r="B52" s="345"/>
      <c r="C52" s="345"/>
      <c r="D52" s="357"/>
      <c r="E52" s="357"/>
      <c r="F52" s="357"/>
      <c r="G52" s="349"/>
      <c r="H52" s="349"/>
      <c r="I52" s="349"/>
      <c r="J52" s="349"/>
      <c r="K52" s="349"/>
      <c r="L52" s="349"/>
      <c r="M52" s="348"/>
      <c r="N52" s="356"/>
    </row>
    <row r="53" spans="1:18" ht="13.7" customHeight="1">
      <c r="B53" s="344"/>
      <c r="C53" s="344"/>
      <c r="D53" s="346"/>
      <c r="E53" s="346"/>
      <c r="F53" s="346"/>
      <c r="G53" s="347"/>
      <c r="H53" s="347"/>
      <c r="I53" s="347"/>
      <c r="J53" s="347"/>
      <c r="K53" s="347"/>
      <c r="L53" s="347"/>
      <c r="M53" s="348"/>
      <c r="N53" s="356"/>
    </row>
    <row r="54" spans="1:18" ht="13.7" customHeight="1">
      <c r="A54" s="344"/>
      <c r="B54" s="344"/>
      <c r="C54" s="344"/>
      <c r="D54" s="346"/>
      <c r="E54" s="346"/>
      <c r="F54" s="346"/>
      <c r="G54" s="347"/>
      <c r="H54" s="347"/>
      <c r="I54" s="352"/>
      <c r="J54" s="347"/>
      <c r="K54" s="347"/>
      <c r="L54" s="347"/>
      <c r="M54" s="348"/>
      <c r="N54" s="356"/>
    </row>
    <row r="55" spans="1:18" ht="13.7" customHeight="1">
      <c r="A55" s="345"/>
      <c r="B55" s="345"/>
      <c r="C55" s="345"/>
      <c r="D55" s="357"/>
      <c r="E55" s="357"/>
      <c r="F55" s="357"/>
      <c r="G55" s="347"/>
      <c r="H55" s="347"/>
      <c r="I55" s="347"/>
      <c r="J55" s="347"/>
      <c r="K55" s="347"/>
      <c r="L55" s="347"/>
      <c r="M55" s="348"/>
      <c r="N55" s="356"/>
    </row>
    <row r="56" spans="1:18" ht="13.7" customHeight="1">
      <c r="A56" s="345"/>
      <c r="B56" s="345"/>
      <c r="C56" s="345"/>
      <c r="D56" s="346"/>
      <c r="E56" s="346"/>
      <c r="F56" s="346"/>
      <c r="G56" s="347"/>
      <c r="H56" s="347"/>
      <c r="I56" s="347"/>
      <c r="J56" s="347"/>
      <c r="K56" s="347"/>
      <c r="L56" s="347"/>
      <c r="M56" s="348"/>
      <c r="N56" s="356"/>
    </row>
    <row r="57" spans="1:18" ht="13.7" customHeight="1">
      <c r="A57" s="344"/>
      <c r="B57" s="344"/>
      <c r="C57" s="344"/>
      <c r="D57" s="346"/>
      <c r="E57" s="346"/>
      <c r="F57" s="346"/>
      <c r="G57" s="347"/>
      <c r="H57" s="347"/>
      <c r="I57" s="347"/>
      <c r="J57" s="347"/>
      <c r="K57" s="347"/>
      <c r="L57" s="347"/>
      <c r="M57" s="348"/>
      <c r="N57" s="356"/>
    </row>
    <row r="58" spans="1:18" ht="13.7" customHeight="1">
      <c r="A58" s="345"/>
      <c r="B58" s="345"/>
      <c r="C58" s="345"/>
      <c r="D58" s="346"/>
      <c r="E58" s="346"/>
      <c r="F58" s="346"/>
      <c r="G58" s="347"/>
      <c r="H58" s="347"/>
      <c r="I58" s="347"/>
      <c r="J58" s="347"/>
      <c r="K58" s="347"/>
      <c r="L58" s="347"/>
      <c r="M58" s="348"/>
      <c r="N58" s="356"/>
    </row>
    <row r="59" spans="1:18" ht="13.7" customHeight="1">
      <c r="A59" s="350"/>
      <c r="B59" s="350"/>
      <c r="C59" s="350"/>
      <c r="D59" s="357"/>
      <c r="E59" s="357"/>
      <c r="F59" s="357"/>
      <c r="G59" s="347"/>
      <c r="H59" s="347"/>
      <c r="I59" s="352"/>
      <c r="J59" s="347"/>
      <c r="K59" s="347"/>
      <c r="L59" s="347"/>
      <c r="M59" s="348"/>
      <c r="N59" s="356"/>
    </row>
    <row r="60" spans="1:18" ht="13.7" customHeight="1">
      <c r="A60" s="345"/>
      <c r="B60" s="345"/>
      <c r="C60" s="345"/>
      <c r="D60" s="346"/>
      <c r="E60" s="346"/>
      <c r="F60" s="346"/>
      <c r="G60" s="347"/>
      <c r="H60" s="347"/>
      <c r="I60" s="347"/>
      <c r="J60" s="347"/>
      <c r="K60" s="347"/>
      <c r="L60" s="347"/>
      <c r="M60" s="348"/>
      <c r="N60" s="356"/>
    </row>
    <row r="61" spans="1:18" ht="13.7" customHeight="1">
      <c r="A61" s="344"/>
      <c r="B61" s="344"/>
      <c r="C61" s="344"/>
      <c r="D61" s="346"/>
      <c r="E61" s="346"/>
      <c r="F61" s="346"/>
      <c r="G61" s="347"/>
      <c r="H61" s="353"/>
      <c r="I61" s="349"/>
      <c r="J61" s="349"/>
      <c r="K61" s="347"/>
      <c r="L61" s="347"/>
      <c r="M61" s="348"/>
    </row>
    <row r="62" spans="1:18" ht="13.7" customHeight="1">
      <c r="A62" s="345"/>
      <c r="B62" s="345"/>
      <c r="C62" s="345"/>
      <c r="D62" s="346"/>
      <c r="E62" s="346"/>
      <c r="F62" s="346"/>
      <c r="G62" s="347"/>
      <c r="H62" s="347"/>
      <c r="I62" s="349"/>
      <c r="J62" s="347"/>
      <c r="K62" s="347"/>
      <c r="L62" s="347"/>
      <c r="M62" s="348"/>
      <c r="O62" s="358"/>
      <c r="P62" s="358"/>
      <c r="Q62" s="358"/>
      <c r="R62" s="358"/>
    </row>
    <row r="63" spans="1:18" ht="13.7" customHeight="1">
      <c r="A63" s="350"/>
      <c r="B63" s="350"/>
      <c r="C63" s="350"/>
      <c r="D63" s="346"/>
      <c r="E63" s="346"/>
      <c r="F63" s="346"/>
      <c r="G63" s="347"/>
      <c r="H63" s="347"/>
      <c r="I63" s="347"/>
      <c r="J63" s="347"/>
      <c r="K63" s="347"/>
      <c r="L63" s="347"/>
      <c r="M63" s="348"/>
    </row>
    <row r="64" spans="1:18" ht="13.7" customHeight="1">
      <c r="A64" s="345"/>
      <c r="B64" s="345"/>
      <c r="C64" s="345"/>
      <c r="D64" s="346"/>
      <c r="E64" s="346"/>
      <c r="F64" s="346"/>
      <c r="G64" s="349"/>
      <c r="H64" s="347"/>
      <c r="I64" s="347"/>
      <c r="J64" s="347"/>
      <c r="K64" s="347"/>
      <c r="L64" s="347"/>
      <c r="M64" s="348"/>
    </row>
  </sheetData>
  <mergeCells count="7">
    <mergeCell ref="A2:M2"/>
    <mergeCell ref="K3:L3"/>
    <mergeCell ref="D4:D17"/>
    <mergeCell ref="H4:I4"/>
    <mergeCell ref="L4:L17"/>
    <mergeCell ref="M4:M17"/>
    <mergeCell ref="K5:K17"/>
  </mergeCells>
  <phoneticPr fontId="1"/>
  <printOptions horizontalCentered="1"/>
  <pageMargins left="0.25" right="0.25" top="0.75" bottom="0.75" header="0.3" footer="0.3"/>
  <pageSetup paperSize="9" scale="82" firstPageNumber="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12</vt:i4>
      </vt:variant>
    </vt:vector>
  </HeadingPairs>
  <TitlesOfParts>
    <vt:vector size="43" baseType="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16-17(1)</vt:lpstr>
      <vt:lpstr>17(2)</vt:lpstr>
      <vt:lpstr>18-19</vt:lpstr>
      <vt:lpstr>20</vt:lpstr>
      <vt:lpstr>21</vt:lpstr>
      <vt:lpstr>22</vt:lpstr>
      <vt:lpstr>23</vt:lpstr>
      <vt:lpstr>24</vt:lpstr>
      <vt:lpstr>25 (1)</vt:lpstr>
      <vt:lpstr>25 (2)</vt:lpstr>
      <vt:lpstr>26</vt:lpstr>
      <vt:lpstr>27-28</vt:lpstr>
      <vt:lpstr>'10 (1)'!Print_Area</vt:lpstr>
      <vt:lpstr>'10 (2)'!Print_Area</vt:lpstr>
      <vt:lpstr>'11'!Print_Area</vt:lpstr>
      <vt:lpstr>'1-2'!Print_Area</vt:lpstr>
      <vt:lpstr>'12 (1)アイ'!Print_Area</vt:lpstr>
      <vt:lpstr>'12 (2)アイ'!Print_Area</vt:lpstr>
      <vt:lpstr>'12 (2)ウ'!Print_Area</vt:lpstr>
      <vt:lpstr>'14'!Print_Area</vt:lpstr>
      <vt:lpstr>'3-4'!Print_Area</vt:lpstr>
      <vt:lpstr>'8'!Print_Area</vt:lpstr>
      <vt:lpstr>'9'!Print_Area</vt:lpstr>
      <vt:lpstr>主な動き!Print_Area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難波　祥子</dc:creator>
  <cp:lastModifiedBy>難波　祥子</cp:lastModifiedBy>
  <dcterms:created xsi:type="dcterms:W3CDTF">2022-02-27T23:55:58Z</dcterms:created>
  <dcterms:modified xsi:type="dcterms:W3CDTF">2022-02-28T00:14:16Z</dcterms:modified>
</cp:coreProperties>
</file>