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2555" windowHeight="8130" activeTab="0"/>
  </bookViews>
  <sheets>
    <sheet name="h8" sheetId="1" r:id="rId1"/>
  </sheets>
  <definedNames/>
  <calcPr fullCalcOnLoad="1"/>
</workbook>
</file>

<file path=xl/sharedStrings.xml><?xml version="1.0" encoding="utf-8"?>
<sst xmlns="http://schemas.openxmlformats.org/spreadsheetml/2006/main" count="110" uniqueCount="95">
  <si>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</si>
  <si>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</si>
  <si>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</si>
  <si>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</si>
  <si>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</si>
  <si>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</si>
  <si>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</si>
  <si>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</si>
  <si>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</si>
  <si>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</si>
  <si>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</si>
  <si>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</si>
  <si>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</si>
  <si>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</si>
  <si>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</si>
  <si>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</si>
  <si>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</si>
  <si>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</si>
  <si>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</si>
  <si>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</si>
  <si>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</si>
  <si>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</si>
  <si>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</si>
  <si>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</si>
  <si>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</si>
  <si>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</si>
  <si>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</si>
  <si>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</si>
  <si>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</si>
  <si>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</si>
  <si>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</si>
  <si>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</si>
  <si>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</si>
  <si>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</si>
  <si>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</si>
  <si>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</si>
  <si>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</si>
  <si>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</si>
  <si>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</si>
  <si>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</si>
  <si>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</si>
  <si>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</si>
  <si>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</si>
  <si>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</si>
  <si>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</si>
  <si>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</si>
  <si>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</si>
  <si>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</si>
  <si>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全国順位</t>
  </si>
  <si>
    <t>都道府県名</t>
  </si>
  <si>
    <t>面積</t>
  </si>
  <si>
    <t>人口</t>
  </si>
  <si>
    <t>生産年齢人口（15～64歳）</t>
  </si>
  <si>
    <t>年少人口（0～14歳）</t>
  </si>
  <si>
    <t>老年人口（65歳～）</t>
  </si>
  <si>
    <t>転入者数</t>
  </si>
  <si>
    <t>転出者数</t>
  </si>
  <si>
    <t>出生数</t>
  </si>
  <si>
    <t>死亡数</t>
  </si>
  <si>
    <t>平均寿命（男）</t>
  </si>
  <si>
    <t>平均寿命（女）</t>
  </si>
  <si>
    <t>就業者人口</t>
  </si>
  <si>
    <t>消費者物価地域差指数(全国=100)</t>
  </si>
  <si>
    <t>交通事故件数</t>
  </si>
  <si>
    <t>自動車保有台数</t>
  </si>
  <si>
    <t>病院数</t>
  </si>
  <si>
    <t>医師数</t>
  </si>
  <si>
    <t>看護婦(士)数</t>
  </si>
  <si>
    <t>小学校数</t>
  </si>
  <si>
    <t>中学校数</t>
  </si>
  <si>
    <t>高等学校数</t>
  </si>
  <si>
    <t>大学数</t>
  </si>
  <si>
    <t>県内総生産</t>
  </si>
  <si>
    <t>1人当たりの県民所得</t>
  </si>
  <si>
    <t>農家数</t>
  </si>
  <si>
    <t>事業所数</t>
  </si>
  <si>
    <t>卸売り商店数</t>
  </si>
  <si>
    <t>小売商店数</t>
  </si>
  <si>
    <t>ゴルフ場数</t>
  </si>
  <si>
    <t>歳出決済総額(県財政)</t>
  </si>
  <si>
    <r>
      <t>㎞</t>
    </r>
    <r>
      <rPr>
        <vertAlign val="superscript"/>
        <sz val="6"/>
        <rFont val="ＭＳ Ｐゴシック"/>
        <family val="3"/>
      </rPr>
      <t>2</t>
    </r>
  </si>
  <si>
    <t>人</t>
  </si>
  <si>
    <t>千人</t>
  </si>
  <si>
    <t>歳</t>
  </si>
  <si>
    <t>件</t>
  </si>
  <si>
    <t>両</t>
  </si>
  <si>
    <t>院</t>
  </si>
  <si>
    <t>校</t>
  </si>
  <si>
    <t>百万円</t>
  </si>
  <si>
    <t>千円</t>
  </si>
  <si>
    <t>戸</t>
  </si>
  <si>
    <t>事業所</t>
  </si>
  <si>
    <t>店</t>
  </si>
  <si>
    <t>箇所</t>
  </si>
  <si>
    <t>都道府県勢一覧（平成８年）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</si>
</sst>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38" fontId="0" fillId="0" borderId="0" xfId="16" applyAlignment="1">
      <alignment horizontal="right"/>
    </xf>
    <xf numFmtId="38" fontId="0" fillId="0" borderId="2" xfId="16" applyBorder="1" applyAlignment="1">
      <alignment horizontal="right"/>
    </xf>
    <xf numFmtId="38" fontId="0" fillId="0" borderId="3" xfId="16" applyBorder="1" applyAlignment="1">
      <alignment horizontal="right"/>
    </xf>
    <xf numFmtId="38" fontId="0" fillId="0" borderId="1" xfId="16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176" fontId="0" fillId="0" borderId="0" xfId="16" applyNumberFormat="1" applyAlignment="1">
      <alignment horizontal="right"/>
    </xf>
    <xf numFmtId="40" fontId="0" fillId="0" borderId="0" xfId="16" applyNumberFormat="1" applyAlignment="1">
      <alignment horizontal="right"/>
    </xf>
    <xf numFmtId="38" fontId="0" fillId="0" borderId="2" xfId="16" applyNumberForma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625" style="0" customWidth="1"/>
    <col min="2" max="2" width="10.25390625" style="0" bestFit="1" customWidth="1"/>
    <col min="3" max="3" width="10.875" style="0" bestFit="1" customWidth="1"/>
    <col min="4" max="4" width="10.00390625" style="0" customWidth="1"/>
    <col min="5" max="5" width="11.875" style="0" customWidth="1"/>
    <col min="6" max="6" width="9.125" style="0" bestFit="1" customWidth="1"/>
    <col min="7" max="8" width="8.875" style="0" bestFit="1" customWidth="1"/>
    <col min="9" max="9" width="10.50390625" style="0" bestFit="1" customWidth="1"/>
    <col min="10" max="10" width="8.875" style="0" bestFit="1" customWidth="1"/>
    <col min="11" max="11" width="7.50390625" style="0" bestFit="1" customWidth="1"/>
    <col min="12" max="13" width="9.125" style="0" bestFit="1" customWidth="1"/>
    <col min="14" max="14" width="10.625" style="0" bestFit="1" customWidth="1"/>
    <col min="15" max="15" width="10.625" style="0" customWidth="1"/>
    <col min="16" max="16" width="12.50390625" style="0" bestFit="1" customWidth="1"/>
    <col min="17" max="17" width="14.375" style="0" bestFit="1" customWidth="1"/>
    <col min="18" max="18" width="6.875" style="0" bestFit="1" customWidth="1"/>
    <col min="19" max="19" width="7.50390625" style="0" bestFit="1" customWidth="1"/>
    <col min="20" max="20" width="11.875" style="0" bestFit="1" customWidth="1"/>
    <col min="21" max="23" width="9.125" style="0" bestFit="1" customWidth="1"/>
    <col min="24" max="24" width="6.875" style="0" bestFit="1" customWidth="1"/>
    <col min="25" max="25" width="10.875" style="0" bestFit="1" customWidth="1"/>
    <col min="26" max="26" width="10.50390625" style="0" bestFit="1" customWidth="1"/>
    <col min="27" max="27" width="10.00390625" style="0" customWidth="1"/>
    <col min="28" max="29" width="9.125" style="0" bestFit="1" customWidth="1"/>
    <col min="30" max="30" width="12.00390625" style="0" bestFit="1" customWidth="1"/>
    <col min="31" max="31" width="10.625" style="0" bestFit="1" customWidth="1"/>
    <col min="32" max="32" width="10.00390625" style="0" bestFit="1" customWidth="1"/>
    <col min="33" max="33" width="12.00390625" style="0" customWidth="1"/>
  </cols>
  <sheetData>
    <row r="1" ht="13.5">
      <c r="A1" t="s">
        <v>94</v>
      </c>
    </row>
    <row r="2" spans="1:33" ht="40.5">
      <c r="A2" s="4" t="s">
        <v>49</v>
      </c>
      <c r="B2" s="5" t="s">
        <v>50</v>
      </c>
      <c r="C2" s="5" t="s">
        <v>51</v>
      </c>
      <c r="D2" s="6" t="s">
        <v>53</v>
      </c>
      <c r="E2" s="6" t="s">
        <v>52</v>
      </c>
      <c r="F2" s="6" t="s">
        <v>54</v>
      </c>
      <c r="G2" s="5" t="s">
        <v>55</v>
      </c>
      <c r="H2" s="7" t="s">
        <v>56</v>
      </c>
      <c r="I2" s="4" t="str">
        <f aca="true" t="shared" si="0" ref="I2:I34">A2</f>
        <v>都道府県名</v>
      </c>
      <c r="J2" s="5" t="s">
        <v>57</v>
      </c>
      <c r="K2" s="5" t="s">
        <v>58</v>
      </c>
      <c r="L2" s="6" t="s">
        <v>59</v>
      </c>
      <c r="M2" s="6" t="s">
        <v>60</v>
      </c>
      <c r="N2" s="5" t="s">
        <v>61</v>
      </c>
      <c r="O2" s="6" t="s">
        <v>62</v>
      </c>
      <c r="P2" s="5" t="s">
        <v>63</v>
      </c>
      <c r="Q2" s="7" t="s">
        <v>64</v>
      </c>
      <c r="R2" s="4" t="s">
        <v>65</v>
      </c>
      <c r="S2" s="5" t="s">
        <v>66</v>
      </c>
      <c r="T2" s="5" t="s">
        <v>67</v>
      </c>
      <c r="U2" s="5" t="s">
        <v>68</v>
      </c>
      <c r="V2" s="5" t="s">
        <v>69</v>
      </c>
      <c r="W2" s="5" t="s">
        <v>70</v>
      </c>
      <c r="X2" s="5" t="s">
        <v>71</v>
      </c>
      <c r="Y2" s="7" t="s">
        <v>72</v>
      </c>
      <c r="Z2" s="4" t="str">
        <f aca="true" t="shared" si="1" ref="Z2:Z34">A2</f>
        <v>都道府県名</v>
      </c>
      <c r="AA2" s="6" t="s">
        <v>73</v>
      </c>
      <c r="AB2" s="5" t="s">
        <v>74</v>
      </c>
      <c r="AC2" s="5" t="s">
        <v>75</v>
      </c>
      <c r="AD2" s="5" t="s">
        <v>76</v>
      </c>
      <c r="AE2" s="5" t="s">
        <v>77</v>
      </c>
      <c r="AF2" s="5" t="s">
        <v>78</v>
      </c>
      <c r="AG2" s="8" t="s">
        <v>79</v>
      </c>
    </row>
    <row r="3" spans="1:33" ht="13.5">
      <c r="A3" s="13"/>
      <c r="B3" s="13" t="s">
        <v>80</v>
      </c>
      <c r="C3" s="13" t="s">
        <v>81</v>
      </c>
      <c r="D3" s="14" t="s">
        <v>82</v>
      </c>
      <c r="E3" s="14" t="s">
        <v>82</v>
      </c>
      <c r="F3" s="14" t="s">
        <v>82</v>
      </c>
      <c r="G3" s="13" t="s">
        <v>81</v>
      </c>
      <c r="H3" s="13" t="s">
        <v>81</v>
      </c>
      <c r="I3" s="13"/>
      <c r="J3" s="13" t="s">
        <v>81</v>
      </c>
      <c r="K3" s="13" t="s">
        <v>81</v>
      </c>
      <c r="L3" s="14" t="s">
        <v>83</v>
      </c>
      <c r="M3" s="14" t="s">
        <v>83</v>
      </c>
      <c r="N3" s="13" t="s">
        <v>81</v>
      </c>
      <c r="O3" s="14"/>
      <c r="P3" s="13" t="s">
        <v>84</v>
      </c>
      <c r="Q3" s="13" t="s">
        <v>85</v>
      </c>
      <c r="R3" s="13" t="s">
        <v>86</v>
      </c>
      <c r="S3" s="13" t="s">
        <v>81</v>
      </c>
      <c r="T3" s="13" t="s">
        <v>81</v>
      </c>
      <c r="U3" s="13" t="s">
        <v>87</v>
      </c>
      <c r="V3" s="13" t="s">
        <v>87</v>
      </c>
      <c r="W3" s="13" t="s">
        <v>87</v>
      </c>
      <c r="X3" s="13" t="s">
        <v>87</v>
      </c>
      <c r="Y3" s="13" t="s">
        <v>88</v>
      </c>
      <c r="Z3" s="13"/>
      <c r="AA3" s="14" t="s">
        <v>89</v>
      </c>
      <c r="AB3" s="13" t="s">
        <v>90</v>
      </c>
      <c r="AC3" s="13" t="s">
        <v>91</v>
      </c>
      <c r="AD3" s="13" t="s">
        <v>92</v>
      </c>
      <c r="AE3" s="13" t="s">
        <v>92</v>
      </c>
      <c r="AF3" s="13" t="s">
        <v>93</v>
      </c>
      <c r="AG3" s="13" t="s">
        <v>88</v>
      </c>
    </row>
    <row r="4" spans="1:33" ht="13.5">
      <c r="A4" t="s">
        <v>0</v>
      </c>
      <c r="B4" s="9">
        <v>377836.89</v>
      </c>
      <c r="C4" s="9">
        <v>125864022</v>
      </c>
      <c r="D4" s="9">
        <v>19686</v>
      </c>
      <c r="E4" s="9">
        <v>87161</v>
      </c>
      <c r="F4" s="9">
        <v>19017</v>
      </c>
      <c r="G4" s="9">
        <v>2961476</v>
      </c>
      <c r="H4" s="9">
        <v>2961476</v>
      </c>
      <c r="I4" s="2" t="str">
        <f t="shared" si="0"/>
        <v>全国</v>
      </c>
      <c r="J4" s="9">
        <v>1206555</v>
      </c>
      <c r="K4" s="9">
        <v>896211</v>
      </c>
      <c r="L4" s="16">
        <v>76.04</v>
      </c>
      <c r="M4" s="16">
        <v>82.07</v>
      </c>
      <c r="N4" s="9">
        <v>64141544</v>
      </c>
      <c r="O4" s="15">
        <v>100</v>
      </c>
      <c r="P4" s="9">
        <v>771084</v>
      </c>
      <c r="Q4" s="9">
        <v>70106536</v>
      </c>
      <c r="R4" s="9">
        <v>9490</v>
      </c>
      <c r="S4" s="9">
        <v>220853</v>
      </c>
      <c r="T4" s="9">
        <v>544929</v>
      </c>
      <c r="U4" s="9">
        <v>24482</v>
      </c>
      <c r="V4" s="9">
        <v>11269</v>
      </c>
      <c r="W4" s="9">
        <v>5496</v>
      </c>
      <c r="X4" s="9">
        <v>576</v>
      </c>
      <c r="Y4" s="9">
        <v>482947301</v>
      </c>
      <c r="Z4" s="2" t="str">
        <f t="shared" si="1"/>
        <v>全国</v>
      </c>
      <c r="AA4" s="9">
        <v>3080</v>
      </c>
      <c r="AB4" s="9">
        <v>3443550</v>
      </c>
      <c r="AC4" s="9">
        <v>6717025</v>
      </c>
      <c r="AD4" s="9">
        <v>429302</v>
      </c>
      <c r="AE4" s="9">
        <v>1499948</v>
      </c>
      <c r="AF4" s="9">
        <v>2342</v>
      </c>
      <c r="AG4" s="9">
        <v>52823467</v>
      </c>
    </row>
    <row r="5" spans="1:33" ht="13.5">
      <c r="A5" t="s">
        <v>1</v>
      </c>
      <c r="B5" s="9">
        <v>83451.65</v>
      </c>
      <c r="C5" s="9">
        <v>5698946</v>
      </c>
      <c r="D5" s="9">
        <v>876</v>
      </c>
      <c r="E5" s="9">
        <v>3939</v>
      </c>
      <c r="F5" s="9">
        <v>884</v>
      </c>
      <c r="G5" s="9">
        <v>68918</v>
      </c>
      <c r="H5" s="9">
        <v>70435</v>
      </c>
      <c r="I5" s="2" t="str">
        <f t="shared" si="0"/>
        <v>北海道</v>
      </c>
      <c r="J5" s="9">
        <v>49781</v>
      </c>
      <c r="K5" s="9">
        <v>40742</v>
      </c>
      <c r="L5" s="16">
        <v>75.67</v>
      </c>
      <c r="M5" s="16">
        <v>81.92</v>
      </c>
      <c r="N5" s="9">
        <v>2806435</v>
      </c>
      <c r="O5" s="15">
        <v>102</v>
      </c>
      <c r="P5" s="9">
        <v>27168</v>
      </c>
      <c r="Q5" s="9">
        <v>3383296</v>
      </c>
      <c r="R5" s="9">
        <v>654</v>
      </c>
      <c r="S5" s="9">
        <v>9872</v>
      </c>
      <c r="T5" s="9">
        <v>29221</v>
      </c>
      <c r="U5" s="9">
        <v>1611</v>
      </c>
      <c r="V5" s="9">
        <v>782</v>
      </c>
      <c r="W5" s="9">
        <v>390</v>
      </c>
      <c r="X5" s="9">
        <v>25</v>
      </c>
      <c r="Y5" s="9">
        <v>19009972</v>
      </c>
      <c r="Z5" s="2" t="str">
        <f t="shared" si="1"/>
        <v>北海道</v>
      </c>
      <c r="AA5" s="9">
        <v>2805</v>
      </c>
      <c r="AB5" s="9">
        <v>80987</v>
      </c>
      <c r="AC5" s="9">
        <v>287173</v>
      </c>
      <c r="AD5" s="9">
        <v>17656</v>
      </c>
      <c r="AE5" s="9">
        <v>59518</v>
      </c>
      <c r="AF5" s="9">
        <v>173</v>
      </c>
      <c r="AG5" s="9">
        <v>3016274</v>
      </c>
    </row>
    <row r="6" spans="1:33" ht="13.5">
      <c r="A6" t="s">
        <v>2</v>
      </c>
      <c r="B6" s="9">
        <v>9605.81</v>
      </c>
      <c r="C6" s="9">
        <v>1482657</v>
      </c>
      <c r="D6" s="9">
        <v>245</v>
      </c>
      <c r="E6" s="9">
        <v>991</v>
      </c>
      <c r="F6" s="9">
        <v>247</v>
      </c>
      <c r="G6" s="9">
        <v>30164</v>
      </c>
      <c r="H6" s="9">
        <v>31826</v>
      </c>
      <c r="I6" s="2" t="str">
        <f t="shared" si="0"/>
        <v>青森県</v>
      </c>
      <c r="J6" s="9">
        <v>13955</v>
      </c>
      <c r="K6" s="9">
        <v>12542</v>
      </c>
      <c r="L6" s="16">
        <v>74.18</v>
      </c>
      <c r="M6" s="16">
        <v>81.49</v>
      </c>
      <c r="N6" s="9">
        <v>736263</v>
      </c>
      <c r="O6" s="15">
        <v>100.3</v>
      </c>
      <c r="P6" s="9">
        <v>8276</v>
      </c>
      <c r="Q6" s="9">
        <v>871444</v>
      </c>
      <c r="R6" s="9">
        <v>112</v>
      </c>
      <c r="S6" s="9">
        <v>2249</v>
      </c>
      <c r="T6" s="9">
        <v>7329</v>
      </c>
      <c r="U6" s="9">
        <v>492</v>
      </c>
      <c r="V6" s="9">
        <v>195</v>
      </c>
      <c r="W6" s="9">
        <v>90</v>
      </c>
      <c r="X6" s="9">
        <v>7</v>
      </c>
      <c r="Y6" s="9">
        <v>4371836</v>
      </c>
      <c r="Z6" s="2" t="str">
        <f t="shared" si="1"/>
        <v>青森県</v>
      </c>
      <c r="AA6" s="9">
        <v>2467</v>
      </c>
      <c r="AB6" s="9">
        <v>78592</v>
      </c>
      <c r="AC6" s="9">
        <v>77153</v>
      </c>
      <c r="AD6" s="9">
        <v>3961</v>
      </c>
      <c r="AE6" s="9">
        <v>20683</v>
      </c>
      <c r="AF6" s="9">
        <v>15</v>
      </c>
      <c r="AG6" s="9">
        <v>788556</v>
      </c>
    </row>
    <row r="7" spans="1:33" ht="13.5">
      <c r="A7" t="s">
        <v>3</v>
      </c>
      <c r="B7" s="9">
        <v>15277.78</v>
      </c>
      <c r="C7" s="9">
        <v>1419595</v>
      </c>
      <c r="D7" s="9">
        <v>232</v>
      </c>
      <c r="E7" s="9">
        <v>923</v>
      </c>
      <c r="F7" s="9">
        <v>265</v>
      </c>
      <c r="G7" s="9">
        <v>26784</v>
      </c>
      <c r="H7" s="9">
        <v>27390</v>
      </c>
      <c r="I7" s="2" t="str">
        <f t="shared" si="0"/>
        <v>岩手県</v>
      </c>
      <c r="J7" s="9">
        <v>12845</v>
      </c>
      <c r="K7" s="9">
        <v>11870</v>
      </c>
      <c r="L7" s="16">
        <v>75.43</v>
      </c>
      <c r="M7" s="16">
        <v>81.93</v>
      </c>
      <c r="N7" s="9">
        <v>747532</v>
      </c>
      <c r="O7" s="15">
        <v>99.1</v>
      </c>
      <c r="P7" s="9">
        <v>5083</v>
      </c>
      <c r="Q7" s="9">
        <v>855921</v>
      </c>
      <c r="R7" s="9">
        <v>110</v>
      </c>
      <c r="S7" s="9">
        <v>2235</v>
      </c>
      <c r="T7" s="9">
        <v>8310</v>
      </c>
      <c r="U7" s="9">
        <v>497</v>
      </c>
      <c r="V7" s="9">
        <v>224</v>
      </c>
      <c r="W7" s="9">
        <v>100</v>
      </c>
      <c r="X7" s="9">
        <v>4</v>
      </c>
      <c r="Y7" s="9">
        <v>4473531</v>
      </c>
      <c r="Z7" s="2" t="str">
        <f t="shared" si="1"/>
        <v>岩手県</v>
      </c>
      <c r="AA7" s="9">
        <v>2526</v>
      </c>
      <c r="AB7" s="9">
        <v>100271</v>
      </c>
      <c r="AC7" s="9">
        <v>74546</v>
      </c>
      <c r="AD7" s="9">
        <v>4089</v>
      </c>
      <c r="AE7" s="9">
        <v>19533</v>
      </c>
      <c r="AF7" s="9">
        <v>26</v>
      </c>
      <c r="AG7" s="9">
        <v>804240</v>
      </c>
    </row>
    <row r="8" spans="1:33" ht="13.5">
      <c r="A8" t="s">
        <v>4</v>
      </c>
      <c r="B8" s="9">
        <v>7284.75</v>
      </c>
      <c r="C8" s="9">
        <v>2338370</v>
      </c>
      <c r="D8" s="9">
        <v>385</v>
      </c>
      <c r="E8" s="9">
        <v>1601</v>
      </c>
      <c r="F8" s="9">
        <v>352</v>
      </c>
      <c r="G8" s="9">
        <v>61136</v>
      </c>
      <c r="H8" s="9">
        <v>56254</v>
      </c>
      <c r="I8" s="2" t="str">
        <f t="shared" si="0"/>
        <v>宮城県</v>
      </c>
      <c r="J8" s="9">
        <v>22155</v>
      </c>
      <c r="K8" s="9">
        <v>15743</v>
      </c>
      <c r="L8" s="16">
        <v>76.29</v>
      </c>
      <c r="M8" s="16">
        <v>82.15</v>
      </c>
      <c r="N8" s="9">
        <v>1163946</v>
      </c>
      <c r="O8" s="15">
        <v>101.7</v>
      </c>
      <c r="P8" s="9">
        <v>9757</v>
      </c>
      <c r="Q8" s="9">
        <v>1360833</v>
      </c>
      <c r="R8" s="9">
        <v>152</v>
      </c>
      <c r="S8" s="9">
        <v>3829</v>
      </c>
      <c r="T8" s="9">
        <v>8874</v>
      </c>
      <c r="U8" s="9">
        <v>476</v>
      </c>
      <c r="V8" s="9">
        <v>234</v>
      </c>
      <c r="W8" s="9">
        <v>113</v>
      </c>
      <c r="X8" s="9">
        <v>11</v>
      </c>
      <c r="Y8" s="9">
        <v>8255322</v>
      </c>
      <c r="Z8" s="2" t="str">
        <f t="shared" si="1"/>
        <v>宮城県</v>
      </c>
      <c r="AA8" s="9">
        <v>2782</v>
      </c>
      <c r="AB8" s="9">
        <v>93344</v>
      </c>
      <c r="AC8" s="9">
        <v>119273</v>
      </c>
      <c r="AD8" s="9">
        <v>9281</v>
      </c>
      <c r="AE8" s="9">
        <v>28226</v>
      </c>
      <c r="AF8" s="9">
        <v>44</v>
      </c>
      <c r="AG8" s="9">
        <v>895466</v>
      </c>
    </row>
    <row r="9" spans="1:33" ht="13.5">
      <c r="A9" t="s">
        <v>5</v>
      </c>
      <c r="B9" s="9">
        <v>11611.77</v>
      </c>
      <c r="C9" s="9">
        <v>1209970</v>
      </c>
      <c r="D9" s="9">
        <v>183</v>
      </c>
      <c r="E9" s="9">
        <v>780</v>
      </c>
      <c r="F9" s="9">
        <v>247</v>
      </c>
      <c r="G9" s="9">
        <v>18514</v>
      </c>
      <c r="H9" s="9">
        <v>20635</v>
      </c>
      <c r="I9" s="2" t="str">
        <f t="shared" si="0"/>
        <v>秋田県</v>
      </c>
      <c r="J9" s="9">
        <v>9744</v>
      </c>
      <c r="K9" s="9">
        <v>11104</v>
      </c>
      <c r="L9" s="16">
        <v>75.29</v>
      </c>
      <c r="M9" s="16">
        <v>81.8</v>
      </c>
      <c r="N9" s="9">
        <v>608735</v>
      </c>
      <c r="O9" s="15">
        <v>98.7</v>
      </c>
      <c r="P9" s="9">
        <v>4218</v>
      </c>
      <c r="Q9" s="9">
        <v>746488</v>
      </c>
      <c r="R9" s="9">
        <v>86</v>
      </c>
      <c r="S9" s="9">
        <v>1916</v>
      </c>
      <c r="T9" s="9">
        <v>6078</v>
      </c>
      <c r="U9" s="9">
        <v>333</v>
      </c>
      <c r="V9" s="9">
        <v>141</v>
      </c>
      <c r="W9" s="9">
        <v>65</v>
      </c>
      <c r="X9" s="9">
        <v>2</v>
      </c>
      <c r="Y9" s="9">
        <v>3756949</v>
      </c>
      <c r="Z9" s="2" t="str">
        <f t="shared" si="1"/>
        <v>秋田県</v>
      </c>
      <c r="AA9" s="9">
        <v>2590</v>
      </c>
      <c r="AB9" s="9">
        <v>88513</v>
      </c>
      <c r="AC9" s="9">
        <v>70005</v>
      </c>
      <c r="AD9" s="9">
        <v>3384</v>
      </c>
      <c r="AE9" s="9">
        <v>18484</v>
      </c>
      <c r="AF9" s="9">
        <v>19</v>
      </c>
      <c r="AG9" s="9">
        <v>748333</v>
      </c>
    </row>
    <row r="10" spans="1:33" ht="13.5">
      <c r="A10" t="s">
        <v>6</v>
      </c>
      <c r="B10" s="9">
        <v>9323.34</v>
      </c>
      <c r="C10" s="9">
        <v>1255863</v>
      </c>
      <c r="D10" s="9">
        <v>204</v>
      </c>
      <c r="E10" s="9">
        <v>794</v>
      </c>
      <c r="F10" s="9">
        <v>258</v>
      </c>
      <c r="G10" s="9">
        <v>18743</v>
      </c>
      <c r="H10" s="9">
        <v>20712</v>
      </c>
      <c r="I10" s="2" t="str">
        <f t="shared" si="0"/>
        <v>山形県</v>
      </c>
      <c r="J10" s="9">
        <v>11643</v>
      </c>
      <c r="K10" s="9">
        <v>11332</v>
      </c>
      <c r="L10" s="16">
        <v>76.37</v>
      </c>
      <c r="M10" s="16">
        <v>82.1</v>
      </c>
      <c r="N10" s="9">
        <v>657193</v>
      </c>
      <c r="O10" s="15">
        <v>99.4</v>
      </c>
      <c r="P10" s="9">
        <v>5233</v>
      </c>
      <c r="Q10" s="9">
        <v>825132</v>
      </c>
      <c r="R10" s="9">
        <v>69</v>
      </c>
      <c r="S10" s="9">
        <v>2039</v>
      </c>
      <c r="T10" s="9">
        <v>6168</v>
      </c>
      <c r="U10" s="9">
        <v>389</v>
      </c>
      <c r="V10" s="9">
        <v>143</v>
      </c>
      <c r="W10" s="9">
        <v>71</v>
      </c>
      <c r="X10" s="9">
        <v>2</v>
      </c>
      <c r="Y10" s="9">
        <v>3964361</v>
      </c>
      <c r="Z10" s="2" t="str">
        <f t="shared" si="1"/>
        <v>山形県</v>
      </c>
      <c r="AA10" s="9">
        <v>2659</v>
      </c>
      <c r="AB10" s="9">
        <v>75090</v>
      </c>
      <c r="AC10" s="9">
        <v>73602</v>
      </c>
      <c r="AD10" s="9">
        <v>3983</v>
      </c>
      <c r="AE10" s="9">
        <v>18280</v>
      </c>
      <c r="AF10" s="9">
        <v>18</v>
      </c>
      <c r="AG10" s="9">
        <v>698364</v>
      </c>
    </row>
    <row r="11" spans="1:33" ht="13.5">
      <c r="A11" t="s">
        <v>7</v>
      </c>
      <c r="B11" s="9">
        <v>13782.48</v>
      </c>
      <c r="C11" s="9">
        <v>2136181</v>
      </c>
      <c r="D11" s="9">
        <v>374</v>
      </c>
      <c r="E11" s="9">
        <v>1377</v>
      </c>
      <c r="F11" s="9">
        <v>385</v>
      </c>
      <c r="G11" s="9">
        <v>36665</v>
      </c>
      <c r="H11" s="9">
        <v>38278</v>
      </c>
      <c r="I11" s="2" t="str">
        <f t="shared" si="0"/>
        <v>福島県</v>
      </c>
      <c r="J11" s="9">
        <v>21425</v>
      </c>
      <c r="K11" s="9">
        <v>17612</v>
      </c>
      <c r="L11" s="16">
        <v>75.71</v>
      </c>
      <c r="M11" s="16">
        <v>81.95</v>
      </c>
      <c r="N11" s="9">
        <v>1087442</v>
      </c>
      <c r="O11" s="15">
        <v>98.2</v>
      </c>
      <c r="P11" s="9">
        <v>13317</v>
      </c>
      <c r="Q11" s="9">
        <v>1366990</v>
      </c>
      <c r="R11" s="9">
        <v>165</v>
      </c>
      <c r="S11" s="9">
        <v>3346</v>
      </c>
      <c r="T11" s="9">
        <v>8892</v>
      </c>
      <c r="U11" s="9">
        <v>600</v>
      </c>
      <c r="V11" s="9">
        <v>249</v>
      </c>
      <c r="W11" s="9">
        <v>113</v>
      </c>
      <c r="X11" s="9">
        <v>7</v>
      </c>
      <c r="Y11" s="9">
        <v>7544460</v>
      </c>
      <c r="Z11" s="2" t="str">
        <f t="shared" si="1"/>
        <v>福島県</v>
      </c>
      <c r="AA11" s="9">
        <v>2781</v>
      </c>
      <c r="AB11" s="9">
        <v>119896</v>
      </c>
      <c r="AC11" s="9">
        <v>114728</v>
      </c>
      <c r="AD11" s="9">
        <v>6204</v>
      </c>
      <c r="AE11" s="9">
        <v>27660</v>
      </c>
      <c r="AF11" s="9">
        <v>63</v>
      </c>
      <c r="AG11" s="9">
        <v>979433</v>
      </c>
    </row>
    <row r="12" spans="1:33" ht="13.5">
      <c r="A12" t="s">
        <v>8</v>
      </c>
      <c r="B12" s="9">
        <v>6093.76</v>
      </c>
      <c r="C12" s="9">
        <v>2971524</v>
      </c>
      <c r="D12" s="9">
        <v>495</v>
      </c>
      <c r="E12" s="9">
        <v>2042</v>
      </c>
      <c r="F12" s="9">
        <v>435</v>
      </c>
      <c r="G12" s="9">
        <v>64862</v>
      </c>
      <c r="H12" s="9">
        <v>62139</v>
      </c>
      <c r="I12" s="2" t="str">
        <f t="shared" si="0"/>
        <v>茨城県</v>
      </c>
      <c r="J12" s="9">
        <v>28785</v>
      </c>
      <c r="K12" s="9">
        <v>20884</v>
      </c>
      <c r="L12" s="16">
        <v>75.67</v>
      </c>
      <c r="M12" s="16">
        <v>81.59</v>
      </c>
      <c r="N12" s="9">
        <v>1515816</v>
      </c>
      <c r="O12" s="15">
        <v>100.3</v>
      </c>
      <c r="P12" s="9">
        <v>22058</v>
      </c>
      <c r="Q12" s="9">
        <v>2042668</v>
      </c>
      <c r="R12" s="9">
        <v>225</v>
      </c>
      <c r="S12" s="9">
        <v>3510</v>
      </c>
      <c r="T12" s="9">
        <v>8812</v>
      </c>
      <c r="U12" s="9">
        <v>596</v>
      </c>
      <c r="V12" s="9">
        <v>242</v>
      </c>
      <c r="W12" s="9">
        <v>132</v>
      </c>
      <c r="X12" s="9">
        <v>9</v>
      </c>
      <c r="Y12" s="9">
        <v>10682736</v>
      </c>
      <c r="Z12" s="2" t="str">
        <f t="shared" si="1"/>
        <v>茨城県</v>
      </c>
      <c r="AA12" s="9">
        <v>3012</v>
      </c>
      <c r="AB12" s="9">
        <v>140001</v>
      </c>
      <c r="AC12" s="9">
        <v>141768</v>
      </c>
      <c r="AD12" s="9">
        <v>7064</v>
      </c>
      <c r="AE12" s="9">
        <v>32993</v>
      </c>
      <c r="AF12" s="9">
        <v>126</v>
      </c>
      <c r="AG12" s="9">
        <v>1042207</v>
      </c>
    </row>
    <row r="13" spans="1:33" ht="13.5">
      <c r="A13" t="s">
        <v>9</v>
      </c>
      <c r="B13" s="9">
        <v>6408.28</v>
      </c>
      <c r="C13" s="9">
        <v>1992807</v>
      </c>
      <c r="D13" s="9">
        <v>333</v>
      </c>
      <c r="E13" s="9">
        <v>1355</v>
      </c>
      <c r="F13" s="9">
        <v>304</v>
      </c>
      <c r="G13" s="9">
        <v>42214</v>
      </c>
      <c r="H13" s="9">
        <v>39246</v>
      </c>
      <c r="I13" s="2" t="str">
        <f t="shared" si="0"/>
        <v>栃木県</v>
      </c>
      <c r="J13" s="9">
        <v>19112</v>
      </c>
      <c r="K13" s="9">
        <v>14553</v>
      </c>
      <c r="L13" s="16">
        <v>75.38</v>
      </c>
      <c r="M13" s="16">
        <v>81.3</v>
      </c>
      <c r="N13" s="9">
        <v>1040793</v>
      </c>
      <c r="O13" s="15">
        <v>101.4</v>
      </c>
      <c r="P13" s="9">
        <v>13190</v>
      </c>
      <c r="Q13" s="9">
        <v>1391996</v>
      </c>
      <c r="R13" s="9">
        <v>119</v>
      </c>
      <c r="S13" s="9">
        <v>3225</v>
      </c>
      <c r="T13" s="9">
        <v>6824</v>
      </c>
      <c r="U13" s="9">
        <v>451</v>
      </c>
      <c r="V13" s="9">
        <v>183</v>
      </c>
      <c r="W13" s="9">
        <v>84</v>
      </c>
      <c r="X13" s="9">
        <v>7</v>
      </c>
      <c r="Y13" s="9">
        <v>7498567</v>
      </c>
      <c r="Z13" s="2" t="str">
        <f t="shared" si="1"/>
        <v>栃木県</v>
      </c>
      <c r="AA13" s="9">
        <v>3041</v>
      </c>
      <c r="AB13" s="9">
        <v>83766</v>
      </c>
      <c r="AC13" s="9">
        <v>109892</v>
      </c>
      <c r="AD13" s="9">
        <v>6301</v>
      </c>
      <c r="AE13" s="9">
        <v>24247</v>
      </c>
      <c r="AF13" s="9">
        <v>131</v>
      </c>
      <c r="AG13" s="9">
        <v>785967</v>
      </c>
    </row>
    <row r="14" spans="1:33" ht="13.5">
      <c r="A14" t="s">
        <v>10</v>
      </c>
      <c r="B14" s="9">
        <v>6363.18</v>
      </c>
      <c r="C14" s="9">
        <v>2011046</v>
      </c>
      <c r="D14" s="9">
        <v>323</v>
      </c>
      <c r="E14" s="9">
        <v>1362</v>
      </c>
      <c r="F14" s="9">
        <v>326</v>
      </c>
      <c r="G14" s="9">
        <v>33772</v>
      </c>
      <c r="H14" s="9">
        <v>33870</v>
      </c>
      <c r="I14" s="2" t="str">
        <f t="shared" si="0"/>
        <v>群馬県</v>
      </c>
      <c r="J14" s="9">
        <v>19761</v>
      </c>
      <c r="K14" s="9">
        <v>14820</v>
      </c>
      <c r="L14" s="16">
        <v>76.36</v>
      </c>
      <c r="M14" s="16">
        <v>81.9</v>
      </c>
      <c r="N14" s="9">
        <v>1050985</v>
      </c>
      <c r="O14" s="15">
        <v>99.1</v>
      </c>
      <c r="P14" s="9">
        <v>17397</v>
      </c>
      <c r="Q14" s="9">
        <v>1518275</v>
      </c>
      <c r="R14" s="9">
        <v>140</v>
      </c>
      <c r="S14" s="9">
        <v>3333</v>
      </c>
      <c r="T14" s="9">
        <v>7172</v>
      </c>
      <c r="U14" s="9">
        <v>366</v>
      </c>
      <c r="V14" s="9">
        <v>188</v>
      </c>
      <c r="W14" s="9">
        <v>87</v>
      </c>
      <c r="X14" s="9">
        <v>5</v>
      </c>
      <c r="Y14" s="9">
        <v>7592539</v>
      </c>
      <c r="Z14" s="2" t="str">
        <f t="shared" si="1"/>
        <v>群馬県</v>
      </c>
      <c r="AA14" s="9">
        <v>3055</v>
      </c>
      <c r="AB14" s="9">
        <v>72979</v>
      </c>
      <c r="AC14" s="9">
        <v>115808</v>
      </c>
      <c r="AD14" s="9">
        <v>6272</v>
      </c>
      <c r="AE14" s="9">
        <v>24354</v>
      </c>
      <c r="AF14" s="9">
        <v>79</v>
      </c>
      <c r="AG14" s="9">
        <v>766709</v>
      </c>
    </row>
    <row r="15" spans="1:33" ht="13.5">
      <c r="A15" t="s">
        <v>11</v>
      </c>
      <c r="B15" s="9">
        <v>3815.45</v>
      </c>
      <c r="C15" s="9">
        <v>6809303</v>
      </c>
      <c r="D15" s="9">
        <v>1079</v>
      </c>
      <c r="E15" s="9">
        <v>5012</v>
      </c>
      <c r="F15" s="9">
        <v>718</v>
      </c>
      <c r="G15" s="9">
        <v>206284</v>
      </c>
      <c r="H15" s="9">
        <v>190335</v>
      </c>
      <c r="I15" s="2" t="str">
        <f t="shared" si="0"/>
        <v>埼玉県</v>
      </c>
      <c r="J15" s="9">
        <v>68695</v>
      </c>
      <c r="K15" s="9">
        <v>36608</v>
      </c>
      <c r="L15" s="16">
        <v>76.31</v>
      </c>
      <c r="M15" s="16">
        <v>81.75</v>
      </c>
      <c r="N15" s="9">
        <v>3512969</v>
      </c>
      <c r="O15" s="15">
        <v>104.2</v>
      </c>
      <c r="P15" s="9">
        <v>39489</v>
      </c>
      <c r="Q15" s="9">
        <v>3388384</v>
      </c>
      <c r="R15" s="9">
        <v>371</v>
      </c>
      <c r="S15" s="9">
        <v>7004</v>
      </c>
      <c r="T15" s="9">
        <v>16682</v>
      </c>
      <c r="U15" s="9">
        <v>840</v>
      </c>
      <c r="V15" s="9">
        <v>432</v>
      </c>
      <c r="W15" s="9">
        <v>210</v>
      </c>
      <c r="X15" s="9">
        <v>18</v>
      </c>
      <c r="Y15" s="9">
        <v>19408897</v>
      </c>
      <c r="Z15" s="2" t="str">
        <f t="shared" si="1"/>
        <v>埼玉県</v>
      </c>
      <c r="AA15" s="9">
        <v>3140</v>
      </c>
      <c r="AB15" s="9">
        <v>93047</v>
      </c>
      <c r="AC15" s="9">
        <v>277180</v>
      </c>
      <c r="AD15" s="9">
        <v>14421</v>
      </c>
      <c r="AE15" s="9">
        <v>56048</v>
      </c>
      <c r="AF15" s="9">
        <v>84</v>
      </c>
      <c r="AG15" s="9">
        <v>1687785</v>
      </c>
    </row>
    <row r="16" spans="1:33" ht="13.5">
      <c r="A16" t="s">
        <v>12</v>
      </c>
      <c r="B16" s="9">
        <v>5155.99</v>
      </c>
      <c r="C16" s="9">
        <v>5823934</v>
      </c>
      <c r="D16" s="9">
        <v>899</v>
      </c>
      <c r="E16" s="9">
        <v>4241</v>
      </c>
      <c r="F16" s="9">
        <v>684</v>
      </c>
      <c r="G16" s="9">
        <v>185509</v>
      </c>
      <c r="H16" s="9">
        <v>181004</v>
      </c>
      <c r="I16" s="2" t="str">
        <f t="shared" si="0"/>
        <v>千葉県</v>
      </c>
      <c r="J16" s="9">
        <v>55415</v>
      </c>
      <c r="K16" s="9">
        <v>33939</v>
      </c>
      <c r="L16" s="16">
        <v>76.46</v>
      </c>
      <c r="M16" s="16">
        <v>82.19</v>
      </c>
      <c r="N16" s="9">
        <v>2991808</v>
      </c>
      <c r="O16" s="15">
        <v>102.7</v>
      </c>
      <c r="P16" s="9">
        <v>30135</v>
      </c>
      <c r="Q16" s="9">
        <v>2982591</v>
      </c>
      <c r="R16" s="9">
        <v>304</v>
      </c>
      <c r="S16" s="9">
        <v>6917</v>
      </c>
      <c r="T16" s="9">
        <v>17076</v>
      </c>
      <c r="U16" s="9">
        <v>862</v>
      </c>
      <c r="V16" s="9">
        <v>401</v>
      </c>
      <c r="W16" s="9">
        <v>204</v>
      </c>
      <c r="X16" s="9">
        <v>23</v>
      </c>
      <c r="Y16" s="9">
        <v>17790465</v>
      </c>
      <c r="Z16" s="2" t="str">
        <f t="shared" si="1"/>
        <v>千葉県</v>
      </c>
      <c r="AA16" s="9">
        <v>3157</v>
      </c>
      <c r="AB16" s="9">
        <v>104553</v>
      </c>
      <c r="AC16" s="9">
        <v>214707</v>
      </c>
      <c r="AD16" s="9">
        <v>11344</v>
      </c>
      <c r="AE16" s="9">
        <v>50830</v>
      </c>
      <c r="AF16" s="9">
        <v>142</v>
      </c>
      <c r="AG16" s="9">
        <v>1574338</v>
      </c>
    </row>
    <row r="17" spans="1:33" ht="13.5">
      <c r="A17" t="s">
        <v>13</v>
      </c>
      <c r="B17" s="9">
        <v>2239.45</v>
      </c>
      <c r="C17" s="9">
        <v>11771951</v>
      </c>
      <c r="D17" s="9">
        <v>1497</v>
      </c>
      <c r="E17" s="9">
        <v>8674</v>
      </c>
      <c r="F17" s="9">
        <v>1601</v>
      </c>
      <c r="G17" s="9">
        <v>431466</v>
      </c>
      <c r="H17" s="9">
        <v>436984</v>
      </c>
      <c r="I17" s="2" t="str">
        <f t="shared" si="0"/>
        <v>東京都</v>
      </c>
      <c r="J17" s="9">
        <v>97954</v>
      </c>
      <c r="K17" s="9">
        <v>77356</v>
      </c>
      <c r="L17" s="16">
        <v>76.35</v>
      </c>
      <c r="M17" s="16">
        <v>82.09</v>
      </c>
      <c r="N17" s="9">
        <v>6309698</v>
      </c>
      <c r="O17" s="15">
        <v>111.7</v>
      </c>
      <c r="P17" s="9">
        <v>59416</v>
      </c>
      <c r="Q17" s="9">
        <v>4616729</v>
      </c>
      <c r="R17" s="9">
        <v>704</v>
      </c>
      <c r="S17" s="9">
        <v>28463</v>
      </c>
      <c r="T17" s="9">
        <v>53161</v>
      </c>
      <c r="U17" s="9">
        <v>1460</v>
      </c>
      <c r="V17" s="9">
        <v>854</v>
      </c>
      <c r="W17" s="9">
        <v>462</v>
      </c>
      <c r="X17" s="9">
        <v>109</v>
      </c>
      <c r="Y17" s="9">
        <v>82671443</v>
      </c>
      <c r="Z17" s="2" t="str">
        <f t="shared" si="1"/>
        <v>東京都</v>
      </c>
      <c r="AA17" s="9">
        <v>4411</v>
      </c>
      <c r="AB17" s="9">
        <v>17367</v>
      </c>
      <c r="AC17" s="9">
        <v>771656</v>
      </c>
      <c r="AD17" s="9">
        <v>63159</v>
      </c>
      <c r="AE17" s="9">
        <v>132450</v>
      </c>
      <c r="AF17" s="9">
        <v>22</v>
      </c>
      <c r="AG17" s="9">
        <v>7008000</v>
      </c>
    </row>
    <row r="18" spans="1:33" ht="13.5">
      <c r="A18" t="s">
        <v>14</v>
      </c>
      <c r="B18" s="9">
        <v>2414.01</v>
      </c>
      <c r="C18" s="9">
        <v>8281848</v>
      </c>
      <c r="D18" s="9">
        <v>1221</v>
      </c>
      <c r="E18" s="9">
        <v>6104</v>
      </c>
      <c r="F18" s="9">
        <v>958</v>
      </c>
      <c r="G18" s="9">
        <v>252981</v>
      </c>
      <c r="H18" s="9">
        <v>349665</v>
      </c>
      <c r="I18" s="2" t="str">
        <f t="shared" si="0"/>
        <v>神奈川県</v>
      </c>
      <c r="J18" s="9">
        <v>82092</v>
      </c>
      <c r="K18" s="9">
        <v>45884</v>
      </c>
      <c r="L18" s="16">
        <v>76.7</v>
      </c>
      <c r="M18" s="16">
        <v>82.35</v>
      </c>
      <c r="N18" s="9">
        <v>4273200</v>
      </c>
      <c r="O18" s="15">
        <v>108.6</v>
      </c>
      <c r="P18" s="9">
        <v>62029</v>
      </c>
      <c r="Q18" s="9">
        <v>3676263</v>
      </c>
      <c r="R18" s="9">
        <v>370</v>
      </c>
      <c r="S18" s="9">
        <v>12223</v>
      </c>
      <c r="T18" s="9">
        <v>28714</v>
      </c>
      <c r="U18" s="9">
        <v>898</v>
      </c>
      <c r="V18" s="9">
        <v>480</v>
      </c>
      <c r="W18" s="9">
        <v>262</v>
      </c>
      <c r="X18" s="9">
        <v>22</v>
      </c>
      <c r="Y18" s="9">
        <v>28769393</v>
      </c>
      <c r="Z18" s="2" t="str">
        <f t="shared" si="1"/>
        <v>神奈川県</v>
      </c>
      <c r="AA18" s="9">
        <v>3255</v>
      </c>
      <c r="AB18" s="9">
        <v>32948</v>
      </c>
      <c r="AC18" s="9">
        <v>326566</v>
      </c>
      <c r="AD18" s="9">
        <v>16038</v>
      </c>
      <c r="AE18" s="9">
        <v>68995</v>
      </c>
      <c r="AF18" s="9">
        <v>52</v>
      </c>
      <c r="AG18" s="9">
        <v>1840745</v>
      </c>
    </row>
    <row r="19" spans="1:33" ht="13.5">
      <c r="A19" t="s">
        <v>15</v>
      </c>
      <c r="B19" s="9">
        <v>12581.96</v>
      </c>
      <c r="C19" s="9">
        <v>2492352</v>
      </c>
      <c r="D19" s="9">
        <v>398</v>
      </c>
      <c r="E19" s="9">
        <v>1622</v>
      </c>
      <c r="F19" s="9">
        <v>472</v>
      </c>
      <c r="G19" s="9">
        <v>35280</v>
      </c>
      <c r="H19" s="9">
        <v>35511</v>
      </c>
      <c r="I19" s="2" t="str">
        <f t="shared" si="0"/>
        <v>新潟県</v>
      </c>
      <c r="J19" s="9">
        <v>22873</v>
      </c>
      <c r="K19" s="9">
        <v>20437</v>
      </c>
      <c r="L19" s="16">
        <v>76.49</v>
      </c>
      <c r="M19" s="16">
        <v>82.5</v>
      </c>
      <c r="N19" s="9">
        <v>1317329</v>
      </c>
      <c r="O19" s="15">
        <v>101.4</v>
      </c>
      <c r="P19" s="9">
        <v>13650</v>
      </c>
      <c r="Q19" s="9">
        <v>1582225</v>
      </c>
      <c r="R19" s="9">
        <v>136</v>
      </c>
      <c r="S19" s="9">
        <v>3646</v>
      </c>
      <c r="T19" s="9">
        <v>10803</v>
      </c>
      <c r="U19" s="9">
        <v>670</v>
      </c>
      <c r="V19" s="9">
        <v>257</v>
      </c>
      <c r="W19" s="9">
        <v>127</v>
      </c>
      <c r="X19" s="9">
        <v>11</v>
      </c>
      <c r="Y19" s="9">
        <v>9020525</v>
      </c>
      <c r="Z19" s="2" t="str">
        <f t="shared" si="1"/>
        <v>新潟県</v>
      </c>
      <c r="AA19" s="9">
        <v>2890</v>
      </c>
      <c r="AB19" s="9">
        <v>128901</v>
      </c>
      <c r="AC19" s="9">
        <v>150370</v>
      </c>
      <c r="AD19" s="9">
        <v>8767</v>
      </c>
      <c r="AE19" s="9">
        <v>34814</v>
      </c>
      <c r="AF19" s="9">
        <v>45</v>
      </c>
      <c r="AG19" s="9">
        <v>1297785</v>
      </c>
    </row>
    <row r="20" spans="1:33" ht="13.5">
      <c r="A20" t="s">
        <v>16</v>
      </c>
      <c r="B20" s="9">
        <v>4246.55</v>
      </c>
      <c r="C20" s="9">
        <v>1125618</v>
      </c>
      <c r="D20" s="9">
        <v>167</v>
      </c>
      <c r="E20" s="9">
        <v>750</v>
      </c>
      <c r="F20" s="9">
        <v>209</v>
      </c>
      <c r="G20" s="9">
        <v>18716</v>
      </c>
      <c r="H20" s="9">
        <v>18315</v>
      </c>
      <c r="I20" s="2" t="str">
        <f t="shared" si="0"/>
        <v>富山県</v>
      </c>
      <c r="J20" s="9">
        <v>10272</v>
      </c>
      <c r="K20" s="9">
        <v>9187</v>
      </c>
      <c r="L20" s="16">
        <v>76.14</v>
      </c>
      <c r="M20" s="16">
        <v>82.35</v>
      </c>
      <c r="N20" s="9">
        <v>615202</v>
      </c>
      <c r="O20" s="15">
        <v>100.4</v>
      </c>
      <c r="P20" s="9">
        <v>8092</v>
      </c>
      <c r="Q20" s="9">
        <v>774446</v>
      </c>
      <c r="R20" s="9">
        <v>118</v>
      </c>
      <c r="S20" s="9">
        <v>2033</v>
      </c>
      <c r="T20" s="9">
        <v>6172</v>
      </c>
      <c r="U20" s="9">
        <v>245</v>
      </c>
      <c r="V20" s="9">
        <v>87</v>
      </c>
      <c r="W20" s="9">
        <v>59</v>
      </c>
      <c r="X20" s="9">
        <v>5</v>
      </c>
      <c r="Y20" s="9">
        <v>4236325</v>
      </c>
      <c r="Z20" s="2" t="str">
        <f t="shared" si="1"/>
        <v>富山県</v>
      </c>
      <c r="AA20" s="9">
        <v>2936</v>
      </c>
      <c r="AB20" s="9">
        <v>54067</v>
      </c>
      <c r="AC20" s="9">
        <v>68383</v>
      </c>
      <c r="AD20" s="9">
        <v>4184</v>
      </c>
      <c r="AE20" s="9">
        <v>17330</v>
      </c>
      <c r="AF20" s="9">
        <v>16</v>
      </c>
      <c r="AG20" s="9">
        <v>609958</v>
      </c>
    </row>
    <row r="21" spans="1:33" ht="13.5">
      <c r="A21" t="s">
        <v>17</v>
      </c>
      <c r="B21" s="9">
        <v>4184.88</v>
      </c>
      <c r="C21" s="9">
        <v>1182300</v>
      </c>
      <c r="D21" s="9">
        <v>186</v>
      </c>
      <c r="E21" s="9">
        <v>798</v>
      </c>
      <c r="F21" s="9">
        <v>198</v>
      </c>
      <c r="G21" s="9">
        <v>23096</v>
      </c>
      <c r="H21" s="9">
        <v>23469</v>
      </c>
      <c r="I21" s="2" t="str">
        <f t="shared" si="0"/>
        <v>石川県</v>
      </c>
      <c r="J21" s="9">
        <v>11484</v>
      </c>
      <c r="K21" s="9">
        <v>8967</v>
      </c>
      <c r="L21" s="16">
        <v>76.38</v>
      </c>
      <c r="M21" s="16">
        <v>82.24</v>
      </c>
      <c r="N21" s="9">
        <v>631322</v>
      </c>
      <c r="O21" s="15">
        <v>99.6</v>
      </c>
      <c r="P21" s="9">
        <v>8193</v>
      </c>
      <c r="Q21" s="9">
        <v>756412</v>
      </c>
      <c r="R21" s="9">
        <v>128</v>
      </c>
      <c r="S21" s="9">
        <v>2583</v>
      </c>
      <c r="T21" s="9">
        <v>7059</v>
      </c>
      <c r="U21" s="9">
        <v>285</v>
      </c>
      <c r="V21" s="9">
        <v>113</v>
      </c>
      <c r="W21" s="9">
        <v>66</v>
      </c>
      <c r="X21" s="9">
        <v>8</v>
      </c>
      <c r="Y21" s="9">
        <v>4305320</v>
      </c>
      <c r="Z21" s="2" t="str">
        <f t="shared" si="1"/>
        <v>石川県</v>
      </c>
      <c r="AA21" s="9">
        <v>2898</v>
      </c>
      <c r="AB21" s="9">
        <v>41894</v>
      </c>
      <c r="AC21" s="9">
        <v>78219</v>
      </c>
      <c r="AD21" s="9">
        <v>4801</v>
      </c>
      <c r="AE21" s="9">
        <v>16337</v>
      </c>
      <c r="AF21" s="9">
        <v>24</v>
      </c>
      <c r="AG21" s="9">
        <v>615699</v>
      </c>
    </row>
    <row r="22" spans="1:33" ht="13.5">
      <c r="A22" t="s">
        <v>18</v>
      </c>
      <c r="B22" s="9">
        <v>4188.48</v>
      </c>
      <c r="C22" s="9">
        <v>828971</v>
      </c>
      <c r="D22" s="9">
        <v>139</v>
      </c>
      <c r="E22" s="9">
        <v>538</v>
      </c>
      <c r="F22" s="9">
        <v>152</v>
      </c>
      <c r="G22" s="9">
        <v>13134</v>
      </c>
      <c r="H22" s="9">
        <v>13927</v>
      </c>
      <c r="I22" s="2" t="str">
        <f t="shared" si="0"/>
        <v>福井県</v>
      </c>
      <c r="J22" s="9">
        <v>8330</v>
      </c>
      <c r="K22" s="9">
        <v>6617</v>
      </c>
      <c r="L22" s="16">
        <v>76.84</v>
      </c>
      <c r="M22" s="16">
        <v>82.36</v>
      </c>
      <c r="N22" s="9">
        <v>451422</v>
      </c>
      <c r="O22" s="15">
        <v>101.1</v>
      </c>
      <c r="P22" s="9">
        <v>4428</v>
      </c>
      <c r="Q22" s="9">
        <v>565994</v>
      </c>
      <c r="R22" s="9">
        <v>98</v>
      </c>
      <c r="S22" s="9">
        <v>1397</v>
      </c>
      <c r="T22" s="9">
        <v>3895</v>
      </c>
      <c r="U22" s="9">
        <v>233</v>
      </c>
      <c r="V22" s="9">
        <v>85</v>
      </c>
      <c r="W22" s="9">
        <v>39</v>
      </c>
      <c r="X22" s="9">
        <v>4</v>
      </c>
      <c r="Y22" s="9">
        <v>2975143</v>
      </c>
      <c r="Z22" s="2" t="str">
        <f t="shared" si="1"/>
        <v>福井県</v>
      </c>
      <c r="AA22" s="9">
        <v>2775</v>
      </c>
      <c r="AB22" s="9">
        <v>42541</v>
      </c>
      <c r="AC22" s="9">
        <v>56059</v>
      </c>
      <c r="AD22" s="9">
        <v>3163</v>
      </c>
      <c r="AE22" s="9">
        <v>12274</v>
      </c>
      <c r="AF22" s="9">
        <v>13</v>
      </c>
      <c r="AG22" s="9">
        <v>520489</v>
      </c>
    </row>
    <row r="23" spans="1:33" ht="13.5">
      <c r="A23" t="s">
        <v>19</v>
      </c>
      <c r="B23" s="9">
        <v>4465.37</v>
      </c>
      <c r="C23" s="9">
        <v>886010</v>
      </c>
      <c r="D23" s="9">
        <v>145</v>
      </c>
      <c r="E23" s="9">
        <v>585</v>
      </c>
      <c r="F23" s="9">
        <v>156</v>
      </c>
      <c r="G23" s="9">
        <v>19156</v>
      </c>
      <c r="H23" s="9">
        <v>18024</v>
      </c>
      <c r="I23" s="2" t="str">
        <f t="shared" si="0"/>
        <v>山梨県</v>
      </c>
      <c r="J23" s="9">
        <v>8949</v>
      </c>
      <c r="K23" s="9">
        <v>7014</v>
      </c>
      <c r="L23" s="16">
        <v>76.26</v>
      </c>
      <c r="M23" s="16">
        <v>82.39</v>
      </c>
      <c r="N23" s="9">
        <v>462446</v>
      </c>
      <c r="O23" s="15">
        <v>100.6</v>
      </c>
      <c r="P23" s="9">
        <v>5826</v>
      </c>
      <c r="Q23" s="9">
        <v>629499</v>
      </c>
      <c r="R23" s="9">
        <v>61</v>
      </c>
      <c r="S23" s="9">
        <v>1416</v>
      </c>
      <c r="T23" s="9">
        <v>3723</v>
      </c>
      <c r="U23" s="9">
        <v>224</v>
      </c>
      <c r="V23" s="9">
        <v>106</v>
      </c>
      <c r="W23" s="9">
        <v>50</v>
      </c>
      <c r="X23" s="9">
        <v>6</v>
      </c>
      <c r="Y23" s="9">
        <v>2926311</v>
      </c>
      <c r="Z23" s="2" t="str">
        <f t="shared" si="1"/>
        <v>山梨県</v>
      </c>
      <c r="AA23" s="9">
        <v>2784</v>
      </c>
      <c r="AB23" s="9">
        <v>47255</v>
      </c>
      <c r="AC23" s="9">
        <v>55853</v>
      </c>
      <c r="AD23" s="9">
        <v>2492</v>
      </c>
      <c r="AE23" s="9">
        <v>12243</v>
      </c>
      <c r="AF23" s="9">
        <v>40</v>
      </c>
      <c r="AG23" s="9">
        <v>494271</v>
      </c>
    </row>
    <row r="24" spans="1:33" ht="13.5">
      <c r="A24" t="s">
        <v>20</v>
      </c>
      <c r="B24" s="9">
        <v>13585.22</v>
      </c>
      <c r="C24" s="9">
        <v>2206290</v>
      </c>
      <c r="D24" s="9">
        <v>351</v>
      </c>
      <c r="E24" s="9">
        <v>1424</v>
      </c>
      <c r="F24" s="9">
        <v>431</v>
      </c>
      <c r="G24" s="9">
        <v>39484</v>
      </c>
      <c r="H24" s="9">
        <v>37830</v>
      </c>
      <c r="I24" s="2" t="str">
        <f t="shared" si="0"/>
        <v>長野県</v>
      </c>
      <c r="J24" s="9">
        <v>21286</v>
      </c>
      <c r="K24" s="9">
        <v>18323</v>
      </c>
      <c r="L24" s="16">
        <v>77.44</v>
      </c>
      <c r="M24" s="16">
        <v>82.71</v>
      </c>
      <c r="N24" s="9">
        <v>1218325</v>
      </c>
      <c r="O24" s="15">
        <v>99.4</v>
      </c>
      <c r="P24" s="9">
        <v>13202</v>
      </c>
      <c r="Q24" s="9">
        <v>1643458</v>
      </c>
      <c r="R24" s="9">
        <v>145</v>
      </c>
      <c r="S24" s="9">
        <v>3349</v>
      </c>
      <c r="T24" s="9">
        <v>10185</v>
      </c>
      <c r="U24" s="9">
        <v>420</v>
      </c>
      <c r="V24" s="9">
        <v>198</v>
      </c>
      <c r="W24" s="9">
        <v>107</v>
      </c>
      <c r="X24" s="9">
        <v>4</v>
      </c>
      <c r="Y24" s="9">
        <v>7705422</v>
      </c>
      <c r="Z24" s="2" t="str">
        <f t="shared" si="1"/>
        <v>長野県</v>
      </c>
      <c r="AA24" s="9">
        <v>2994</v>
      </c>
      <c r="AB24" s="9">
        <v>149078</v>
      </c>
      <c r="AC24" s="9">
        <v>133597</v>
      </c>
      <c r="AD24" s="9">
        <v>6770</v>
      </c>
      <c r="AE24" s="9">
        <v>27825</v>
      </c>
      <c r="AF24" s="9">
        <v>70</v>
      </c>
      <c r="AG24" s="9">
        <v>1124845</v>
      </c>
    </row>
    <row r="25" spans="1:33" ht="13.5">
      <c r="A25" t="s">
        <v>21</v>
      </c>
      <c r="B25" s="9">
        <v>10598.18</v>
      </c>
      <c r="C25" s="9">
        <v>2106718</v>
      </c>
      <c r="D25" s="9">
        <v>342</v>
      </c>
      <c r="E25" s="9">
        <v>1429</v>
      </c>
      <c r="F25" s="9">
        <v>335</v>
      </c>
      <c r="G25" s="9">
        <v>36651</v>
      </c>
      <c r="H25" s="9">
        <v>38154</v>
      </c>
      <c r="I25" s="2" t="str">
        <f t="shared" si="0"/>
        <v>岐阜県</v>
      </c>
      <c r="J25" s="9">
        <v>20546</v>
      </c>
      <c r="K25" s="9">
        <v>15326</v>
      </c>
      <c r="L25" s="16">
        <v>76.72</v>
      </c>
      <c r="M25" s="16">
        <v>81.69</v>
      </c>
      <c r="N25" s="9">
        <v>1111812</v>
      </c>
      <c r="O25" s="15">
        <v>101.1</v>
      </c>
      <c r="P25" s="9">
        <v>12292</v>
      </c>
      <c r="Q25" s="9">
        <v>1439743</v>
      </c>
      <c r="R25" s="9">
        <v>121</v>
      </c>
      <c r="S25" s="9">
        <v>2948</v>
      </c>
      <c r="T25" s="9">
        <v>7163</v>
      </c>
      <c r="U25" s="9">
        <v>416</v>
      </c>
      <c r="V25" s="9">
        <v>208</v>
      </c>
      <c r="W25" s="9">
        <v>96</v>
      </c>
      <c r="X25" s="9">
        <v>8</v>
      </c>
      <c r="Y25" s="9">
        <v>6877191</v>
      </c>
      <c r="Z25" s="2" t="str">
        <f t="shared" si="1"/>
        <v>岐阜県</v>
      </c>
      <c r="AA25" s="9">
        <v>2819</v>
      </c>
      <c r="AB25" s="9">
        <v>9143</v>
      </c>
      <c r="AC25" s="9">
        <v>129444</v>
      </c>
      <c r="AD25" s="9">
        <v>8177</v>
      </c>
      <c r="AE25" s="9">
        <v>26727</v>
      </c>
      <c r="AF25" s="9">
        <v>83</v>
      </c>
      <c r="AG25" s="9">
        <v>834966</v>
      </c>
    </row>
    <row r="26" spans="1:33" ht="13.5">
      <c r="A26" t="s">
        <v>22</v>
      </c>
      <c r="B26" s="9">
        <v>7778.96</v>
      </c>
      <c r="C26" s="9">
        <v>3749247</v>
      </c>
      <c r="D26" s="9">
        <v>604</v>
      </c>
      <c r="E26" s="9">
        <v>2567</v>
      </c>
      <c r="F26" s="9">
        <v>578</v>
      </c>
      <c r="G26" s="9">
        <v>69676</v>
      </c>
      <c r="H26" s="9">
        <v>71421</v>
      </c>
      <c r="I26" s="2" t="str">
        <f t="shared" si="0"/>
        <v>静岡県</v>
      </c>
      <c r="J26" s="9">
        <v>36081</v>
      </c>
      <c r="K26" s="9">
        <v>26089</v>
      </c>
      <c r="L26" s="16">
        <v>76.58</v>
      </c>
      <c r="M26" s="16">
        <v>82.47</v>
      </c>
      <c r="N26" s="9">
        <v>2040327</v>
      </c>
      <c r="O26" s="15">
        <v>103.8</v>
      </c>
      <c r="P26" s="9">
        <v>33096</v>
      </c>
      <c r="Q26" s="9">
        <v>2439808</v>
      </c>
      <c r="R26" s="9">
        <v>183</v>
      </c>
      <c r="S26" s="9">
        <v>5537</v>
      </c>
      <c r="T26" s="9">
        <v>15029</v>
      </c>
      <c r="U26" s="9">
        <v>555</v>
      </c>
      <c r="V26" s="9">
        <v>293</v>
      </c>
      <c r="W26" s="9">
        <v>149</v>
      </c>
      <c r="X26" s="9">
        <v>8</v>
      </c>
      <c r="Y26" s="9">
        <v>15023526</v>
      </c>
      <c r="Z26" s="2" t="str">
        <f t="shared" si="1"/>
        <v>静岡県</v>
      </c>
      <c r="AA26" s="9">
        <v>3216</v>
      </c>
      <c r="AB26" s="9">
        <v>91792</v>
      </c>
      <c r="AC26" s="9">
        <v>218056</v>
      </c>
      <c r="AD26" s="9">
        <v>13586</v>
      </c>
      <c r="AE26" s="9">
        <v>48680</v>
      </c>
      <c r="AF26" s="9">
        <v>93</v>
      </c>
      <c r="AG26" s="9">
        <v>1331251</v>
      </c>
    </row>
    <row r="27" spans="1:33" ht="13.5">
      <c r="A27" t="s">
        <v>23</v>
      </c>
      <c r="B27" s="9">
        <v>5151.31</v>
      </c>
      <c r="C27" s="9">
        <v>6897481</v>
      </c>
      <c r="D27" s="9">
        <v>1113</v>
      </c>
      <c r="E27" s="9">
        <v>4928</v>
      </c>
      <c r="F27" s="9">
        <v>857</v>
      </c>
      <c r="G27" s="9">
        <v>121163</v>
      </c>
      <c r="H27" s="9">
        <v>122953</v>
      </c>
      <c r="I27" s="2" t="str">
        <f t="shared" si="0"/>
        <v>愛知県</v>
      </c>
      <c r="J27" s="9">
        <v>73377</v>
      </c>
      <c r="K27" s="9">
        <v>42231</v>
      </c>
      <c r="L27" s="16">
        <v>76.32</v>
      </c>
      <c r="M27" s="16">
        <v>81.63</v>
      </c>
      <c r="N27" s="9">
        <v>3685478</v>
      </c>
      <c r="O27" s="15">
        <v>102.8</v>
      </c>
      <c r="P27" s="9">
        <v>43277</v>
      </c>
      <c r="Q27" s="9">
        <v>4314421</v>
      </c>
      <c r="R27" s="9">
        <v>394</v>
      </c>
      <c r="S27" s="9">
        <v>10609</v>
      </c>
      <c r="T27" s="9">
        <v>25740</v>
      </c>
      <c r="U27" s="9">
        <v>991</v>
      </c>
      <c r="V27" s="9">
        <v>437</v>
      </c>
      <c r="W27" s="9">
        <v>237</v>
      </c>
      <c r="X27" s="9">
        <v>38</v>
      </c>
      <c r="Y27" s="9">
        <v>31142870</v>
      </c>
      <c r="Z27" s="2" t="str">
        <f t="shared" si="1"/>
        <v>愛知県</v>
      </c>
      <c r="AA27" s="9">
        <v>3550</v>
      </c>
      <c r="AB27" s="9">
        <v>106144</v>
      </c>
      <c r="AC27" s="9">
        <v>381542</v>
      </c>
      <c r="AD27" s="9">
        <v>29908</v>
      </c>
      <c r="AE27" s="9">
        <v>76856</v>
      </c>
      <c r="AF27" s="9">
        <v>58</v>
      </c>
      <c r="AG27" s="9">
        <v>2144417</v>
      </c>
    </row>
    <row r="28" spans="1:33" ht="13.5">
      <c r="A28" t="s">
        <v>24</v>
      </c>
      <c r="B28" s="9">
        <v>5772.59</v>
      </c>
      <c r="C28" s="9">
        <v>1848617</v>
      </c>
      <c r="D28" s="9">
        <v>299</v>
      </c>
      <c r="E28" s="9">
        <v>1242</v>
      </c>
      <c r="F28" s="9">
        <v>308</v>
      </c>
      <c r="G28" s="9">
        <v>37191</v>
      </c>
      <c r="H28" s="9">
        <v>35045</v>
      </c>
      <c r="I28" s="2" t="str">
        <f t="shared" si="0"/>
        <v>三重県</v>
      </c>
      <c r="J28" s="9">
        <v>17780</v>
      </c>
      <c r="K28" s="9">
        <v>14659</v>
      </c>
      <c r="L28" s="16">
        <v>76.03</v>
      </c>
      <c r="M28" s="16">
        <v>82.01</v>
      </c>
      <c r="N28" s="9">
        <v>948971</v>
      </c>
      <c r="O28" s="15">
        <v>100.4</v>
      </c>
      <c r="P28" s="9">
        <v>10668</v>
      </c>
      <c r="Q28" s="9">
        <v>1240522</v>
      </c>
      <c r="R28" s="9">
        <v>120</v>
      </c>
      <c r="S28" s="9">
        <v>2873</v>
      </c>
      <c r="T28" s="9">
        <v>6794</v>
      </c>
      <c r="U28" s="9">
        <v>462</v>
      </c>
      <c r="V28" s="9">
        <v>190</v>
      </c>
      <c r="W28" s="9">
        <v>80</v>
      </c>
      <c r="X28" s="9">
        <v>6</v>
      </c>
      <c r="Y28" s="9">
        <v>6182676</v>
      </c>
      <c r="Z28" s="2" t="str">
        <f t="shared" si="1"/>
        <v>三重県</v>
      </c>
      <c r="AA28" s="9">
        <v>2932</v>
      </c>
      <c r="AB28" s="9">
        <v>74600</v>
      </c>
      <c r="AC28" s="9">
        <v>98650</v>
      </c>
      <c r="AD28" s="9">
        <v>5054</v>
      </c>
      <c r="AE28" s="9">
        <v>23769</v>
      </c>
      <c r="AF28" s="9">
        <v>73</v>
      </c>
      <c r="AG28" s="9">
        <v>740367</v>
      </c>
    </row>
    <row r="29" spans="1:33" ht="13.5">
      <c r="A29" t="s">
        <v>25</v>
      </c>
      <c r="B29" s="9">
        <v>4017.36</v>
      </c>
      <c r="C29" s="9">
        <v>1298444</v>
      </c>
      <c r="D29" s="9">
        <v>228</v>
      </c>
      <c r="E29" s="9">
        <v>881</v>
      </c>
      <c r="F29" s="9">
        <v>189</v>
      </c>
      <c r="G29" s="9">
        <v>32643</v>
      </c>
      <c r="H29" s="9">
        <v>27349</v>
      </c>
      <c r="I29" s="2" t="str">
        <f t="shared" si="0"/>
        <v>滋賀県</v>
      </c>
      <c r="J29" s="9">
        <v>13897</v>
      </c>
      <c r="K29" s="9">
        <v>8646</v>
      </c>
      <c r="L29" s="16">
        <v>76.36</v>
      </c>
      <c r="M29" s="16">
        <v>81.88</v>
      </c>
      <c r="N29" s="9">
        <v>654947</v>
      </c>
      <c r="O29" s="15">
        <v>101.2</v>
      </c>
      <c r="P29" s="9">
        <v>7843</v>
      </c>
      <c r="Q29" s="9">
        <v>785688</v>
      </c>
      <c r="R29" s="9">
        <v>59</v>
      </c>
      <c r="S29" s="9">
        <v>2047</v>
      </c>
      <c r="T29" s="9">
        <v>5764</v>
      </c>
      <c r="U29" s="9">
        <v>241</v>
      </c>
      <c r="V29" s="9">
        <v>104</v>
      </c>
      <c r="W29" s="9">
        <v>57</v>
      </c>
      <c r="X29" s="9">
        <v>4</v>
      </c>
      <c r="Y29" s="9">
        <v>5385529</v>
      </c>
      <c r="Z29" s="2" t="str">
        <f t="shared" si="1"/>
        <v>滋賀県</v>
      </c>
      <c r="AA29" s="9">
        <v>3324</v>
      </c>
      <c r="AB29" s="9">
        <v>54346</v>
      </c>
      <c r="AC29" s="9">
        <v>63941</v>
      </c>
      <c r="AD29" s="9">
        <v>2814</v>
      </c>
      <c r="AE29" s="9">
        <v>14818</v>
      </c>
      <c r="AF29" s="9">
        <v>39</v>
      </c>
      <c r="AG29" s="9">
        <v>605404</v>
      </c>
    </row>
    <row r="30" spans="1:33" ht="13.5">
      <c r="A30" t="s">
        <v>26</v>
      </c>
      <c r="B30" s="9">
        <v>4612.71</v>
      </c>
      <c r="C30" s="9">
        <v>2631374</v>
      </c>
      <c r="D30" s="9">
        <v>387</v>
      </c>
      <c r="E30" s="9">
        <v>1842</v>
      </c>
      <c r="F30" s="9">
        <v>402</v>
      </c>
      <c r="G30" s="9">
        <v>67905</v>
      </c>
      <c r="H30" s="9">
        <v>69174</v>
      </c>
      <c r="I30" s="2" t="str">
        <f t="shared" si="0"/>
        <v>京都府</v>
      </c>
      <c r="J30" s="9">
        <v>24023</v>
      </c>
      <c r="K30" s="9">
        <v>19068</v>
      </c>
      <c r="L30" s="16">
        <v>76.39</v>
      </c>
      <c r="M30" s="16">
        <v>82.07</v>
      </c>
      <c r="N30" s="9">
        <v>1315528</v>
      </c>
      <c r="O30" s="15">
        <v>105.6</v>
      </c>
      <c r="P30" s="9">
        <v>17860</v>
      </c>
      <c r="Q30" s="9">
        <v>1259985</v>
      </c>
      <c r="R30" s="9">
        <v>196</v>
      </c>
      <c r="S30" s="9">
        <v>6142</v>
      </c>
      <c r="T30" s="9">
        <v>13475</v>
      </c>
      <c r="U30" s="9">
        <v>472</v>
      </c>
      <c r="V30" s="9">
        <v>206</v>
      </c>
      <c r="W30" s="9">
        <v>104</v>
      </c>
      <c r="X30" s="9">
        <v>26</v>
      </c>
      <c r="Y30" s="9">
        <v>9693147</v>
      </c>
      <c r="Z30" s="2" t="str">
        <f t="shared" si="1"/>
        <v>京都府</v>
      </c>
      <c r="AA30" s="9">
        <v>3039</v>
      </c>
      <c r="AB30" s="9">
        <v>46645</v>
      </c>
      <c r="AC30" s="9">
        <v>155616</v>
      </c>
      <c r="AD30" s="9">
        <v>10364</v>
      </c>
      <c r="AE30" s="9">
        <v>35078</v>
      </c>
      <c r="AF30" s="9">
        <v>33</v>
      </c>
      <c r="AG30" s="9">
        <v>881342</v>
      </c>
    </row>
    <row r="31" spans="1:33" ht="13.5">
      <c r="A31" t="s">
        <v>27</v>
      </c>
      <c r="B31" s="9">
        <v>1892.68</v>
      </c>
      <c r="C31" s="9">
        <v>8803792</v>
      </c>
      <c r="D31" s="9">
        <v>1312</v>
      </c>
      <c r="E31" s="9">
        <v>6395</v>
      </c>
      <c r="F31" s="9">
        <v>1097</v>
      </c>
      <c r="G31" s="9">
        <v>198233</v>
      </c>
      <c r="H31" s="9">
        <v>221415</v>
      </c>
      <c r="I31" s="2" t="str">
        <f t="shared" si="0"/>
        <v>大阪府</v>
      </c>
      <c r="J31" s="9">
        <v>89291</v>
      </c>
      <c r="K31" s="9">
        <v>57187</v>
      </c>
      <c r="L31" s="16">
        <v>75.02</v>
      </c>
      <c r="M31" s="16">
        <v>81.16</v>
      </c>
      <c r="N31" s="9">
        <v>4370513</v>
      </c>
      <c r="O31" s="15">
        <v>107.1</v>
      </c>
      <c r="P31" s="9">
        <v>56106</v>
      </c>
      <c r="Q31" s="9">
        <v>3678053</v>
      </c>
      <c r="R31" s="9">
        <v>591</v>
      </c>
      <c r="S31" s="9">
        <v>17600</v>
      </c>
      <c r="T31" s="9">
        <v>35805</v>
      </c>
      <c r="U31" s="9">
        <v>1062</v>
      </c>
      <c r="V31" s="9">
        <v>527</v>
      </c>
      <c r="W31" s="9">
        <v>284</v>
      </c>
      <c r="X31" s="9">
        <v>37</v>
      </c>
      <c r="Y31" s="9">
        <v>38481505</v>
      </c>
      <c r="Z31" s="2" t="str">
        <f t="shared" si="1"/>
        <v>大阪府</v>
      </c>
      <c r="AA31" s="9">
        <v>3268</v>
      </c>
      <c r="AB31" s="9">
        <v>33376</v>
      </c>
      <c r="AC31" s="9">
        <v>533565</v>
      </c>
      <c r="AD31" s="9">
        <v>48012</v>
      </c>
      <c r="AE31" s="9">
        <v>105587</v>
      </c>
      <c r="AF31" s="9">
        <v>42</v>
      </c>
      <c r="AG31" s="9">
        <v>2655991</v>
      </c>
    </row>
    <row r="32" spans="1:33" ht="13.5">
      <c r="A32" t="s">
        <v>28</v>
      </c>
      <c r="B32" s="9">
        <v>8387.5</v>
      </c>
      <c r="C32" s="9">
        <v>5410170</v>
      </c>
      <c r="D32" s="9">
        <v>864</v>
      </c>
      <c r="E32" s="9">
        <v>3751</v>
      </c>
      <c r="F32" s="9">
        <v>795</v>
      </c>
      <c r="G32" s="9">
        <v>128530</v>
      </c>
      <c r="H32" s="9">
        <v>123836</v>
      </c>
      <c r="I32" s="2" t="str">
        <f t="shared" si="0"/>
        <v>兵庫県</v>
      </c>
      <c r="J32" s="9">
        <v>53131</v>
      </c>
      <c r="K32" s="9">
        <v>39112</v>
      </c>
      <c r="L32" s="16">
        <v>75.59</v>
      </c>
      <c r="M32" s="16">
        <v>81.64</v>
      </c>
      <c r="N32" s="9">
        <v>2604791</v>
      </c>
      <c r="O32" s="15">
        <v>104.1</v>
      </c>
      <c r="P32" s="9">
        <v>38014</v>
      </c>
      <c r="Q32" s="9">
        <v>2656396</v>
      </c>
      <c r="R32" s="9">
        <v>349</v>
      </c>
      <c r="S32" s="9">
        <v>9355</v>
      </c>
      <c r="T32" s="9">
        <v>22690</v>
      </c>
      <c r="U32" s="9">
        <v>864</v>
      </c>
      <c r="V32" s="9">
        <v>403</v>
      </c>
      <c r="W32" s="9">
        <v>229</v>
      </c>
      <c r="X32" s="9">
        <v>32</v>
      </c>
      <c r="Y32" s="9">
        <v>19522987</v>
      </c>
      <c r="Z32" s="2" t="str">
        <f t="shared" si="1"/>
        <v>兵庫県</v>
      </c>
      <c r="AA32" s="9">
        <v>2732</v>
      </c>
      <c r="AB32" s="9">
        <v>124823</v>
      </c>
      <c r="AC32" s="9">
        <v>264826</v>
      </c>
      <c r="AD32" s="9">
        <v>15566</v>
      </c>
      <c r="AE32" s="9">
        <v>66583</v>
      </c>
      <c r="AF32" s="9">
        <v>157</v>
      </c>
      <c r="AG32" s="9">
        <v>2631334</v>
      </c>
    </row>
    <row r="33" spans="1:33" ht="13.5">
      <c r="A33" t="s">
        <v>29</v>
      </c>
      <c r="B33" s="9">
        <v>3691.09</v>
      </c>
      <c r="C33" s="9">
        <v>1438618</v>
      </c>
      <c r="D33" s="9">
        <v>230</v>
      </c>
      <c r="E33" s="9">
        <v>1002</v>
      </c>
      <c r="F33" s="9">
        <v>207</v>
      </c>
      <c r="G33" s="9">
        <v>42180</v>
      </c>
      <c r="H33" s="9">
        <v>37899</v>
      </c>
      <c r="I33" s="2" t="str">
        <f t="shared" si="0"/>
        <v>奈良県</v>
      </c>
      <c r="J33" s="9">
        <v>13663</v>
      </c>
      <c r="K33" s="9">
        <v>9769</v>
      </c>
      <c r="L33" s="16">
        <v>76.15</v>
      </c>
      <c r="M33" s="16">
        <v>81.89</v>
      </c>
      <c r="N33" s="9">
        <v>665774</v>
      </c>
      <c r="O33" s="15">
        <v>101.1</v>
      </c>
      <c r="P33" s="9">
        <v>7747</v>
      </c>
      <c r="Q33" s="9">
        <v>715521</v>
      </c>
      <c r="R33" s="9">
        <v>73</v>
      </c>
      <c r="S33" s="9">
        <v>2272</v>
      </c>
      <c r="T33" s="9">
        <v>5317</v>
      </c>
      <c r="U33" s="9">
        <v>271</v>
      </c>
      <c r="V33" s="9">
        <v>120</v>
      </c>
      <c r="W33" s="9">
        <v>65</v>
      </c>
      <c r="X33" s="9">
        <v>9</v>
      </c>
      <c r="Y33" s="9">
        <v>3396594</v>
      </c>
      <c r="Z33" s="2" t="str">
        <f t="shared" si="1"/>
        <v>奈良県</v>
      </c>
      <c r="AA33" s="9">
        <v>2593</v>
      </c>
      <c r="AB33" s="9">
        <v>35567</v>
      </c>
      <c r="AC33" s="9">
        <v>54753</v>
      </c>
      <c r="AD33" s="9">
        <v>2091</v>
      </c>
      <c r="AE33" s="9">
        <v>14628</v>
      </c>
      <c r="AF33" s="9">
        <v>34</v>
      </c>
      <c r="AG33" s="9">
        <v>564001</v>
      </c>
    </row>
    <row r="34" spans="1:33" ht="13.5">
      <c r="A34" t="s">
        <v>30</v>
      </c>
      <c r="B34" s="9">
        <v>4724.54</v>
      </c>
      <c r="C34" s="9">
        <v>1079579</v>
      </c>
      <c r="D34" s="9">
        <v>172</v>
      </c>
      <c r="E34" s="9">
        <v>706</v>
      </c>
      <c r="F34" s="9">
        <v>202</v>
      </c>
      <c r="G34" s="9">
        <v>19231</v>
      </c>
      <c r="H34" s="9">
        <v>19914</v>
      </c>
      <c r="I34" s="2" t="str">
        <f t="shared" si="0"/>
        <v>和歌山県</v>
      </c>
      <c r="J34" s="9">
        <v>10131</v>
      </c>
      <c r="K34" s="9">
        <v>9747</v>
      </c>
      <c r="L34" s="16">
        <v>75.23</v>
      </c>
      <c r="M34" s="16">
        <v>81.7</v>
      </c>
      <c r="N34" s="9">
        <v>521584</v>
      </c>
      <c r="O34" s="15">
        <v>101.7</v>
      </c>
      <c r="P34" s="9">
        <v>7882</v>
      </c>
      <c r="Q34" s="9">
        <v>670144</v>
      </c>
      <c r="R34" s="9">
        <v>95</v>
      </c>
      <c r="S34" s="9">
        <v>2134</v>
      </c>
      <c r="T34" s="9">
        <v>4100</v>
      </c>
      <c r="U34" s="9">
        <v>353</v>
      </c>
      <c r="V34" s="9">
        <v>156</v>
      </c>
      <c r="W34" s="9">
        <v>54</v>
      </c>
      <c r="X34" s="9">
        <v>3</v>
      </c>
      <c r="Y34" s="9">
        <v>3194992</v>
      </c>
      <c r="Z34" s="2" t="str">
        <f t="shared" si="1"/>
        <v>和歌山県</v>
      </c>
      <c r="AA34" s="9">
        <v>2439</v>
      </c>
      <c r="AB34" s="9">
        <v>42990</v>
      </c>
      <c r="AC34" s="9">
        <v>63228</v>
      </c>
      <c r="AD34" s="9">
        <v>3191</v>
      </c>
      <c r="AE34" s="9">
        <v>16594</v>
      </c>
      <c r="AF34" s="9">
        <v>24</v>
      </c>
      <c r="AG34" s="9">
        <v>575199</v>
      </c>
    </row>
    <row r="35" spans="1:33" ht="13.5">
      <c r="A35" t="s">
        <v>31</v>
      </c>
      <c r="B35" s="9">
        <v>3507.02</v>
      </c>
      <c r="C35" s="9">
        <v>614469</v>
      </c>
      <c r="D35" s="9">
        <v>103</v>
      </c>
      <c r="E35" s="9">
        <v>390</v>
      </c>
      <c r="F35" s="9">
        <v>122</v>
      </c>
      <c r="G35" s="9">
        <v>12842</v>
      </c>
      <c r="H35" s="9">
        <v>12953</v>
      </c>
      <c r="I35" s="2" t="str">
        <f aca="true" t="shared" si="2" ref="I35:I52">A35</f>
        <v>鳥取県</v>
      </c>
      <c r="J35" s="9">
        <v>5582</v>
      </c>
      <c r="K35" s="9">
        <v>5382</v>
      </c>
      <c r="L35" s="16">
        <v>75.66</v>
      </c>
      <c r="M35" s="16">
        <v>82.33</v>
      </c>
      <c r="N35" s="9">
        <v>326765</v>
      </c>
      <c r="O35" s="15">
        <v>97.7</v>
      </c>
      <c r="P35" s="9">
        <v>2717</v>
      </c>
      <c r="Q35" s="9">
        <v>394471</v>
      </c>
      <c r="R35" s="9">
        <v>42</v>
      </c>
      <c r="S35" s="9">
        <v>1366</v>
      </c>
      <c r="T35" s="9">
        <v>3546</v>
      </c>
      <c r="U35" s="9">
        <v>190</v>
      </c>
      <c r="V35" s="9">
        <v>62</v>
      </c>
      <c r="W35" s="9">
        <v>35</v>
      </c>
      <c r="X35" s="9">
        <v>1</v>
      </c>
      <c r="Y35" s="9">
        <v>2032259</v>
      </c>
      <c r="Z35" s="2" t="str">
        <f aca="true" t="shared" si="3" ref="Z35:Z52">A35</f>
        <v>鳥取県</v>
      </c>
      <c r="AA35" s="9">
        <v>2529</v>
      </c>
      <c r="AB35" s="9">
        <v>40777</v>
      </c>
      <c r="AC35" s="9">
        <v>33874</v>
      </c>
      <c r="AD35" s="9">
        <v>1949</v>
      </c>
      <c r="AE35" s="9">
        <v>8439</v>
      </c>
      <c r="AF35" s="9">
        <v>16</v>
      </c>
      <c r="AG35" s="9">
        <v>421674</v>
      </c>
    </row>
    <row r="36" spans="1:33" ht="13.5">
      <c r="A36" t="s">
        <v>32</v>
      </c>
      <c r="B36" s="9">
        <v>6706.7</v>
      </c>
      <c r="C36" s="9">
        <v>769941</v>
      </c>
      <c r="D36" s="9">
        <v>123</v>
      </c>
      <c r="E36" s="9">
        <v>475</v>
      </c>
      <c r="F36" s="9">
        <v>172</v>
      </c>
      <c r="G36" s="9">
        <v>15395</v>
      </c>
      <c r="H36" s="9">
        <v>16704</v>
      </c>
      <c r="I36" s="2" t="str">
        <f t="shared" si="2"/>
        <v>島根県</v>
      </c>
      <c r="J36" s="9">
        <v>6828</v>
      </c>
      <c r="K36" s="9">
        <v>7501</v>
      </c>
      <c r="L36" s="16">
        <v>76.15</v>
      </c>
      <c r="M36" s="16">
        <v>83.09</v>
      </c>
      <c r="N36" s="9">
        <v>406463</v>
      </c>
      <c r="O36" s="15">
        <v>101</v>
      </c>
      <c r="P36" s="9">
        <v>2772</v>
      </c>
      <c r="Q36" s="9">
        <v>473181</v>
      </c>
      <c r="R36" s="9">
        <v>63</v>
      </c>
      <c r="S36" s="9">
        <v>1580</v>
      </c>
      <c r="T36" s="9">
        <v>4327</v>
      </c>
      <c r="U36" s="9">
        <v>301</v>
      </c>
      <c r="V36" s="9">
        <v>119</v>
      </c>
      <c r="W36" s="9">
        <v>51</v>
      </c>
      <c r="X36" s="9">
        <v>2</v>
      </c>
      <c r="Y36" s="9">
        <v>2288147</v>
      </c>
      <c r="Z36" s="2" t="str">
        <f t="shared" si="3"/>
        <v>島根県</v>
      </c>
      <c r="AA36" s="9">
        <v>2315</v>
      </c>
      <c r="AB36" s="9">
        <v>54651</v>
      </c>
      <c r="AC36" s="9">
        <v>47399</v>
      </c>
      <c r="AD36" s="9">
        <v>2326</v>
      </c>
      <c r="AE36" s="9">
        <v>12018</v>
      </c>
      <c r="AF36" s="9">
        <v>10</v>
      </c>
      <c r="AG36" s="9">
        <v>583931</v>
      </c>
    </row>
    <row r="37" spans="1:33" ht="13.5">
      <c r="A37" t="s">
        <v>33</v>
      </c>
      <c r="B37" s="9">
        <v>7111.1</v>
      </c>
      <c r="C37" s="9">
        <v>1952610</v>
      </c>
      <c r="D37" s="9">
        <v>310</v>
      </c>
      <c r="E37" s="9">
        <v>1290</v>
      </c>
      <c r="F37" s="9">
        <v>352</v>
      </c>
      <c r="G37" s="9">
        <v>39713</v>
      </c>
      <c r="H37" s="9">
        <v>39856</v>
      </c>
      <c r="I37" s="2" t="str">
        <f t="shared" si="2"/>
        <v>岡山県</v>
      </c>
      <c r="J37" s="9">
        <v>19143</v>
      </c>
      <c r="K37" s="9">
        <v>16193</v>
      </c>
      <c r="L37" s="16">
        <v>76.32</v>
      </c>
      <c r="M37" s="16">
        <v>82.7</v>
      </c>
      <c r="N37" s="9">
        <v>989559</v>
      </c>
      <c r="O37" s="15">
        <v>100.9</v>
      </c>
      <c r="P37" s="9">
        <v>13028</v>
      </c>
      <c r="Q37" s="9">
        <v>1292875</v>
      </c>
      <c r="R37" s="9">
        <v>199</v>
      </c>
      <c r="S37" s="9">
        <v>4232</v>
      </c>
      <c r="T37" s="9">
        <v>11827</v>
      </c>
      <c r="U37" s="9">
        <v>467</v>
      </c>
      <c r="V37" s="9">
        <v>181</v>
      </c>
      <c r="W37" s="9">
        <v>108</v>
      </c>
      <c r="X37" s="9">
        <v>13</v>
      </c>
      <c r="Y37" s="9">
        <v>7341659</v>
      </c>
      <c r="Z37" s="2" t="str">
        <f t="shared" si="3"/>
        <v>岡山県</v>
      </c>
      <c r="AA37" s="9">
        <v>1791</v>
      </c>
      <c r="AB37" s="9">
        <v>100246</v>
      </c>
      <c r="AC37" s="9">
        <v>99954</v>
      </c>
      <c r="AD37" s="9">
        <v>5787</v>
      </c>
      <c r="AE37" s="9">
        <v>24033</v>
      </c>
      <c r="AF37" s="9">
        <v>50</v>
      </c>
      <c r="AG37" s="9">
        <v>806467</v>
      </c>
    </row>
    <row r="38" spans="1:33" ht="13.5">
      <c r="A38" t="s">
        <v>34</v>
      </c>
      <c r="B38" s="9">
        <v>8475.24</v>
      </c>
      <c r="C38" s="9">
        <v>2882074</v>
      </c>
      <c r="D38" s="9">
        <v>458</v>
      </c>
      <c r="E38" s="9">
        <v>1852</v>
      </c>
      <c r="F38" s="9">
        <v>472</v>
      </c>
      <c r="G38" s="9">
        <v>65600</v>
      </c>
      <c r="H38" s="9">
        <v>69263</v>
      </c>
      <c r="I38" s="2" t="str">
        <f t="shared" si="2"/>
        <v>広島県</v>
      </c>
      <c r="J38" s="9">
        <v>28081</v>
      </c>
      <c r="K38" s="9">
        <v>21736</v>
      </c>
      <c r="L38" s="16">
        <v>76.22</v>
      </c>
      <c r="M38" s="16">
        <v>82.38</v>
      </c>
      <c r="N38" s="9">
        <v>1472610</v>
      </c>
      <c r="O38" s="15">
        <v>99.7</v>
      </c>
      <c r="P38" s="9">
        <v>18311</v>
      </c>
      <c r="Q38" s="9">
        <v>1608954</v>
      </c>
      <c r="R38" s="9">
        <v>280</v>
      </c>
      <c r="S38" s="9">
        <v>5791</v>
      </c>
      <c r="T38" s="9">
        <v>13336</v>
      </c>
      <c r="U38" s="9">
        <v>671</v>
      </c>
      <c r="V38" s="9">
        <v>282</v>
      </c>
      <c r="W38" s="9">
        <v>143</v>
      </c>
      <c r="X38" s="9">
        <v>16</v>
      </c>
      <c r="Y38" s="9">
        <v>10667768</v>
      </c>
      <c r="Z38" s="2" t="str">
        <f t="shared" si="3"/>
        <v>広島県</v>
      </c>
      <c r="AA38" s="9">
        <v>3005</v>
      </c>
      <c r="AB38" s="9">
        <v>92197</v>
      </c>
      <c r="AC38" s="9">
        <v>156096</v>
      </c>
      <c r="AD38" s="9">
        <v>11131</v>
      </c>
      <c r="AE38" s="9">
        <v>36483</v>
      </c>
      <c r="AF38" s="9">
        <v>51</v>
      </c>
      <c r="AG38" s="9">
        <v>1049148</v>
      </c>
    </row>
    <row r="39" spans="1:33" ht="13.5">
      <c r="A39" t="s">
        <v>35</v>
      </c>
      <c r="B39" s="9">
        <v>6110.27</v>
      </c>
      <c r="C39" s="9">
        <v>1550982</v>
      </c>
      <c r="D39" s="9">
        <v>234</v>
      </c>
      <c r="E39" s="9">
        <v>1011</v>
      </c>
      <c r="F39" s="9">
        <v>306</v>
      </c>
      <c r="G39" s="9">
        <v>34308</v>
      </c>
      <c r="H39" s="9">
        <v>37184</v>
      </c>
      <c r="I39" s="2" t="str">
        <f t="shared" si="2"/>
        <v>山口県</v>
      </c>
      <c r="J39" s="9">
        <v>13351</v>
      </c>
      <c r="K39" s="9">
        <v>13947</v>
      </c>
      <c r="L39" s="16">
        <v>75.74</v>
      </c>
      <c r="M39" s="16">
        <v>82.46</v>
      </c>
      <c r="N39" s="9">
        <v>784540</v>
      </c>
      <c r="O39" s="15">
        <v>98.7</v>
      </c>
      <c r="P39" s="9">
        <v>8951</v>
      </c>
      <c r="Q39" s="9">
        <v>946491</v>
      </c>
      <c r="R39" s="9">
        <v>158</v>
      </c>
      <c r="S39" s="9">
        <v>2969</v>
      </c>
      <c r="T39" s="9">
        <v>8307</v>
      </c>
      <c r="U39" s="9">
        <v>386</v>
      </c>
      <c r="V39" s="9">
        <v>203</v>
      </c>
      <c r="W39" s="9">
        <v>92</v>
      </c>
      <c r="X39" s="9">
        <v>7</v>
      </c>
      <c r="Y39" s="9">
        <v>5515435</v>
      </c>
      <c r="Z39" s="2" t="str">
        <f t="shared" si="3"/>
        <v>山口県</v>
      </c>
      <c r="AA39" s="9">
        <v>2720</v>
      </c>
      <c r="AB39" s="9">
        <v>63286</v>
      </c>
      <c r="AC39" s="9">
        <v>83194</v>
      </c>
      <c r="AD39" s="9">
        <v>4928</v>
      </c>
      <c r="AE39" s="9">
        <v>22228</v>
      </c>
      <c r="AF39" s="9">
        <v>38</v>
      </c>
      <c r="AG39" s="9">
        <v>780407</v>
      </c>
    </row>
    <row r="40" spans="1:33" ht="13.5">
      <c r="A40" t="s">
        <v>36</v>
      </c>
      <c r="B40" s="9">
        <v>4144.38</v>
      </c>
      <c r="C40" s="9">
        <v>831992</v>
      </c>
      <c r="D40" s="9">
        <v>129</v>
      </c>
      <c r="E40" s="9">
        <v>540</v>
      </c>
      <c r="F40" s="9">
        <v>163</v>
      </c>
      <c r="G40" s="9">
        <v>15045</v>
      </c>
      <c r="H40" s="9">
        <v>14887</v>
      </c>
      <c r="I40" s="2" t="str">
        <f t="shared" si="2"/>
        <v>徳島県</v>
      </c>
      <c r="J40" s="9">
        <v>7390</v>
      </c>
      <c r="K40" s="9">
        <v>7602</v>
      </c>
      <c r="L40" s="16">
        <v>75.47</v>
      </c>
      <c r="M40" s="16">
        <v>81.93</v>
      </c>
      <c r="N40" s="9">
        <v>406031</v>
      </c>
      <c r="O40" s="15">
        <v>98.6</v>
      </c>
      <c r="P40" s="9">
        <v>5881</v>
      </c>
      <c r="Q40" s="9">
        <v>542330</v>
      </c>
      <c r="R40" s="9">
        <v>132</v>
      </c>
      <c r="S40" s="9">
        <v>1949</v>
      </c>
      <c r="T40" s="9">
        <v>5103</v>
      </c>
      <c r="U40" s="9">
        <v>293</v>
      </c>
      <c r="V40" s="9">
        <v>99</v>
      </c>
      <c r="W40" s="9">
        <v>52</v>
      </c>
      <c r="X40" s="9">
        <v>4</v>
      </c>
      <c r="Y40" s="9">
        <v>2447006</v>
      </c>
      <c r="Z40" s="2" t="str">
        <f t="shared" si="3"/>
        <v>徳島県</v>
      </c>
      <c r="AA40" s="9">
        <v>2641</v>
      </c>
      <c r="AB40" s="9">
        <v>45979</v>
      </c>
      <c r="AC40" s="9">
        <v>48786</v>
      </c>
      <c r="AD40" s="9">
        <v>2584</v>
      </c>
      <c r="AE40" s="9">
        <v>13490</v>
      </c>
      <c r="AF40" s="9">
        <v>14</v>
      </c>
      <c r="AG40" s="9">
        <v>558573</v>
      </c>
    </row>
    <row r="41" spans="1:33" ht="13.5">
      <c r="A41" t="s">
        <v>37</v>
      </c>
      <c r="B41" s="9">
        <v>1875.38</v>
      </c>
      <c r="C41" s="9">
        <v>1027839</v>
      </c>
      <c r="D41" s="9">
        <v>158</v>
      </c>
      <c r="E41" s="9">
        <v>676</v>
      </c>
      <c r="F41" s="9">
        <v>193</v>
      </c>
      <c r="G41" s="9">
        <v>25394</v>
      </c>
      <c r="H41" s="9">
        <v>25037</v>
      </c>
      <c r="I41" s="2" t="str">
        <f t="shared" si="2"/>
        <v>香川県</v>
      </c>
      <c r="J41" s="9">
        <v>9311</v>
      </c>
      <c r="K41" s="9">
        <v>8852</v>
      </c>
      <c r="L41" s="16">
        <v>76.09</v>
      </c>
      <c r="M41" s="16">
        <v>82.13</v>
      </c>
      <c r="N41" s="9">
        <v>527995</v>
      </c>
      <c r="O41" s="15">
        <v>98.2</v>
      </c>
      <c r="P41" s="9">
        <v>6815</v>
      </c>
      <c r="Q41" s="9">
        <v>656395</v>
      </c>
      <c r="R41" s="9">
        <v>121</v>
      </c>
      <c r="S41" s="9">
        <v>2155</v>
      </c>
      <c r="T41" s="9">
        <v>6308</v>
      </c>
      <c r="U41" s="9">
        <v>219</v>
      </c>
      <c r="V41" s="9">
        <v>89</v>
      </c>
      <c r="W41" s="9">
        <v>45</v>
      </c>
      <c r="X41" s="9">
        <v>4</v>
      </c>
      <c r="Y41" s="9">
        <v>3589084</v>
      </c>
      <c r="Z41" s="2" t="str">
        <f t="shared" si="3"/>
        <v>香川県</v>
      </c>
      <c r="AA41" s="9">
        <v>2801</v>
      </c>
      <c r="AB41" s="9">
        <v>53905</v>
      </c>
      <c r="AC41" s="9">
        <v>61183</v>
      </c>
      <c r="AD41" s="9">
        <v>4339</v>
      </c>
      <c r="AE41" s="9">
        <v>14897</v>
      </c>
      <c r="AF41" s="9">
        <v>22</v>
      </c>
      <c r="AG41" s="9">
        <v>512134</v>
      </c>
    </row>
    <row r="42" spans="1:33" ht="13.5">
      <c r="A42" t="s">
        <v>38</v>
      </c>
      <c r="B42" s="9">
        <v>5675.5</v>
      </c>
      <c r="C42" s="9">
        <v>1505129</v>
      </c>
      <c r="D42" s="9">
        <v>238</v>
      </c>
      <c r="E42" s="9">
        <v>979</v>
      </c>
      <c r="F42" s="9">
        <v>288</v>
      </c>
      <c r="G42" s="9">
        <v>27115</v>
      </c>
      <c r="H42" s="9">
        <v>28867</v>
      </c>
      <c r="I42" s="2" t="str">
        <f t="shared" si="2"/>
        <v>愛媛県</v>
      </c>
      <c r="J42" s="9">
        <v>13739</v>
      </c>
      <c r="K42" s="9">
        <v>13295</v>
      </c>
      <c r="L42" s="16">
        <v>75.82</v>
      </c>
      <c r="M42" s="16">
        <v>82.24</v>
      </c>
      <c r="N42" s="9">
        <v>736919</v>
      </c>
      <c r="O42" s="15">
        <v>96.4</v>
      </c>
      <c r="P42" s="9">
        <v>10556</v>
      </c>
      <c r="Q42" s="9">
        <v>878726</v>
      </c>
      <c r="R42" s="9">
        <v>161</v>
      </c>
      <c r="S42" s="9">
        <v>3009</v>
      </c>
      <c r="T42" s="9">
        <v>8532</v>
      </c>
      <c r="U42" s="9">
        <v>394</v>
      </c>
      <c r="V42" s="9">
        <v>163</v>
      </c>
      <c r="W42" s="9">
        <v>74</v>
      </c>
      <c r="X42" s="9">
        <v>4</v>
      </c>
      <c r="Y42" s="9">
        <v>4805425</v>
      </c>
      <c r="Z42" s="2" t="str">
        <f t="shared" si="3"/>
        <v>愛媛県</v>
      </c>
      <c r="AA42" s="9">
        <v>2558</v>
      </c>
      <c r="AB42" s="9">
        <v>68596</v>
      </c>
      <c r="AC42" s="9">
        <v>84704</v>
      </c>
      <c r="AD42" s="9">
        <v>5126</v>
      </c>
      <c r="AE42" s="9">
        <v>21779</v>
      </c>
      <c r="AF42" s="9">
        <v>27</v>
      </c>
      <c r="AG42" s="9">
        <v>693996</v>
      </c>
    </row>
    <row r="43" spans="1:33" ht="13.5">
      <c r="A43" t="s">
        <v>39</v>
      </c>
      <c r="B43" s="9">
        <v>7104.17</v>
      </c>
      <c r="C43" s="9">
        <v>815003</v>
      </c>
      <c r="D43" s="9">
        <v>123</v>
      </c>
      <c r="E43" s="9">
        <v>519</v>
      </c>
      <c r="F43" s="9">
        <v>173</v>
      </c>
      <c r="G43" s="9">
        <v>14099</v>
      </c>
      <c r="H43" s="9">
        <v>14769</v>
      </c>
      <c r="I43" s="2" t="str">
        <f t="shared" si="2"/>
        <v>高知県</v>
      </c>
      <c r="J43" s="9">
        <v>7185</v>
      </c>
      <c r="K43" s="9">
        <v>7885</v>
      </c>
      <c r="L43" s="16">
        <v>75.44</v>
      </c>
      <c r="M43" s="16">
        <v>82.44</v>
      </c>
      <c r="N43" s="9">
        <v>409277</v>
      </c>
      <c r="O43" s="15">
        <v>99.7</v>
      </c>
      <c r="P43" s="9">
        <v>5482</v>
      </c>
      <c r="Q43" s="9">
        <v>510286</v>
      </c>
      <c r="R43" s="9">
        <v>150</v>
      </c>
      <c r="S43" s="9">
        <v>1917</v>
      </c>
      <c r="T43" s="9">
        <v>5036</v>
      </c>
      <c r="U43" s="9">
        <v>331</v>
      </c>
      <c r="V43" s="9">
        <v>149</v>
      </c>
      <c r="W43" s="9">
        <v>52</v>
      </c>
      <c r="X43" s="9">
        <v>3</v>
      </c>
      <c r="Y43" s="9">
        <v>2362291</v>
      </c>
      <c r="Z43" s="2" t="str">
        <f t="shared" si="3"/>
        <v>高知県</v>
      </c>
      <c r="AA43" s="9">
        <v>2440</v>
      </c>
      <c r="AB43" s="9">
        <v>38358</v>
      </c>
      <c r="AC43" s="9">
        <v>49034</v>
      </c>
      <c r="AD43" s="9">
        <v>2496</v>
      </c>
      <c r="AE43" s="9">
        <v>13587</v>
      </c>
      <c r="AF43" s="9">
        <v>13</v>
      </c>
      <c r="AG43" s="9">
        <v>611419</v>
      </c>
    </row>
    <row r="44" spans="1:33" ht="13.5">
      <c r="A44" t="s">
        <v>40</v>
      </c>
      <c r="B44" s="9">
        <v>4967.84</v>
      </c>
      <c r="C44" s="9">
        <v>4951909</v>
      </c>
      <c r="D44" s="9">
        <v>800</v>
      </c>
      <c r="E44" s="9">
        <v>3395</v>
      </c>
      <c r="F44" s="9">
        <v>757</v>
      </c>
      <c r="G44" s="9">
        <v>122581</v>
      </c>
      <c r="H44" s="9">
        <v>111045</v>
      </c>
      <c r="I44" s="2" t="str">
        <f t="shared" si="2"/>
        <v>福岡県</v>
      </c>
      <c r="J44" s="9">
        <v>47948</v>
      </c>
      <c r="K44" s="9">
        <v>35798</v>
      </c>
      <c r="L44" s="16">
        <v>75.24</v>
      </c>
      <c r="M44" s="16">
        <v>82.19</v>
      </c>
      <c r="N44" s="9">
        <v>2326268</v>
      </c>
      <c r="O44" s="15">
        <v>102.7</v>
      </c>
      <c r="P44" s="9">
        <v>42179</v>
      </c>
      <c r="Q44" s="9">
        <v>2761061</v>
      </c>
      <c r="R44" s="9">
        <v>492</v>
      </c>
      <c r="S44" s="9">
        <v>11051</v>
      </c>
      <c r="T44" s="9">
        <v>27935</v>
      </c>
      <c r="U44" s="9">
        <v>807</v>
      </c>
      <c r="V44" s="9">
        <v>381</v>
      </c>
      <c r="W44" s="9">
        <v>185</v>
      </c>
      <c r="X44" s="9">
        <v>27</v>
      </c>
      <c r="Y44" s="9">
        <v>17730406</v>
      </c>
      <c r="Z44" s="2" t="str">
        <f t="shared" si="3"/>
        <v>福岡県</v>
      </c>
      <c r="AA44" s="9">
        <v>2839</v>
      </c>
      <c r="AB44" s="9">
        <v>90267</v>
      </c>
      <c r="AC44" s="9">
        <v>253276</v>
      </c>
      <c r="AD44" s="9">
        <v>19202</v>
      </c>
      <c r="AE44" s="9">
        <v>61109</v>
      </c>
      <c r="AF44" s="9">
        <v>56</v>
      </c>
      <c r="AG44" s="9">
        <v>1463823</v>
      </c>
    </row>
    <row r="45" spans="1:33" ht="13.5">
      <c r="A45" t="s">
        <v>41</v>
      </c>
      <c r="B45" s="9">
        <v>2439.02</v>
      </c>
      <c r="C45" s="9">
        <v>885566</v>
      </c>
      <c r="D45" s="9">
        <v>157</v>
      </c>
      <c r="E45" s="9">
        <v>566</v>
      </c>
      <c r="F45" s="9">
        <v>162</v>
      </c>
      <c r="G45" s="9">
        <v>20761</v>
      </c>
      <c r="H45" s="9">
        <v>21450</v>
      </c>
      <c r="I45" s="2" t="str">
        <f t="shared" si="2"/>
        <v>佐賀県</v>
      </c>
      <c r="J45" s="9">
        <v>8941</v>
      </c>
      <c r="K45" s="9">
        <v>7517</v>
      </c>
      <c r="L45" s="16">
        <v>75.45</v>
      </c>
      <c r="M45" s="16">
        <v>82.17</v>
      </c>
      <c r="N45" s="9">
        <v>443037</v>
      </c>
      <c r="O45" s="15">
        <v>99</v>
      </c>
      <c r="P45" s="9">
        <v>5228</v>
      </c>
      <c r="Q45" s="9">
        <v>556962</v>
      </c>
      <c r="R45" s="9">
        <v>120</v>
      </c>
      <c r="S45" s="9">
        <v>1646</v>
      </c>
      <c r="T45" s="9">
        <v>4990</v>
      </c>
      <c r="U45" s="9">
        <v>205</v>
      </c>
      <c r="V45" s="9">
        <v>100</v>
      </c>
      <c r="W45" s="9">
        <v>46</v>
      </c>
      <c r="X45" s="9">
        <v>3</v>
      </c>
      <c r="Y45" s="9">
        <v>2709201</v>
      </c>
      <c r="Z45" s="2" t="str">
        <f t="shared" si="3"/>
        <v>佐賀県</v>
      </c>
      <c r="AA45" s="9">
        <v>2525</v>
      </c>
      <c r="AB45" s="9">
        <v>44852</v>
      </c>
      <c r="AC45" s="9">
        <v>46041</v>
      </c>
      <c r="AD45" s="9">
        <v>2623</v>
      </c>
      <c r="AE45" s="9">
        <v>12599</v>
      </c>
      <c r="AF45" s="9">
        <v>24</v>
      </c>
      <c r="AG45" s="9">
        <v>508224</v>
      </c>
    </row>
    <row r="46" spans="1:33" ht="13.5">
      <c r="A46" t="s">
        <v>42</v>
      </c>
      <c r="B46" s="9">
        <v>4090.96</v>
      </c>
      <c r="C46" s="9">
        <v>1541327</v>
      </c>
      <c r="D46" s="9">
        <v>268</v>
      </c>
      <c r="E46" s="9">
        <v>992</v>
      </c>
      <c r="F46" s="9">
        <v>282</v>
      </c>
      <c r="G46" s="9">
        <v>33044</v>
      </c>
      <c r="H46" s="9">
        <v>38501</v>
      </c>
      <c r="I46" s="2" t="str">
        <f t="shared" si="2"/>
        <v>長崎県</v>
      </c>
      <c r="J46" s="9">
        <v>15182</v>
      </c>
      <c r="K46" s="9">
        <v>12938</v>
      </c>
      <c r="L46" s="16">
        <v>75.14</v>
      </c>
      <c r="M46" s="16">
        <v>82.1</v>
      </c>
      <c r="N46" s="9">
        <v>725810</v>
      </c>
      <c r="O46" s="15">
        <v>101.7</v>
      </c>
      <c r="P46" s="9">
        <v>7061</v>
      </c>
      <c r="Q46" s="9">
        <v>797017</v>
      </c>
      <c r="R46" s="9">
        <v>180</v>
      </c>
      <c r="S46" s="9">
        <v>3326</v>
      </c>
      <c r="T46" s="9">
        <v>8638</v>
      </c>
      <c r="U46" s="9">
        <v>446</v>
      </c>
      <c r="V46" s="9">
        <v>219</v>
      </c>
      <c r="W46" s="9">
        <v>88</v>
      </c>
      <c r="X46" s="9">
        <v>5</v>
      </c>
      <c r="Y46" s="9">
        <v>4668075</v>
      </c>
      <c r="Z46" s="2" t="str">
        <f t="shared" si="3"/>
        <v>長崎県</v>
      </c>
      <c r="AA46" s="9">
        <v>2419</v>
      </c>
      <c r="AB46" s="9">
        <v>48497</v>
      </c>
      <c r="AC46" s="9">
        <v>80040</v>
      </c>
      <c r="AD46" s="9">
        <v>4458</v>
      </c>
      <c r="AE46" s="9">
        <v>22326</v>
      </c>
      <c r="AF46" s="9">
        <v>24</v>
      </c>
      <c r="AG46" s="9">
        <v>786836</v>
      </c>
    </row>
    <row r="47" spans="1:33" ht="13.5">
      <c r="A47" t="s">
        <v>43</v>
      </c>
      <c r="B47" s="9">
        <v>7402.46</v>
      </c>
      <c r="C47" s="9">
        <v>1861916</v>
      </c>
      <c r="D47" s="9">
        <v>315</v>
      </c>
      <c r="E47" s="9">
        <v>1194</v>
      </c>
      <c r="F47" s="9">
        <v>353</v>
      </c>
      <c r="G47" s="9">
        <v>38474</v>
      </c>
      <c r="H47" s="9">
        <v>38586</v>
      </c>
      <c r="I47" s="2" t="str">
        <f t="shared" si="2"/>
        <v>熊本県</v>
      </c>
      <c r="J47" s="9">
        <v>18035</v>
      </c>
      <c r="K47" s="9">
        <v>14723</v>
      </c>
      <c r="L47" s="16">
        <v>76.27</v>
      </c>
      <c r="M47" s="16">
        <v>82.85</v>
      </c>
      <c r="N47" s="9">
        <v>897965</v>
      </c>
      <c r="O47" s="15">
        <v>100</v>
      </c>
      <c r="P47" s="9">
        <v>11016</v>
      </c>
      <c r="Q47" s="9">
        <v>1113292</v>
      </c>
      <c r="R47" s="9">
        <v>234</v>
      </c>
      <c r="S47" s="9">
        <v>4079</v>
      </c>
      <c r="T47" s="9">
        <v>11644</v>
      </c>
      <c r="U47" s="9">
        <v>544</v>
      </c>
      <c r="V47" s="9">
        <v>210</v>
      </c>
      <c r="W47" s="9">
        <v>85</v>
      </c>
      <c r="X47" s="9">
        <v>6</v>
      </c>
      <c r="Y47" s="9">
        <v>5483968</v>
      </c>
      <c r="Z47" s="2" t="str">
        <f t="shared" si="3"/>
        <v>熊本県</v>
      </c>
      <c r="AA47" s="9">
        <v>2525</v>
      </c>
      <c r="AB47" s="9">
        <v>86315</v>
      </c>
      <c r="AC47" s="9">
        <v>91443</v>
      </c>
      <c r="AD47" s="9">
        <v>5443</v>
      </c>
      <c r="AE47" s="9">
        <v>24371</v>
      </c>
      <c r="AF47" s="9">
        <v>44</v>
      </c>
      <c r="AG47" s="9">
        <v>864373</v>
      </c>
    </row>
    <row r="48" spans="1:33" ht="13.5">
      <c r="A48" t="s">
        <v>44</v>
      </c>
      <c r="B48" s="9">
        <v>6337.2</v>
      </c>
      <c r="C48" s="9">
        <v>1230268</v>
      </c>
      <c r="D48" s="9">
        <v>196</v>
      </c>
      <c r="E48" s="9">
        <v>797</v>
      </c>
      <c r="F48" s="9">
        <v>237</v>
      </c>
      <c r="G48" s="9">
        <v>26592</v>
      </c>
      <c r="H48" s="9">
        <v>28106</v>
      </c>
      <c r="I48" s="2" t="str">
        <f t="shared" si="2"/>
        <v>大分県</v>
      </c>
      <c r="J48" s="9">
        <v>11344</v>
      </c>
      <c r="K48" s="9">
        <v>10577</v>
      </c>
      <c r="L48" s="16">
        <v>75.98</v>
      </c>
      <c r="M48" s="16">
        <v>82.08</v>
      </c>
      <c r="N48" s="9">
        <v>601852</v>
      </c>
      <c r="O48" s="15">
        <v>97.7</v>
      </c>
      <c r="P48" s="9">
        <v>7047</v>
      </c>
      <c r="Q48" s="9">
        <v>754878</v>
      </c>
      <c r="R48" s="9">
        <v>164</v>
      </c>
      <c r="S48" s="9">
        <v>2320</v>
      </c>
      <c r="T48" s="9">
        <v>6729</v>
      </c>
      <c r="U48" s="9">
        <v>408</v>
      </c>
      <c r="V48" s="9">
        <v>165</v>
      </c>
      <c r="W48" s="9">
        <v>77</v>
      </c>
      <c r="X48" s="9">
        <v>4</v>
      </c>
      <c r="Y48" s="9">
        <v>4233932</v>
      </c>
      <c r="Z48" s="2" t="str">
        <f t="shared" si="3"/>
        <v>大分県</v>
      </c>
      <c r="AA48" s="9">
        <v>2690</v>
      </c>
      <c r="AB48" s="9">
        <v>64445</v>
      </c>
      <c r="AC48" s="9">
        <v>66703</v>
      </c>
      <c r="AD48" s="9">
        <v>3342</v>
      </c>
      <c r="AE48" s="9">
        <v>17822</v>
      </c>
      <c r="AF48" s="9">
        <v>25</v>
      </c>
      <c r="AG48" s="9">
        <v>658106</v>
      </c>
    </row>
    <row r="49" spans="1:33" ht="13.5">
      <c r="A49" t="s">
        <v>45</v>
      </c>
      <c r="B49" s="9">
        <v>7733.65</v>
      </c>
      <c r="C49" s="9">
        <v>1177436</v>
      </c>
      <c r="D49" s="9">
        <v>206</v>
      </c>
      <c r="E49" s="9">
        <v>759</v>
      </c>
      <c r="F49" s="9">
        <v>212</v>
      </c>
      <c r="G49" s="9">
        <v>27747</v>
      </c>
      <c r="H49" s="9">
        <v>28535</v>
      </c>
      <c r="I49" s="2" t="str">
        <f t="shared" si="2"/>
        <v>宮崎県</v>
      </c>
      <c r="J49" s="9">
        <v>11792</v>
      </c>
      <c r="K49" s="9">
        <v>9320</v>
      </c>
      <c r="L49" s="16">
        <v>75.45</v>
      </c>
      <c r="M49" s="16">
        <v>82.3</v>
      </c>
      <c r="N49" s="9">
        <v>582549</v>
      </c>
      <c r="O49" s="15">
        <v>95.3</v>
      </c>
      <c r="P49" s="9">
        <v>4753</v>
      </c>
      <c r="Q49" s="9">
        <v>789003</v>
      </c>
      <c r="R49" s="9">
        <v>166</v>
      </c>
      <c r="S49" s="9">
        <v>2015</v>
      </c>
      <c r="T49" s="9">
        <v>6263</v>
      </c>
      <c r="U49" s="9">
        <v>295</v>
      </c>
      <c r="V49" s="9">
        <v>151</v>
      </c>
      <c r="W49" s="9">
        <v>59</v>
      </c>
      <c r="X49" s="9">
        <v>6</v>
      </c>
      <c r="Y49" s="9">
        <v>3123546</v>
      </c>
      <c r="Z49" s="2" t="str">
        <f t="shared" si="3"/>
        <v>宮崎県</v>
      </c>
      <c r="AA49" s="9">
        <v>2320</v>
      </c>
      <c r="AB49" s="9">
        <v>61866</v>
      </c>
      <c r="AC49" s="9">
        <v>64002</v>
      </c>
      <c r="AD49" s="9">
        <v>3376</v>
      </c>
      <c r="AE49" s="9">
        <v>16301</v>
      </c>
      <c r="AF49" s="9">
        <v>28</v>
      </c>
      <c r="AG49" s="9">
        <v>636074</v>
      </c>
    </row>
    <row r="50" spans="1:33" ht="13.5">
      <c r="A50" t="s">
        <v>46</v>
      </c>
      <c r="B50" s="9">
        <v>9186.12</v>
      </c>
      <c r="C50" s="9">
        <v>1793350</v>
      </c>
      <c r="D50" s="9">
        <v>310</v>
      </c>
      <c r="E50" s="9">
        <v>1119</v>
      </c>
      <c r="F50" s="9">
        <v>364</v>
      </c>
      <c r="G50" s="9">
        <v>39261</v>
      </c>
      <c r="H50" s="9">
        <v>39475</v>
      </c>
      <c r="I50" s="2" t="str">
        <f t="shared" si="2"/>
        <v>鹿児島県</v>
      </c>
      <c r="J50" s="9">
        <v>16858</v>
      </c>
      <c r="K50" s="9">
        <v>16531</v>
      </c>
      <c r="L50" s="16">
        <v>75.39</v>
      </c>
      <c r="M50" s="16">
        <v>82.1</v>
      </c>
      <c r="N50" s="9">
        <v>843625</v>
      </c>
      <c r="O50" s="15">
        <v>100.3</v>
      </c>
      <c r="P50" s="9">
        <v>11401</v>
      </c>
      <c r="Q50" s="9">
        <v>1117985</v>
      </c>
      <c r="R50" s="9">
        <v>292</v>
      </c>
      <c r="S50" s="9">
        <v>3373</v>
      </c>
      <c r="T50" s="9">
        <v>9518</v>
      </c>
      <c r="U50" s="9">
        <v>608</v>
      </c>
      <c r="V50" s="9">
        <v>288</v>
      </c>
      <c r="W50" s="9">
        <v>104</v>
      </c>
      <c r="X50" s="9">
        <v>6</v>
      </c>
      <c r="Y50" s="9">
        <v>4915952</v>
      </c>
      <c r="Z50" s="2" t="str">
        <f t="shared" si="3"/>
        <v>鹿児島県</v>
      </c>
      <c r="AA50" s="9">
        <v>2305</v>
      </c>
      <c r="AB50" s="9">
        <v>110907</v>
      </c>
      <c r="AC50" s="9">
        <v>95466</v>
      </c>
      <c r="AD50" s="9">
        <v>4881</v>
      </c>
      <c r="AE50" s="9">
        <v>25927</v>
      </c>
      <c r="AF50" s="9">
        <v>31</v>
      </c>
      <c r="AG50" s="9">
        <v>991691</v>
      </c>
    </row>
    <row r="51" spans="1:33" ht="13.5">
      <c r="A51" t="s">
        <v>47</v>
      </c>
      <c r="B51" s="9">
        <v>2266.79</v>
      </c>
      <c r="C51" s="9">
        <v>1282705</v>
      </c>
      <c r="D51" s="9">
        <v>276</v>
      </c>
      <c r="E51" s="9">
        <v>851</v>
      </c>
      <c r="F51" s="9">
        <v>156</v>
      </c>
      <c r="G51" s="9">
        <v>23214</v>
      </c>
      <c r="H51" s="9">
        <v>21249</v>
      </c>
      <c r="I51" s="2" t="str">
        <f t="shared" si="2"/>
        <v>沖縄県</v>
      </c>
      <c r="J51" s="9">
        <v>17064</v>
      </c>
      <c r="K51" s="9">
        <v>7038</v>
      </c>
      <c r="L51" s="16">
        <v>76.67</v>
      </c>
      <c r="M51" s="16">
        <v>84.47</v>
      </c>
      <c r="N51" s="9">
        <v>541693</v>
      </c>
      <c r="O51" s="15">
        <v>97</v>
      </c>
      <c r="P51" s="9">
        <v>2944</v>
      </c>
      <c r="Q51" s="9">
        <v>733304</v>
      </c>
      <c r="R51" s="9">
        <v>88</v>
      </c>
      <c r="S51" s="9">
        <v>1973</v>
      </c>
      <c r="T51" s="9">
        <v>5863</v>
      </c>
      <c r="U51" s="9">
        <v>281</v>
      </c>
      <c r="V51" s="9">
        <v>170</v>
      </c>
      <c r="W51" s="9">
        <v>65</v>
      </c>
      <c r="X51" s="9">
        <v>5</v>
      </c>
      <c r="Y51" s="9">
        <v>3172613</v>
      </c>
      <c r="Z51" s="2" t="str">
        <f t="shared" si="3"/>
        <v>沖縄県</v>
      </c>
      <c r="AA51" s="9">
        <v>2118</v>
      </c>
      <c r="AB51" s="9">
        <v>31588</v>
      </c>
      <c r="AC51" s="9">
        <v>75688</v>
      </c>
      <c r="AD51" s="9">
        <v>3214</v>
      </c>
      <c r="AE51" s="9">
        <v>20095</v>
      </c>
      <c r="AF51" s="9">
        <v>31</v>
      </c>
      <c r="AG51" s="9">
        <v>632854</v>
      </c>
    </row>
    <row r="52" spans="1:33" ht="13.5">
      <c r="A52" s="1" t="s">
        <v>48</v>
      </c>
      <c r="B52" s="10">
        <v>13</v>
      </c>
      <c r="C52" s="10">
        <v>10</v>
      </c>
      <c r="D52" s="10">
        <v>10</v>
      </c>
      <c r="E52" s="10">
        <v>10</v>
      </c>
      <c r="F52" s="10">
        <v>10</v>
      </c>
      <c r="G52" s="10">
        <v>9</v>
      </c>
      <c r="H52" s="11">
        <v>9</v>
      </c>
      <c r="I52" s="3" t="str">
        <f t="shared" si="2"/>
        <v>全国順位</v>
      </c>
      <c r="J52" s="10">
        <v>10</v>
      </c>
      <c r="K52" s="10">
        <v>10</v>
      </c>
      <c r="L52" s="10">
        <v>6</v>
      </c>
      <c r="M52" s="10">
        <v>7</v>
      </c>
      <c r="N52" s="10">
        <v>10</v>
      </c>
      <c r="O52" s="17">
        <v>7</v>
      </c>
      <c r="P52" s="10">
        <v>8</v>
      </c>
      <c r="Q52" s="11">
        <v>10</v>
      </c>
      <c r="R52" s="12">
        <v>16</v>
      </c>
      <c r="S52" s="10">
        <v>12</v>
      </c>
      <c r="T52" s="10">
        <v>10</v>
      </c>
      <c r="U52" s="10">
        <v>15</v>
      </c>
      <c r="V52" s="10">
        <v>10</v>
      </c>
      <c r="W52" s="10">
        <v>10</v>
      </c>
      <c r="X52" s="10">
        <v>17</v>
      </c>
      <c r="Y52" s="11">
        <v>10</v>
      </c>
      <c r="Z52" s="3" t="str">
        <f t="shared" si="3"/>
        <v>全国順位</v>
      </c>
      <c r="AA52" s="10">
        <v>6</v>
      </c>
      <c r="AB52" s="10">
        <v>14</v>
      </c>
      <c r="AC52" s="10">
        <v>9</v>
      </c>
      <c r="AD52" s="10">
        <v>9</v>
      </c>
      <c r="AE52" s="10">
        <v>10</v>
      </c>
      <c r="AF52" s="10">
        <v>6</v>
      </c>
      <c r="AG52" s="11">
        <v>9</v>
      </c>
    </row>
  </sheetData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ＮＥＣソフトウェア静岡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医療グループ</dc:creator>
  <cp:keywords/>
  <dc:description/>
  <cp:lastModifiedBy>医療グループ</cp:lastModifiedBy>
  <cp:lastPrinted>2000-03-02T03:57:14Z</cp:lastPrinted>
  <dcterms:created xsi:type="dcterms:W3CDTF">2000-02-23T02:02:58Z</dcterms:created>
  <cp:category/>
  <cp:version/>
  <cp:contentType/>
  <cp:contentStatus/>
</cp:coreProperties>
</file>