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<sst xmlns="http://schemas.openxmlformats.org/spreadsheetml/2006/main" count="307" uniqueCount="85">
  <si>
    <t>（１７）生産動態   ⑧機械器具生産額         単位:百万円</t>
  </si>
  <si>
    <t>品目</t>
  </si>
  <si>
    <t>総額</t>
  </si>
  <si>
    <t>（対前年同月比％）</t>
  </si>
  <si>
    <t>ボイラ及び原動機</t>
  </si>
  <si>
    <t>鉱山機械他</t>
  </si>
  <si>
    <t>化学機械及び貯蔵そう</t>
  </si>
  <si>
    <t>パルプ及び製紙機械、プラスチック加工機械</t>
  </si>
  <si>
    <t>印刷,製版,製本及び紙工機械</t>
  </si>
  <si>
    <t>ポンプ、圧縮機及び送風機</t>
  </si>
  <si>
    <t>油圧機器及び空気圧機器</t>
  </si>
  <si>
    <t>運搬機械及び産業用ロボット</t>
  </si>
  <si>
    <t>農業用機械器具</t>
  </si>
  <si>
    <t>金属工作機械</t>
  </si>
  <si>
    <t>金属加工機械及び鋳造装置</t>
  </si>
  <si>
    <t>繊維機械</t>
  </si>
  <si>
    <t>食料品加工機械,包装機械及び荷造り機械</t>
  </si>
  <si>
    <t>木材加工機械</t>
  </si>
  <si>
    <t>事務用機械</t>
  </si>
  <si>
    <t>冷凍機及び同応用製品</t>
  </si>
  <si>
    <t>業務用洗たく機他</t>
  </si>
  <si>
    <t>軸受</t>
  </si>
  <si>
    <t>鉄構物及び架線金物</t>
  </si>
  <si>
    <t>ばね</t>
  </si>
  <si>
    <t>金型</t>
  </si>
  <si>
    <t>機械工具</t>
  </si>
  <si>
    <t>弁及び管継手</t>
  </si>
  <si>
    <t>作業工具､自動車用機械工具､のこ刃､機械刃物他</t>
  </si>
  <si>
    <t>ガス機器､石油機器及び太陽熱利用機器</t>
  </si>
  <si>
    <t>回転電気機械</t>
  </si>
  <si>
    <t>静止電気機械器具</t>
  </si>
  <si>
    <t>開閉制御装置</t>
  </si>
  <si>
    <t>民生用電気機械器具</t>
  </si>
  <si>
    <t>電球･配線及び電気照明器具</t>
  </si>
  <si>
    <t>通信機械器具及び無線応用装置</t>
  </si>
  <si>
    <t>ビデオ､音声周波装置（オーディオ機器）他</t>
  </si>
  <si>
    <t>通信･電子装置の部品及び付属品</t>
  </si>
  <si>
    <t>電子管､半導体素子及び集積回路</t>
  </si>
  <si>
    <t>電子応用装置</t>
  </si>
  <si>
    <t>電気計測器</t>
  </si>
  <si>
    <t>電池</t>
  </si>
  <si>
    <t>自動車（完成車）</t>
  </si>
  <si>
    <t>自動車部品及び内燃機関電装品</t>
  </si>
  <si>
    <t>二輪自動車（完成車）</t>
  </si>
  <si>
    <t>二輪自動車部品</t>
  </si>
  <si>
    <t>航空機</t>
  </si>
  <si>
    <t>計測機器</t>
  </si>
  <si>
    <t>猟銃</t>
  </si>
  <si>
    <t>粉末治金製品</t>
  </si>
  <si>
    <t>鍛工品</t>
  </si>
  <si>
    <t>銑鉄鋳物</t>
  </si>
  <si>
    <t>可鍛鋳鉄及び精密鋳造品</t>
  </si>
  <si>
    <t>非鉄金属鋳物</t>
  </si>
  <si>
    <t>ダイカスト</t>
  </si>
  <si>
    <t>ｘ</t>
  </si>
  <si>
    <t xml:space="preserve">      ｘ</t>
  </si>
  <si>
    <t xml:space="preserve"> ｘ</t>
  </si>
  <si>
    <t>１２年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</si>
  <si>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</si>
  <si>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</si>
  <si>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</si>
  <si>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</si>
  <si>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</si>
  <si>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</si>
  <si>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</si>
  <si>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</si>
  <si>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</si>
  <si>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</si>
  <si>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</si>
  <si>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</si>
  <si>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平成１１年</t>
  </si>
  <si>
    <t>１３年</t>
  </si>
  <si>
    <t>(  8.1)</t>
  </si>
  <si>
    <t>(  5.6)</t>
  </si>
  <si>
    <t>(  2.9)</t>
  </si>
  <si>
    <t>(  6.6)</t>
  </si>
  <si>
    <t>( 3.2)</t>
  </si>
  <si>
    <t>( 2.3)</t>
  </si>
  <si>
    <t>(-0.3)</t>
  </si>
  <si>
    <t>(-10.4)</t>
  </si>
  <si>
    <t>(-9.9)</t>
  </si>
  <si>
    <t>(-12.0)</t>
  </si>
  <si>
    <t>(-7.1)</t>
  </si>
  <si>
    <t>(-13.9)</t>
  </si>
  <si>
    <t>資料　経済統計室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</si>
</sst>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0_-"/>
    <numFmt numFmtId="185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38" fontId="3" fillId="0" borderId="0" xfId="16" applyAlignment="1">
      <alignment horizontal="right" vertical="top"/>
    </xf>
    <xf numFmtId="38" fontId="3" fillId="0" borderId="0" xfId="16" applyFont="1" applyAlignment="1">
      <alignment horizontal="right" vertical="top"/>
    </xf>
    <xf numFmtId="185" fontId="3" fillId="0" borderId="0" xfId="16" applyNumberFormat="1" applyFont="1" applyAlignment="1">
      <alignment horizontal="right" vertical="top"/>
    </xf>
    <xf numFmtId="38" fontId="3" fillId="0" borderId="0" xfId="16" applyAlignment="1">
      <alignment/>
    </xf>
    <xf numFmtId="38" fontId="3" fillId="0" borderId="4" xfId="16" applyBorder="1" applyAlignment="1">
      <alignment horizontal="right" vertical="top"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D56"/>
  <sheetViews>
    <sheetView tabSelected="1" workbookViewId="0" topLeftCell="B1">
      <selection activeCell="F6" sqref="F6"/>
    </sheetView>
  </sheetViews>
  <sheetFormatPr defaultColWidth="9.00390625" defaultRowHeight="13.5"/>
  <cols>
    <col min="1" max="1" width="43.75390625" style="0" customWidth="1"/>
    <col min="2" max="4" width="10.625" style="1" customWidth="1"/>
    <col min="5" max="5" width="9.00390625" style="1" customWidth="1"/>
    <col min="6" max="7" width="9.125" style="1" customWidth="1"/>
    <col min="8" max="12" width="9.00390625" style="1" customWidth="1"/>
    <col min="13" max="13" width="11.125" style="1" customWidth="1"/>
    <col min="14" max="160" width="9.00390625" style="1" customWidth="1"/>
  </cols>
  <sheetData>
    <row r="1" ht="13.5">
      <c r="A1" t="s">
        <v>0</v>
      </c>
    </row>
    <row r="2" spans="1:160" s="5" customFormat="1" ht="13.5">
      <c r="A2" s="2" t="s">
        <v>1</v>
      </c>
      <c r="B2" s="7" t="s">
        <v>70</v>
      </c>
      <c r="C2" s="3" t="s">
        <v>57</v>
      </c>
      <c r="D2" s="3" t="s">
        <v>71</v>
      </c>
      <c r="E2" s="8" t="s">
        <v>58</v>
      </c>
      <c r="F2" s="8" t="s">
        <v>59</v>
      </c>
      <c r="G2" s="8" t="s">
        <v>60</v>
      </c>
      <c r="H2" s="8" t="s">
        <v>61</v>
      </c>
      <c r="I2" s="8" t="s">
        <v>62</v>
      </c>
      <c r="J2" s="8" t="s">
        <v>63</v>
      </c>
      <c r="K2" s="8" t="s">
        <v>64</v>
      </c>
      <c r="L2" s="8" t="s">
        <v>65</v>
      </c>
      <c r="M2" s="8" t="s">
        <v>66</v>
      </c>
      <c r="N2" s="8" t="s">
        <v>67</v>
      </c>
      <c r="O2" s="8" t="s">
        <v>68</v>
      </c>
      <c r="P2" s="9" t="s">
        <v>69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</row>
    <row r="3" spans="1:16" ht="13.5">
      <c r="A3" s="6" t="s">
        <v>2</v>
      </c>
      <c r="B3" s="10">
        <v>4521825</v>
      </c>
      <c r="C3" s="10">
        <v>4734613.822000001</v>
      </c>
      <c r="D3" s="10">
        <f>SUM(E3:P3)</f>
        <v>4633583.619</v>
      </c>
      <c r="E3" s="10">
        <v>373296.956</v>
      </c>
      <c r="F3" s="10">
        <v>412268.13300000003</v>
      </c>
      <c r="G3" s="10">
        <v>485130.292</v>
      </c>
      <c r="H3" s="10">
        <v>400890.643</v>
      </c>
      <c r="I3" s="10">
        <v>375645.07200000004</v>
      </c>
      <c r="J3" s="10">
        <v>424691.91100000014</v>
      </c>
      <c r="K3" s="10">
        <v>415510.229</v>
      </c>
      <c r="L3" s="10">
        <v>315315.88500000007</v>
      </c>
      <c r="M3" s="10">
        <v>375969.656</v>
      </c>
      <c r="N3" s="10">
        <v>346542.219</v>
      </c>
      <c r="O3" s="10">
        <v>357546.68799999997</v>
      </c>
      <c r="P3" s="10">
        <v>350775.935</v>
      </c>
    </row>
    <row r="4" spans="1:16" ht="13.5">
      <c r="A4" s="6" t="s">
        <v>3</v>
      </c>
      <c r="B4" s="11"/>
      <c r="C4" s="11"/>
      <c r="D4" s="11"/>
      <c r="E4" s="12" t="s">
        <v>72</v>
      </c>
      <c r="F4" s="12" t="s">
        <v>73</v>
      </c>
      <c r="G4" s="10" t="s">
        <v>74</v>
      </c>
      <c r="H4" s="10" t="s">
        <v>75</v>
      </c>
      <c r="I4" s="10" t="s">
        <v>76</v>
      </c>
      <c r="J4" s="10" t="s">
        <v>77</v>
      </c>
      <c r="K4" s="10" t="s">
        <v>78</v>
      </c>
      <c r="L4" s="10" t="s">
        <v>79</v>
      </c>
      <c r="M4" s="10" t="s">
        <v>80</v>
      </c>
      <c r="N4" s="10" t="s">
        <v>81</v>
      </c>
      <c r="O4" s="10" t="s">
        <v>82</v>
      </c>
      <c r="P4" s="10" t="s">
        <v>83</v>
      </c>
    </row>
    <row r="5" spans="1:16" ht="13.5">
      <c r="A5" t="s">
        <v>4</v>
      </c>
      <c r="B5" s="10">
        <v>243054</v>
      </c>
      <c r="C5" s="10">
        <v>253197</v>
      </c>
      <c r="D5" s="10">
        <f>SUM(E5:P5)</f>
        <v>195468</v>
      </c>
      <c r="E5" s="10">
        <v>15899</v>
      </c>
      <c r="F5" s="10">
        <v>19624</v>
      </c>
      <c r="G5" s="10">
        <v>20258</v>
      </c>
      <c r="H5" s="10">
        <v>15851</v>
      </c>
      <c r="I5" s="10">
        <v>13573</v>
      </c>
      <c r="J5" s="10">
        <v>15572</v>
      </c>
      <c r="K5" s="10">
        <v>17102</v>
      </c>
      <c r="L5" s="10">
        <v>13407</v>
      </c>
      <c r="M5" s="10">
        <v>16266</v>
      </c>
      <c r="N5" s="10">
        <v>15813</v>
      </c>
      <c r="O5" s="10">
        <v>16888</v>
      </c>
      <c r="P5" s="10">
        <v>15215</v>
      </c>
    </row>
    <row r="6" spans="1:16" ht="13.5">
      <c r="A6" t="s">
        <v>5</v>
      </c>
      <c r="B6" s="10" t="s">
        <v>54</v>
      </c>
      <c r="C6" s="10" t="s">
        <v>55</v>
      </c>
      <c r="D6" s="10" t="s">
        <v>55</v>
      </c>
      <c r="E6" s="10" t="s">
        <v>55</v>
      </c>
      <c r="F6" s="11" t="s">
        <v>55</v>
      </c>
      <c r="G6" s="10" t="s">
        <v>55</v>
      </c>
      <c r="H6" s="10" t="s">
        <v>55</v>
      </c>
      <c r="I6" s="10" t="s">
        <v>55</v>
      </c>
      <c r="J6" s="10" t="s">
        <v>55</v>
      </c>
      <c r="K6" s="10" t="s">
        <v>55</v>
      </c>
      <c r="L6" s="10" t="s">
        <v>55</v>
      </c>
      <c r="M6" s="10" t="s">
        <v>55</v>
      </c>
      <c r="N6" s="10" t="s">
        <v>55</v>
      </c>
      <c r="O6" s="10" t="s">
        <v>55</v>
      </c>
      <c r="P6" s="10" t="s">
        <v>55</v>
      </c>
    </row>
    <row r="7" spans="1:16" ht="13.5">
      <c r="A7" t="s">
        <v>6</v>
      </c>
      <c r="B7" s="10" t="s">
        <v>54</v>
      </c>
      <c r="C7" s="10" t="s">
        <v>55</v>
      </c>
      <c r="D7" s="10" t="s">
        <v>55</v>
      </c>
      <c r="E7" s="10" t="s">
        <v>55</v>
      </c>
      <c r="F7" s="11" t="s">
        <v>55</v>
      </c>
      <c r="G7" s="10" t="s">
        <v>55</v>
      </c>
      <c r="H7" s="10" t="s">
        <v>55</v>
      </c>
      <c r="I7" s="10" t="s">
        <v>55</v>
      </c>
      <c r="J7" s="10" t="s">
        <v>55</v>
      </c>
      <c r="K7" s="10" t="s">
        <v>55</v>
      </c>
      <c r="L7" s="10" t="s">
        <v>55</v>
      </c>
      <c r="M7" s="10" t="s">
        <v>55</v>
      </c>
      <c r="N7" s="10" t="s">
        <v>55</v>
      </c>
      <c r="O7" s="10" t="s">
        <v>55</v>
      </c>
      <c r="P7" s="10" t="s">
        <v>55</v>
      </c>
    </row>
    <row r="8" spans="1:16" ht="13.5">
      <c r="A8" t="s">
        <v>7</v>
      </c>
      <c r="B8" s="10">
        <v>33761</v>
      </c>
      <c r="C8" s="10">
        <v>45044</v>
      </c>
      <c r="D8" s="10">
        <f aca="true" t="shared" si="0" ref="D8:D54">SUM(E8:P8)</f>
        <v>39284</v>
      </c>
      <c r="E8" s="10">
        <v>2960</v>
      </c>
      <c r="F8" s="10">
        <v>3309</v>
      </c>
      <c r="G8" s="10">
        <v>3862</v>
      </c>
      <c r="H8" s="10">
        <v>2729</v>
      </c>
      <c r="I8" s="10">
        <v>3250</v>
      </c>
      <c r="J8" s="10">
        <v>2790</v>
      </c>
      <c r="K8" s="10">
        <v>2766</v>
      </c>
      <c r="L8" s="10">
        <v>2860</v>
      </c>
      <c r="M8" s="10">
        <v>3431</v>
      </c>
      <c r="N8" s="10">
        <v>2097</v>
      </c>
      <c r="O8" s="10">
        <v>2705</v>
      </c>
      <c r="P8" s="10">
        <v>6525</v>
      </c>
    </row>
    <row r="9" spans="1:16" ht="13.5">
      <c r="A9" t="s">
        <v>8</v>
      </c>
      <c r="B9" s="10" t="s">
        <v>56</v>
      </c>
      <c r="C9" s="10" t="s">
        <v>55</v>
      </c>
      <c r="D9" s="10" t="s">
        <v>55</v>
      </c>
      <c r="E9" s="10" t="s">
        <v>55</v>
      </c>
      <c r="F9" s="11" t="s">
        <v>55</v>
      </c>
      <c r="G9" s="10" t="s">
        <v>55</v>
      </c>
      <c r="H9" s="10" t="s">
        <v>55</v>
      </c>
      <c r="I9" s="10" t="s">
        <v>55</v>
      </c>
      <c r="J9" s="10" t="s">
        <v>55</v>
      </c>
      <c r="K9" s="10" t="s">
        <v>55</v>
      </c>
      <c r="L9" s="10" t="s">
        <v>55</v>
      </c>
      <c r="M9" s="10" t="s">
        <v>55</v>
      </c>
      <c r="N9" s="10" t="s">
        <v>55</v>
      </c>
      <c r="O9" s="10" t="s">
        <v>55</v>
      </c>
      <c r="P9" s="10" t="s">
        <v>55</v>
      </c>
    </row>
    <row r="10" spans="1:16" ht="13.5">
      <c r="A10" t="s">
        <v>9</v>
      </c>
      <c r="B10" s="10">
        <v>21465</v>
      </c>
      <c r="C10" s="10">
        <v>25174.271</v>
      </c>
      <c r="D10" s="10">
        <f t="shared" si="0"/>
        <v>24037.744000000002</v>
      </c>
      <c r="E10" s="10">
        <v>2336.009</v>
      </c>
      <c r="F10" s="10">
        <v>2058.825</v>
      </c>
      <c r="G10" s="10">
        <v>3716.836</v>
      </c>
      <c r="H10" s="10">
        <v>1378.723</v>
      </c>
      <c r="I10" s="10">
        <v>1752.934</v>
      </c>
      <c r="J10" s="10">
        <v>2191.017</v>
      </c>
      <c r="K10" s="10">
        <v>1756.047</v>
      </c>
      <c r="L10" s="10">
        <v>1712.821</v>
      </c>
      <c r="M10" s="10">
        <v>3034.54</v>
      </c>
      <c r="N10" s="10">
        <v>1298.381</v>
      </c>
      <c r="O10" s="10">
        <v>1294.853</v>
      </c>
      <c r="P10" s="10">
        <v>1506.758</v>
      </c>
    </row>
    <row r="11" spans="1:16" ht="13.5">
      <c r="A11" t="s">
        <v>10</v>
      </c>
      <c r="B11" s="10" t="s">
        <v>54</v>
      </c>
      <c r="C11" s="10" t="s">
        <v>55</v>
      </c>
      <c r="D11" s="10" t="s">
        <v>55</v>
      </c>
      <c r="E11" s="10" t="s">
        <v>55</v>
      </c>
      <c r="F11" s="11" t="s">
        <v>55</v>
      </c>
      <c r="G11" s="10" t="s">
        <v>55</v>
      </c>
      <c r="H11" s="10" t="s">
        <v>55</v>
      </c>
      <c r="I11" s="10" t="s">
        <v>55</v>
      </c>
      <c r="J11" s="11" t="s">
        <v>55</v>
      </c>
      <c r="K11" s="10" t="s">
        <v>55</v>
      </c>
      <c r="L11" s="10" t="s">
        <v>55</v>
      </c>
      <c r="M11" s="10" t="s">
        <v>55</v>
      </c>
      <c r="N11" s="10" t="s">
        <v>55</v>
      </c>
      <c r="O11" s="10" t="s">
        <v>55</v>
      </c>
      <c r="P11" s="10" t="s">
        <v>55</v>
      </c>
    </row>
    <row r="12" spans="1:16" ht="13.5">
      <c r="A12" t="s">
        <v>11</v>
      </c>
      <c r="B12" s="10">
        <v>6275</v>
      </c>
      <c r="C12" s="10">
        <v>5288</v>
      </c>
      <c r="D12" s="10">
        <f t="shared" si="0"/>
        <v>7775</v>
      </c>
      <c r="E12" s="10">
        <v>354</v>
      </c>
      <c r="F12" s="10">
        <v>412</v>
      </c>
      <c r="G12" s="10">
        <v>387</v>
      </c>
      <c r="H12" s="10">
        <v>769</v>
      </c>
      <c r="I12" s="10">
        <v>1024</v>
      </c>
      <c r="J12" s="10">
        <v>1127</v>
      </c>
      <c r="K12" s="10">
        <v>421</v>
      </c>
      <c r="L12" s="10">
        <v>524</v>
      </c>
      <c r="M12" s="10">
        <v>660</v>
      </c>
      <c r="N12" s="10">
        <v>770</v>
      </c>
      <c r="O12" s="10">
        <v>485</v>
      </c>
      <c r="P12" s="10">
        <v>842</v>
      </c>
    </row>
    <row r="13" spans="1:16" ht="13.5">
      <c r="A13" t="s">
        <v>12</v>
      </c>
      <c r="B13" s="10">
        <v>28856</v>
      </c>
      <c r="C13" s="10">
        <v>26082</v>
      </c>
      <c r="D13" s="10">
        <f t="shared" si="0"/>
        <v>21987</v>
      </c>
      <c r="E13" s="10">
        <v>2204</v>
      </c>
      <c r="F13" s="10">
        <v>2571</v>
      </c>
      <c r="G13" s="10">
        <v>2603</v>
      </c>
      <c r="H13" s="10">
        <v>1756</v>
      </c>
      <c r="I13" s="10">
        <v>1670</v>
      </c>
      <c r="J13" s="10">
        <v>1929</v>
      </c>
      <c r="K13" s="10">
        <v>1807</v>
      </c>
      <c r="L13" s="10">
        <v>1705</v>
      </c>
      <c r="M13" s="10">
        <v>1928</v>
      </c>
      <c r="N13" s="10">
        <v>1020</v>
      </c>
      <c r="O13" s="10">
        <v>1325</v>
      </c>
      <c r="P13" s="10">
        <v>1469</v>
      </c>
    </row>
    <row r="14" spans="1:16" ht="13.5">
      <c r="A14" t="s">
        <v>13</v>
      </c>
      <c r="B14" s="10">
        <v>46128</v>
      </c>
      <c r="C14" s="10">
        <v>49166</v>
      </c>
      <c r="D14" s="10">
        <f t="shared" si="0"/>
        <v>55282</v>
      </c>
      <c r="E14" s="10">
        <v>4510</v>
      </c>
      <c r="F14" s="10">
        <v>5513</v>
      </c>
      <c r="G14" s="10">
        <v>7442</v>
      </c>
      <c r="H14" s="10">
        <v>4652</v>
      </c>
      <c r="I14" s="10">
        <v>4752</v>
      </c>
      <c r="J14" s="10">
        <v>6462</v>
      </c>
      <c r="K14" s="10">
        <v>4770</v>
      </c>
      <c r="L14" s="10">
        <v>5027</v>
      </c>
      <c r="M14" s="10">
        <v>3711</v>
      </c>
      <c r="N14" s="10">
        <v>3247</v>
      </c>
      <c r="O14" s="10">
        <v>3032</v>
      </c>
      <c r="P14" s="10">
        <v>2164</v>
      </c>
    </row>
    <row r="15" spans="1:16" ht="13.5">
      <c r="A15" t="s">
        <v>14</v>
      </c>
      <c r="B15" s="10">
        <v>23779</v>
      </c>
      <c r="C15" s="10">
        <v>34809</v>
      </c>
      <c r="D15" s="10">
        <f t="shared" si="0"/>
        <v>28083</v>
      </c>
      <c r="E15" s="10">
        <v>5027</v>
      </c>
      <c r="F15" s="10">
        <v>2703</v>
      </c>
      <c r="G15" s="10">
        <v>4329</v>
      </c>
      <c r="H15" s="10">
        <v>1932</v>
      </c>
      <c r="I15" s="10">
        <v>1954</v>
      </c>
      <c r="J15" s="10">
        <v>3296</v>
      </c>
      <c r="K15" s="10">
        <v>2387</v>
      </c>
      <c r="L15" s="10">
        <v>1122</v>
      </c>
      <c r="M15" s="10">
        <v>1377</v>
      </c>
      <c r="N15" s="10">
        <v>765</v>
      </c>
      <c r="O15" s="10">
        <v>2093</v>
      </c>
      <c r="P15" s="10">
        <v>1098</v>
      </c>
    </row>
    <row r="16" spans="1:16" ht="13.5">
      <c r="A16" t="s">
        <v>15</v>
      </c>
      <c r="B16" s="10" t="s">
        <v>54</v>
      </c>
      <c r="C16" s="10" t="s">
        <v>55</v>
      </c>
      <c r="D16" s="10" t="s">
        <v>55</v>
      </c>
      <c r="E16" s="10" t="s">
        <v>55</v>
      </c>
      <c r="F16" s="11" t="s">
        <v>55</v>
      </c>
      <c r="G16" s="10" t="s">
        <v>55</v>
      </c>
      <c r="H16" s="10" t="s">
        <v>55</v>
      </c>
      <c r="I16" s="10" t="s">
        <v>55</v>
      </c>
      <c r="J16" s="10" t="s">
        <v>55</v>
      </c>
      <c r="K16" s="10" t="s">
        <v>55</v>
      </c>
      <c r="L16" s="10" t="s">
        <v>55</v>
      </c>
      <c r="M16" s="10" t="s">
        <v>55</v>
      </c>
      <c r="N16" s="10" t="s">
        <v>55</v>
      </c>
      <c r="O16" s="10" t="s">
        <v>55</v>
      </c>
      <c r="P16" s="10" t="s">
        <v>55</v>
      </c>
    </row>
    <row r="17" spans="1:16" ht="13.5">
      <c r="A17" t="s">
        <v>16</v>
      </c>
      <c r="B17" s="10">
        <v>14069</v>
      </c>
      <c r="C17" s="10">
        <v>13052</v>
      </c>
      <c r="D17" s="10">
        <f t="shared" si="0"/>
        <v>13092</v>
      </c>
      <c r="E17" s="10">
        <v>1330</v>
      </c>
      <c r="F17" s="10">
        <v>1535</v>
      </c>
      <c r="G17" s="10">
        <v>1519</v>
      </c>
      <c r="H17" s="10">
        <v>1184</v>
      </c>
      <c r="I17" s="10">
        <v>823</v>
      </c>
      <c r="J17" s="10">
        <v>554</v>
      </c>
      <c r="K17" s="10">
        <v>873</v>
      </c>
      <c r="L17" s="10">
        <v>705</v>
      </c>
      <c r="M17" s="10">
        <v>793</v>
      </c>
      <c r="N17" s="10">
        <v>1193</v>
      </c>
      <c r="O17" s="10">
        <v>1232</v>
      </c>
      <c r="P17" s="10">
        <v>1351</v>
      </c>
    </row>
    <row r="18" spans="1:16" ht="13.5">
      <c r="A18" t="s">
        <v>17</v>
      </c>
      <c r="B18" s="10">
        <v>12962</v>
      </c>
      <c r="C18" s="10">
        <v>13427</v>
      </c>
      <c r="D18" s="10">
        <f t="shared" si="0"/>
        <v>10421</v>
      </c>
      <c r="E18" s="10">
        <v>830</v>
      </c>
      <c r="F18" s="10">
        <v>1004</v>
      </c>
      <c r="G18" s="10">
        <v>913</v>
      </c>
      <c r="H18" s="10">
        <v>1086</v>
      </c>
      <c r="I18" s="10">
        <v>991</v>
      </c>
      <c r="J18" s="10">
        <v>965</v>
      </c>
      <c r="K18" s="10">
        <v>1062</v>
      </c>
      <c r="L18" s="10">
        <v>818</v>
      </c>
      <c r="M18" s="10">
        <v>874</v>
      </c>
      <c r="N18" s="10">
        <v>686</v>
      </c>
      <c r="O18" s="10">
        <v>538</v>
      </c>
      <c r="P18" s="10">
        <v>654</v>
      </c>
    </row>
    <row r="19" spans="1:16" ht="13.5">
      <c r="A19" t="s">
        <v>18</v>
      </c>
      <c r="B19" s="10" t="s">
        <v>54</v>
      </c>
      <c r="C19" s="10" t="s">
        <v>55</v>
      </c>
      <c r="D19" s="10" t="s">
        <v>55</v>
      </c>
      <c r="E19" s="10" t="s">
        <v>55</v>
      </c>
      <c r="F19" s="11" t="s">
        <v>55</v>
      </c>
      <c r="G19" s="10" t="s">
        <v>55</v>
      </c>
      <c r="H19" s="10" t="s">
        <v>55</v>
      </c>
      <c r="I19" s="10" t="s">
        <v>55</v>
      </c>
      <c r="J19" s="10" t="s">
        <v>55</v>
      </c>
      <c r="K19" s="10" t="s">
        <v>55</v>
      </c>
      <c r="L19" s="10" t="s">
        <v>55</v>
      </c>
      <c r="M19" s="10" t="s">
        <v>55</v>
      </c>
      <c r="N19" s="10" t="s">
        <v>55</v>
      </c>
      <c r="O19" s="10" t="s">
        <v>55</v>
      </c>
      <c r="P19" s="10" t="s">
        <v>55</v>
      </c>
    </row>
    <row r="20" spans="1:16" ht="13.5">
      <c r="A20" t="s">
        <v>19</v>
      </c>
      <c r="B20" s="10">
        <v>447172</v>
      </c>
      <c r="C20" s="10">
        <v>392423</v>
      </c>
      <c r="D20" s="10">
        <f t="shared" si="0"/>
        <v>396853</v>
      </c>
      <c r="E20" s="10">
        <v>24831</v>
      </c>
      <c r="F20" s="10">
        <v>37211</v>
      </c>
      <c r="G20" s="10">
        <v>43424</v>
      </c>
      <c r="H20" s="10">
        <v>37302</v>
      </c>
      <c r="I20" s="10">
        <v>42206</v>
      </c>
      <c r="J20" s="13">
        <v>50149</v>
      </c>
      <c r="K20" s="10">
        <v>48776</v>
      </c>
      <c r="L20" s="10">
        <v>26444</v>
      </c>
      <c r="M20" s="13">
        <v>20460</v>
      </c>
      <c r="N20" s="10">
        <v>23575</v>
      </c>
      <c r="O20" s="10">
        <v>22035</v>
      </c>
      <c r="P20" s="10">
        <v>20440</v>
      </c>
    </row>
    <row r="21" spans="1:16" ht="13.5">
      <c r="A21" t="s">
        <v>20</v>
      </c>
      <c r="B21" s="10" t="s">
        <v>54</v>
      </c>
      <c r="C21" s="10" t="s">
        <v>55</v>
      </c>
      <c r="D21" s="10" t="s">
        <v>55</v>
      </c>
      <c r="E21" s="10" t="s">
        <v>55</v>
      </c>
      <c r="F21" s="11" t="s">
        <v>55</v>
      </c>
      <c r="G21" s="10" t="s">
        <v>55</v>
      </c>
      <c r="H21" s="10" t="s">
        <v>55</v>
      </c>
      <c r="I21" s="10" t="s">
        <v>55</v>
      </c>
      <c r="J21" s="10" t="s">
        <v>55</v>
      </c>
      <c r="K21" s="10" t="s">
        <v>55</v>
      </c>
      <c r="L21" s="10" t="s">
        <v>55</v>
      </c>
      <c r="M21" s="10" t="s">
        <v>55</v>
      </c>
      <c r="N21" s="10" t="s">
        <v>55</v>
      </c>
      <c r="O21" s="10" t="s">
        <v>55</v>
      </c>
      <c r="P21" s="10" t="s">
        <v>55</v>
      </c>
    </row>
    <row r="22" spans="1:16" ht="13.5">
      <c r="A22" t="s">
        <v>21</v>
      </c>
      <c r="B22" s="10" t="s">
        <v>54</v>
      </c>
      <c r="C22" s="10" t="s">
        <v>55</v>
      </c>
      <c r="D22" s="10" t="s">
        <v>55</v>
      </c>
      <c r="E22" s="10" t="s">
        <v>55</v>
      </c>
      <c r="F22" s="11" t="s">
        <v>55</v>
      </c>
      <c r="G22" s="10" t="s">
        <v>55</v>
      </c>
      <c r="H22" s="10" t="s">
        <v>55</v>
      </c>
      <c r="I22" s="10" t="s">
        <v>55</v>
      </c>
      <c r="J22" s="10" t="s">
        <v>55</v>
      </c>
      <c r="K22" s="10" t="s">
        <v>55</v>
      </c>
      <c r="L22" s="10" t="s">
        <v>55</v>
      </c>
      <c r="M22" s="10" t="s">
        <v>55</v>
      </c>
      <c r="N22" s="10" t="s">
        <v>55</v>
      </c>
      <c r="O22" s="10" t="s">
        <v>55</v>
      </c>
      <c r="P22" s="10" t="s">
        <v>55</v>
      </c>
    </row>
    <row r="23" spans="1:16" ht="13.5">
      <c r="A23" t="s">
        <v>22</v>
      </c>
      <c r="B23" s="10">
        <v>6575</v>
      </c>
      <c r="C23" s="10">
        <v>6644</v>
      </c>
      <c r="D23" s="10">
        <f t="shared" si="0"/>
        <v>8998</v>
      </c>
      <c r="E23" s="10">
        <v>756</v>
      </c>
      <c r="F23" s="10">
        <v>743</v>
      </c>
      <c r="G23" s="10">
        <v>770</v>
      </c>
      <c r="H23" s="10">
        <v>752</v>
      </c>
      <c r="I23" s="10">
        <v>755</v>
      </c>
      <c r="J23" s="10">
        <v>826</v>
      </c>
      <c r="K23" s="10">
        <v>687</v>
      </c>
      <c r="L23" s="10">
        <v>742</v>
      </c>
      <c r="M23" s="10">
        <v>744</v>
      </c>
      <c r="N23" s="13">
        <v>695</v>
      </c>
      <c r="O23" s="10">
        <v>820</v>
      </c>
      <c r="P23" s="10">
        <v>708</v>
      </c>
    </row>
    <row r="24" spans="1:16" ht="13.5">
      <c r="A24" t="s">
        <v>23</v>
      </c>
      <c r="B24" s="10">
        <v>6902</v>
      </c>
      <c r="C24" s="10">
        <v>7364.929</v>
      </c>
      <c r="D24" s="10">
        <f t="shared" si="0"/>
        <v>7044.764</v>
      </c>
      <c r="E24" s="10">
        <v>572.658</v>
      </c>
      <c r="F24" s="10">
        <v>616.339</v>
      </c>
      <c r="G24" s="10">
        <v>581.922</v>
      </c>
      <c r="H24" s="10">
        <v>649.576</v>
      </c>
      <c r="I24" s="10">
        <v>555.427</v>
      </c>
      <c r="J24" s="10">
        <v>608.291</v>
      </c>
      <c r="K24" s="10">
        <v>608.936</v>
      </c>
      <c r="L24" s="10">
        <v>533.064</v>
      </c>
      <c r="M24" s="10">
        <v>601.593</v>
      </c>
      <c r="N24" s="10">
        <v>561.593</v>
      </c>
      <c r="O24" s="10">
        <v>568.038</v>
      </c>
      <c r="P24" s="10">
        <v>587.327</v>
      </c>
    </row>
    <row r="25" spans="1:16" ht="13.5">
      <c r="A25" t="s">
        <v>24</v>
      </c>
      <c r="B25" s="10">
        <v>34683</v>
      </c>
      <c r="C25" s="10">
        <v>38741.725</v>
      </c>
      <c r="D25" s="10">
        <f t="shared" si="0"/>
        <v>36936.44899999999</v>
      </c>
      <c r="E25" s="10">
        <v>3547.801</v>
      </c>
      <c r="F25" s="10">
        <v>2532.134</v>
      </c>
      <c r="G25" s="10">
        <v>6342.234</v>
      </c>
      <c r="H25" s="10">
        <v>2424.569</v>
      </c>
      <c r="I25" s="10">
        <v>2157.401</v>
      </c>
      <c r="J25" s="10">
        <v>2183.457</v>
      </c>
      <c r="K25" s="10">
        <v>2299.084</v>
      </c>
      <c r="L25" s="10">
        <v>1904.199</v>
      </c>
      <c r="M25" s="10">
        <v>3218.63</v>
      </c>
      <c r="N25" s="10">
        <v>3166.478</v>
      </c>
      <c r="O25" s="10">
        <v>2673.517</v>
      </c>
      <c r="P25" s="10">
        <v>4486.945</v>
      </c>
    </row>
    <row r="26" spans="1:16" ht="13.5">
      <c r="A26" t="s">
        <v>25</v>
      </c>
      <c r="B26" s="10" t="s">
        <v>54</v>
      </c>
      <c r="C26" s="10" t="s">
        <v>55</v>
      </c>
      <c r="D26" s="10" t="s">
        <v>55</v>
      </c>
      <c r="E26" s="10" t="s">
        <v>55</v>
      </c>
      <c r="F26" s="11" t="s">
        <v>55</v>
      </c>
      <c r="G26" s="10" t="s">
        <v>55</v>
      </c>
      <c r="H26" s="10" t="s">
        <v>55</v>
      </c>
      <c r="I26" s="10" t="s">
        <v>55</v>
      </c>
      <c r="J26" s="10" t="s">
        <v>55</v>
      </c>
      <c r="K26" s="10" t="s">
        <v>55</v>
      </c>
      <c r="L26" s="10" t="s">
        <v>55</v>
      </c>
      <c r="M26" s="10" t="s">
        <v>55</v>
      </c>
      <c r="N26" s="10" t="s">
        <v>55</v>
      </c>
      <c r="O26" s="10" t="s">
        <v>55</v>
      </c>
      <c r="P26" s="10" t="s">
        <v>55</v>
      </c>
    </row>
    <row r="27" spans="1:16" ht="13.5">
      <c r="A27" t="s">
        <v>26</v>
      </c>
      <c r="B27" s="10">
        <v>1796</v>
      </c>
      <c r="C27" s="10">
        <v>1737.4759999999999</v>
      </c>
      <c r="D27" s="10">
        <f t="shared" si="0"/>
        <v>1904.444</v>
      </c>
      <c r="E27" s="10">
        <v>106.495</v>
      </c>
      <c r="F27" s="10">
        <v>198.041</v>
      </c>
      <c r="G27" s="10">
        <v>177.257</v>
      </c>
      <c r="H27" s="10">
        <v>133.019</v>
      </c>
      <c r="I27" s="10">
        <v>213.833</v>
      </c>
      <c r="J27" s="10">
        <v>111.217</v>
      </c>
      <c r="K27" s="10">
        <v>105.354</v>
      </c>
      <c r="L27" s="10">
        <v>104.536</v>
      </c>
      <c r="M27" s="10">
        <v>269.782</v>
      </c>
      <c r="N27" s="10">
        <v>242.477</v>
      </c>
      <c r="O27" s="10">
        <v>136.079</v>
      </c>
      <c r="P27" s="10">
        <v>106.354</v>
      </c>
    </row>
    <row r="28" spans="1:16" ht="13.5">
      <c r="A28" t="s">
        <v>27</v>
      </c>
      <c r="B28" s="10">
        <v>9321</v>
      </c>
      <c r="C28" s="10">
        <v>9405.83</v>
      </c>
      <c r="D28" s="10">
        <f t="shared" si="0"/>
        <v>8404.547999999999</v>
      </c>
      <c r="E28" s="10">
        <v>701.597</v>
      </c>
      <c r="F28" s="10">
        <v>747.395</v>
      </c>
      <c r="G28" s="10">
        <v>765.038</v>
      </c>
      <c r="H28" s="10">
        <v>722.502</v>
      </c>
      <c r="I28" s="10">
        <v>667.491</v>
      </c>
      <c r="J28" s="10">
        <v>688.975</v>
      </c>
      <c r="K28" s="10">
        <v>677.038</v>
      </c>
      <c r="L28" s="10">
        <v>631.168</v>
      </c>
      <c r="M28" s="10">
        <v>669.143</v>
      </c>
      <c r="N28" s="10">
        <v>675.012</v>
      </c>
      <c r="O28" s="10">
        <v>713.003</v>
      </c>
      <c r="P28" s="10">
        <v>746.186</v>
      </c>
    </row>
    <row r="29" spans="1:16" ht="13.5">
      <c r="A29" t="s">
        <v>28</v>
      </c>
      <c r="B29" s="10">
        <v>33051</v>
      </c>
      <c r="C29" s="10">
        <v>33985</v>
      </c>
      <c r="D29" s="10">
        <f t="shared" si="0"/>
        <v>31823</v>
      </c>
      <c r="E29" s="10">
        <v>2173</v>
      </c>
      <c r="F29" s="10">
        <v>3074</v>
      </c>
      <c r="G29" s="10">
        <v>2716</v>
      </c>
      <c r="H29" s="10">
        <v>2875</v>
      </c>
      <c r="I29" s="10">
        <v>2384</v>
      </c>
      <c r="J29" s="10">
        <v>2732</v>
      </c>
      <c r="K29" s="10">
        <v>2712</v>
      </c>
      <c r="L29" s="10">
        <v>2267</v>
      </c>
      <c r="M29" s="10">
        <v>2560</v>
      </c>
      <c r="N29" s="10">
        <v>2526</v>
      </c>
      <c r="O29" s="10">
        <v>2998</v>
      </c>
      <c r="P29" s="10">
        <v>2806</v>
      </c>
    </row>
    <row r="30" spans="1:16" ht="13.5">
      <c r="A30" t="s">
        <v>29</v>
      </c>
      <c r="B30" s="10">
        <v>202143</v>
      </c>
      <c r="C30" s="10">
        <v>131611</v>
      </c>
      <c r="D30" s="10">
        <f t="shared" si="0"/>
        <v>125420</v>
      </c>
      <c r="E30" s="10">
        <v>9343</v>
      </c>
      <c r="F30" s="10">
        <v>11497</v>
      </c>
      <c r="G30" s="10">
        <v>12502</v>
      </c>
      <c r="H30" s="10">
        <v>10070</v>
      </c>
      <c r="I30" s="10">
        <v>9902</v>
      </c>
      <c r="J30" s="10">
        <v>10397</v>
      </c>
      <c r="K30" s="10">
        <v>11284</v>
      </c>
      <c r="L30" s="10">
        <v>9391</v>
      </c>
      <c r="M30" s="10">
        <v>10377</v>
      </c>
      <c r="N30" s="10">
        <v>10811</v>
      </c>
      <c r="O30" s="10">
        <v>10016</v>
      </c>
      <c r="P30" s="10">
        <v>9830</v>
      </c>
    </row>
    <row r="31" spans="1:16" ht="13.5">
      <c r="A31" t="s">
        <v>30</v>
      </c>
      <c r="B31" s="10" t="s">
        <v>54</v>
      </c>
      <c r="C31" s="10" t="s">
        <v>55</v>
      </c>
      <c r="D31" s="10" t="s">
        <v>55</v>
      </c>
      <c r="E31" s="10" t="s">
        <v>55</v>
      </c>
      <c r="F31" s="11" t="s">
        <v>55</v>
      </c>
      <c r="G31" s="10" t="s">
        <v>55</v>
      </c>
      <c r="H31" s="10" t="s">
        <v>55</v>
      </c>
      <c r="I31" s="10" t="s">
        <v>55</v>
      </c>
      <c r="J31" s="10" t="s">
        <v>55</v>
      </c>
      <c r="K31" s="10" t="s">
        <v>55</v>
      </c>
      <c r="L31" s="10" t="s">
        <v>55</v>
      </c>
      <c r="M31" s="10" t="s">
        <v>55</v>
      </c>
      <c r="N31" s="10" t="s">
        <v>55</v>
      </c>
      <c r="O31" s="10" t="s">
        <v>55</v>
      </c>
      <c r="P31" s="10" t="s">
        <v>55</v>
      </c>
    </row>
    <row r="32" spans="1:16" ht="13.5">
      <c r="A32" t="s">
        <v>31</v>
      </c>
      <c r="B32" s="10">
        <v>42335</v>
      </c>
      <c r="C32" s="10">
        <v>40772</v>
      </c>
      <c r="D32" s="10">
        <f t="shared" si="0"/>
        <v>34270</v>
      </c>
      <c r="E32" s="10">
        <v>2703</v>
      </c>
      <c r="F32" s="10">
        <v>3556</v>
      </c>
      <c r="G32" s="10">
        <v>5148</v>
      </c>
      <c r="H32" s="10">
        <v>2530</v>
      </c>
      <c r="I32" s="10">
        <v>2317</v>
      </c>
      <c r="J32" s="10">
        <v>1969</v>
      </c>
      <c r="K32" s="10">
        <v>2229</v>
      </c>
      <c r="L32" s="10">
        <v>2197</v>
      </c>
      <c r="M32" s="10">
        <v>3931</v>
      </c>
      <c r="N32" s="10">
        <v>2246</v>
      </c>
      <c r="O32" s="10">
        <v>2226</v>
      </c>
      <c r="P32" s="10">
        <v>3218</v>
      </c>
    </row>
    <row r="33" spans="1:16" ht="13.5">
      <c r="A33" t="s">
        <v>32</v>
      </c>
      <c r="B33" s="10">
        <v>118155</v>
      </c>
      <c r="C33" s="10">
        <v>122222</v>
      </c>
      <c r="D33" s="10">
        <f t="shared" si="0"/>
        <v>113570</v>
      </c>
      <c r="E33" s="10">
        <v>7407</v>
      </c>
      <c r="F33" s="10">
        <v>9261</v>
      </c>
      <c r="G33" s="10">
        <v>14837</v>
      </c>
      <c r="H33" s="10">
        <v>12793</v>
      </c>
      <c r="I33" s="10">
        <v>10706</v>
      </c>
      <c r="J33" s="10">
        <v>11518</v>
      </c>
      <c r="K33" s="10">
        <v>12696</v>
      </c>
      <c r="L33" s="10">
        <v>6779</v>
      </c>
      <c r="M33" s="10">
        <v>6008</v>
      </c>
      <c r="N33" s="10">
        <v>7521</v>
      </c>
      <c r="O33" s="10">
        <v>7819</v>
      </c>
      <c r="P33" s="10">
        <v>6225</v>
      </c>
    </row>
    <row r="34" spans="1:16" ht="13.5">
      <c r="A34" t="s">
        <v>33</v>
      </c>
      <c r="B34" s="10">
        <v>181534</v>
      </c>
      <c r="C34" s="10">
        <v>204331</v>
      </c>
      <c r="D34" s="10">
        <f t="shared" si="0"/>
        <v>212805</v>
      </c>
      <c r="E34" s="10">
        <v>17420</v>
      </c>
      <c r="F34" s="10">
        <v>17858</v>
      </c>
      <c r="G34" s="10">
        <v>19709</v>
      </c>
      <c r="H34" s="10">
        <v>18897</v>
      </c>
      <c r="I34" s="10">
        <v>15393</v>
      </c>
      <c r="J34" s="10">
        <v>17111</v>
      </c>
      <c r="K34" s="10">
        <v>18491</v>
      </c>
      <c r="L34" s="10">
        <v>17567</v>
      </c>
      <c r="M34" s="10">
        <v>15597</v>
      </c>
      <c r="N34" s="10">
        <v>18517</v>
      </c>
      <c r="O34" s="10">
        <v>19148</v>
      </c>
      <c r="P34" s="10">
        <v>17097</v>
      </c>
    </row>
    <row r="35" spans="1:16" ht="13.5">
      <c r="A35" t="s">
        <v>34</v>
      </c>
      <c r="B35" s="10">
        <v>388940</v>
      </c>
      <c r="C35" s="10">
        <v>439289</v>
      </c>
      <c r="D35" s="10">
        <f t="shared" si="0"/>
        <v>327411</v>
      </c>
      <c r="E35" s="10">
        <v>39839</v>
      </c>
      <c r="F35" s="10">
        <v>33706</v>
      </c>
      <c r="G35" s="10">
        <v>46818</v>
      </c>
      <c r="H35" s="10">
        <v>44136</v>
      </c>
      <c r="I35" s="10">
        <v>32044</v>
      </c>
      <c r="J35" s="10">
        <v>34668</v>
      </c>
      <c r="K35" s="10">
        <v>19445</v>
      </c>
      <c r="L35" s="10">
        <v>9875</v>
      </c>
      <c r="M35" s="10">
        <v>26042</v>
      </c>
      <c r="N35" s="10">
        <v>10560</v>
      </c>
      <c r="O35" s="10">
        <v>14055</v>
      </c>
      <c r="P35" s="10">
        <v>16223</v>
      </c>
    </row>
    <row r="36" spans="1:16" ht="13.5">
      <c r="A36" t="s">
        <v>35</v>
      </c>
      <c r="B36" s="10">
        <v>16476</v>
      </c>
      <c r="C36" s="10">
        <v>9555</v>
      </c>
      <c r="D36" s="10">
        <f t="shared" si="0"/>
        <v>6996</v>
      </c>
      <c r="E36" s="10">
        <v>517</v>
      </c>
      <c r="F36" s="10">
        <v>845</v>
      </c>
      <c r="G36" s="10">
        <v>693</v>
      </c>
      <c r="H36" s="10">
        <v>504</v>
      </c>
      <c r="I36" s="10">
        <v>355</v>
      </c>
      <c r="J36" s="10">
        <v>431</v>
      </c>
      <c r="K36" s="10">
        <v>247</v>
      </c>
      <c r="L36" s="10">
        <v>13</v>
      </c>
      <c r="M36" s="10">
        <v>79</v>
      </c>
      <c r="N36" s="10">
        <v>284</v>
      </c>
      <c r="O36" s="10">
        <v>101</v>
      </c>
      <c r="P36" s="10">
        <v>2927</v>
      </c>
    </row>
    <row r="37" spans="1:16" ht="13.5">
      <c r="A37" t="s">
        <v>36</v>
      </c>
      <c r="B37" s="10">
        <v>8427</v>
      </c>
      <c r="C37" s="10">
        <v>7987</v>
      </c>
      <c r="D37" s="10">
        <f t="shared" si="0"/>
        <v>7932</v>
      </c>
      <c r="E37" s="10">
        <v>693</v>
      </c>
      <c r="F37" s="10">
        <v>674</v>
      </c>
      <c r="G37" s="10">
        <v>697</v>
      </c>
      <c r="H37" s="10">
        <v>643</v>
      </c>
      <c r="I37" s="10">
        <v>667</v>
      </c>
      <c r="J37" s="10">
        <v>629</v>
      </c>
      <c r="K37" s="10">
        <v>654</v>
      </c>
      <c r="L37" s="10">
        <v>679</v>
      </c>
      <c r="M37" s="10">
        <v>673</v>
      </c>
      <c r="N37" s="10">
        <v>643</v>
      </c>
      <c r="O37" s="10">
        <v>646</v>
      </c>
      <c r="P37" s="10">
        <v>634</v>
      </c>
    </row>
    <row r="38" spans="1:16" ht="13.5">
      <c r="A38" t="s">
        <v>37</v>
      </c>
      <c r="B38" s="10">
        <v>35625</v>
      </c>
      <c r="C38" s="10">
        <v>40880</v>
      </c>
      <c r="D38" s="10">
        <f t="shared" si="0"/>
        <v>36588</v>
      </c>
      <c r="E38" s="10">
        <v>2829</v>
      </c>
      <c r="F38" s="10">
        <v>3034</v>
      </c>
      <c r="G38" s="10">
        <v>3788</v>
      </c>
      <c r="H38" s="10">
        <v>3309</v>
      </c>
      <c r="I38" s="10">
        <v>2838</v>
      </c>
      <c r="J38" s="10">
        <v>2947</v>
      </c>
      <c r="K38" s="10">
        <v>3043</v>
      </c>
      <c r="L38" s="10">
        <v>2731</v>
      </c>
      <c r="M38" s="10">
        <v>3037</v>
      </c>
      <c r="N38" s="10">
        <v>3163</v>
      </c>
      <c r="O38" s="10">
        <v>2882</v>
      </c>
      <c r="P38" s="10">
        <v>2987</v>
      </c>
    </row>
    <row r="39" spans="1:16" ht="13.5">
      <c r="A39" t="s">
        <v>38</v>
      </c>
      <c r="B39" s="10">
        <v>158278</v>
      </c>
      <c r="C39" s="10">
        <v>214980</v>
      </c>
      <c r="D39" s="10">
        <f t="shared" si="0"/>
        <v>223644</v>
      </c>
      <c r="E39" s="10">
        <v>13546</v>
      </c>
      <c r="F39" s="10">
        <v>17986</v>
      </c>
      <c r="G39" s="10">
        <v>32590</v>
      </c>
      <c r="H39" s="10">
        <v>11629</v>
      </c>
      <c r="I39" s="10">
        <v>21147</v>
      </c>
      <c r="J39" s="10">
        <v>19722</v>
      </c>
      <c r="K39" s="10">
        <v>14354</v>
      </c>
      <c r="L39" s="10">
        <v>15661</v>
      </c>
      <c r="M39" s="10">
        <v>27264</v>
      </c>
      <c r="N39" s="10">
        <v>13771</v>
      </c>
      <c r="O39" s="10">
        <v>12729</v>
      </c>
      <c r="P39" s="10">
        <v>23245</v>
      </c>
    </row>
    <row r="40" spans="1:16" ht="13.5">
      <c r="A40" t="s">
        <v>39</v>
      </c>
      <c r="B40" s="10">
        <v>50560</v>
      </c>
      <c r="C40" s="10">
        <v>73509.167</v>
      </c>
      <c r="D40" s="10">
        <f t="shared" si="0"/>
        <v>48229.598000000005</v>
      </c>
      <c r="E40" s="10">
        <v>5918.59</v>
      </c>
      <c r="F40" s="10">
        <v>5259.921</v>
      </c>
      <c r="G40" s="10">
        <v>9790.241</v>
      </c>
      <c r="H40" s="10">
        <v>3805.526</v>
      </c>
      <c r="I40" s="10">
        <v>4230.328</v>
      </c>
      <c r="J40" s="10">
        <v>4219.352</v>
      </c>
      <c r="K40" s="10">
        <v>3083.509</v>
      </c>
      <c r="L40" s="10">
        <v>1840.953</v>
      </c>
      <c r="M40" s="10">
        <v>3215.495</v>
      </c>
      <c r="N40" s="10">
        <v>1848.373</v>
      </c>
      <c r="O40" s="10">
        <v>2895.349</v>
      </c>
      <c r="P40" s="10">
        <v>2121.961</v>
      </c>
    </row>
    <row r="41" spans="1:16" ht="13.5">
      <c r="A41" t="s">
        <v>40</v>
      </c>
      <c r="B41" s="10" t="s">
        <v>54</v>
      </c>
      <c r="C41" s="10" t="s">
        <v>55</v>
      </c>
      <c r="D41" s="10" t="s">
        <v>55</v>
      </c>
      <c r="E41" s="10" t="s">
        <v>55</v>
      </c>
      <c r="F41" s="11" t="s">
        <v>55</v>
      </c>
      <c r="G41" s="10" t="s">
        <v>55</v>
      </c>
      <c r="H41" s="10" t="s">
        <v>55</v>
      </c>
      <c r="I41" s="10" t="s">
        <v>55</v>
      </c>
      <c r="J41" s="10" t="s">
        <v>55</v>
      </c>
      <c r="K41" s="10" t="s">
        <v>55</v>
      </c>
      <c r="L41" s="10" t="s">
        <v>55</v>
      </c>
      <c r="M41" s="10" t="s">
        <v>55</v>
      </c>
      <c r="N41" s="10" t="s">
        <v>55</v>
      </c>
      <c r="O41" s="10" t="s">
        <v>55</v>
      </c>
      <c r="P41" s="10" t="s">
        <v>55</v>
      </c>
    </row>
    <row r="42" spans="1:16" ht="13.5">
      <c r="A42" t="s">
        <v>41</v>
      </c>
      <c r="B42" s="10">
        <v>1005407</v>
      </c>
      <c r="C42" s="10">
        <v>1060650</v>
      </c>
      <c r="D42" s="10">
        <f t="shared" si="0"/>
        <v>1222443</v>
      </c>
      <c r="E42" s="10">
        <v>87519</v>
      </c>
      <c r="F42" s="10">
        <v>100148</v>
      </c>
      <c r="G42" s="10">
        <v>107881</v>
      </c>
      <c r="H42" s="10">
        <v>103440</v>
      </c>
      <c r="I42" s="10">
        <v>100599</v>
      </c>
      <c r="J42" s="10">
        <v>112547</v>
      </c>
      <c r="K42" s="10">
        <v>116816</v>
      </c>
      <c r="L42" s="10">
        <v>89573</v>
      </c>
      <c r="M42" s="10">
        <v>108058</v>
      </c>
      <c r="N42" s="10">
        <v>103073</v>
      </c>
      <c r="O42" s="10">
        <v>101688</v>
      </c>
      <c r="P42" s="10">
        <v>91101</v>
      </c>
    </row>
    <row r="43" spans="1:16" ht="13.5">
      <c r="A43" t="s">
        <v>42</v>
      </c>
      <c r="B43" s="10">
        <v>526712</v>
      </c>
      <c r="C43" s="10">
        <v>595045</v>
      </c>
      <c r="D43" s="10">
        <f t="shared" si="0"/>
        <v>574770</v>
      </c>
      <c r="E43" s="10">
        <v>42301</v>
      </c>
      <c r="F43" s="10">
        <v>49763</v>
      </c>
      <c r="G43" s="10">
        <v>52351</v>
      </c>
      <c r="H43" s="10">
        <v>48644</v>
      </c>
      <c r="I43" s="10">
        <v>41027</v>
      </c>
      <c r="J43" s="10">
        <v>47810</v>
      </c>
      <c r="K43" s="10">
        <v>52822</v>
      </c>
      <c r="L43" s="10">
        <v>42830</v>
      </c>
      <c r="M43" s="10">
        <v>48187</v>
      </c>
      <c r="N43" s="10">
        <v>51011</v>
      </c>
      <c r="O43" s="10">
        <v>49981</v>
      </c>
      <c r="P43" s="10">
        <v>48043</v>
      </c>
    </row>
    <row r="44" spans="1:16" ht="13.5">
      <c r="A44" t="s">
        <v>43</v>
      </c>
      <c r="B44" s="10">
        <v>384722</v>
      </c>
      <c r="C44" s="10">
        <v>420452</v>
      </c>
      <c r="D44" s="10">
        <f t="shared" si="0"/>
        <v>411483</v>
      </c>
      <c r="E44" s="10">
        <v>38795</v>
      </c>
      <c r="F44" s="10">
        <v>42468</v>
      </c>
      <c r="G44" s="10">
        <v>42468</v>
      </c>
      <c r="H44" s="10">
        <v>33612</v>
      </c>
      <c r="I44" s="10">
        <v>27295</v>
      </c>
      <c r="J44" s="10">
        <v>29074</v>
      </c>
      <c r="K44" s="10">
        <v>31076</v>
      </c>
      <c r="L44" s="10">
        <v>26846</v>
      </c>
      <c r="M44" s="10">
        <v>32212</v>
      </c>
      <c r="N44" s="10">
        <v>34040</v>
      </c>
      <c r="O44" s="10">
        <v>36047</v>
      </c>
      <c r="P44" s="10">
        <v>37550</v>
      </c>
    </row>
    <row r="45" spans="1:16" ht="13.5">
      <c r="A45" t="s">
        <v>44</v>
      </c>
      <c r="B45" s="10">
        <v>28096</v>
      </c>
      <c r="C45" s="10">
        <v>31066</v>
      </c>
      <c r="D45" s="10">
        <f t="shared" si="0"/>
        <v>29329</v>
      </c>
      <c r="E45" s="10">
        <v>2616</v>
      </c>
      <c r="F45" s="10">
        <v>2665</v>
      </c>
      <c r="G45" s="10">
        <v>2612</v>
      </c>
      <c r="H45" s="10">
        <v>2296</v>
      </c>
      <c r="I45" s="10">
        <v>1982</v>
      </c>
      <c r="J45" s="10">
        <v>2240</v>
      </c>
      <c r="K45" s="10">
        <v>2431</v>
      </c>
      <c r="L45" s="10">
        <v>2467</v>
      </c>
      <c r="M45" s="10">
        <v>2604</v>
      </c>
      <c r="N45" s="10">
        <v>2494</v>
      </c>
      <c r="O45" s="10">
        <v>2485</v>
      </c>
      <c r="P45" s="10">
        <v>2437</v>
      </c>
    </row>
    <row r="46" spans="1:16" ht="13.5">
      <c r="A46" t="s">
        <v>45</v>
      </c>
      <c r="B46" s="10" t="s">
        <v>54</v>
      </c>
      <c r="C46" s="10" t="s">
        <v>55</v>
      </c>
      <c r="D46" s="10" t="s">
        <v>55</v>
      </c>
      <c r="E46" s="10" t="s">
        <v>55</v>
      </c>
      <c r="F46" s="11" t="s">
        <v>55</v>
      </c>
      <c r="G46" s="10" t="s">
        <v>55</v>
      </c>
      <c r="H46" s="10" t="s">
        <v>55</v>
      </c>
      <c r="I46" s="10" t="s">
        <v>55</v>
      </c>
      <c r="J46" s="10" t="s">
        <v>55</v>
      </c>
      <c r="K46" s="10" t="s">
        <v>55</v>
      </c>
      <c r="L46" s="10" t="s">
        <v>55</v>
      </c>
      <c r="M46" s="10" t="s">
        <v>55</v>
      </c>
      <c r="N46" s="10" t="s">
        <v>55</v>
      </c>
      <c r="O46" s="10" t="s">
        <v>55</v>
      </c>
      <c r="P46" s="10" t="s">
        <v>55</v>
      </c>
    </row>
    <row r="47" spans="1:16" ht="13.5">
      <c r="A47" t="s">
        <v>46</v>
      </c>
      <c r="B47" s="10" t="s">
        <v>54</v>
      </c>
      <c r="C47" s="10" t="s">
        <v>55</v>
      </c>
      <c r="D47" s="10" t="s">
        <v>55</v>
      </c>
      <c r="E47" s="10" t="s">
        <v>55</v>
      </c>
      <c r="F47" s="11" t="s">
        <v>55</v>
      </c>
      <c r="G47" s="10" t="s">
        <v>55</v>
      </c>
      <c r="H47" s="10" t="s">
        <v>55</v>
      </c>
      <c r="I47" s="10" t="s">
        <v>55</v>
      </c>
      <c r="J47" s="10" t="s">
        <v>55</v>
      </c>
      <c r="K47" s="10" t="s">
        <v>55</v>
      </c>
      <c r="L47" s="10" t="s">
        <v>55</v>
      </c>
      <c r="M47" s="10" t="s">
        <v>55</v>
      </c>
      <c r="N47" s="10" t="s">
        <v>55</v>
      </c>
      <c r="O47" s="10" t="s">
        <v>55</v>
      </c>
      <c r="P47" s="10" t="s">
        <v>55</v>
      </c>
    </row>
    <row r="48" spans="1:16" ht="13.5">
      <c r="A48" t="s">
        <v>47</v>
      </c>
      <c r="B48" s="10" t="s">
        <v>54</v>
      </c>
      <c r="C48" s="10" t="s">
        <v>55</v>
      </c>
      <c r="D48" s="10" t="s">
        <v>55</v>
      </c>
      <c r="E48" s="10" t="s">
        <v>55</v>
      </c>
      <c r="F48" s="11" t="s">
        <v>55</v>
      </c>
      <c r="G48" s="10" t="s">
        <v>55</v>
      </c>
      <c r="H48" s="10" t="s">
        <v>55</v>
      </c>
      <c r="I48" s="10" t="s">
        <v>55</v>
      </c>
      <c r="J48" s="10" t="s">
        <v>55</v>
      </c>
      <c r="K48" s="10" t="s">
        <v>55</v>
      </c>
      <c r="L48" s="10" t="s">
        <v>55</v>
      </c>
      <c r="M48" s="10" t="s">
        <v>55</v>
      </c>
      <c r="N48" s="10" t="s">
        <v>55</v>
      </c>
      <c r="O48" s="10" t="s">
        <v>55</v>
      </c>
      <c r="P48" s="10" t="s">
        <v>55</v>
      </c>
    </row>
    <row r="49" spans="1:16" ht="13.5">
      <c r="A49" t="s">
        <v>48</v>
      </c>
      <c r="B49" s="10">
        <v>37069</v>
      </c>
      <c r="C49" s="10">
        <v>38505.87699999999</v>
      </c>
      <c r="D49" s="10">
        <f t="shared" si="0"/>
        <v>32773.561</v>
      </c>
      <c r="E49" s="10">
        <v>3489.299</v>
      </c>
      <c r="F49" s="10">
        <v>3201.372</v>
      </c>
      <c r="G49" s="10">
        <v>3083.753</v>
      </c>
      <c r="H49" s="10">
        <v>3235.368</v>
      </c>
      <c r="I49" s="10">
        <v>3042.87</v>
      </c>
      <c r="J49" s="10">
        <v>2624.934</v>
      </c>
      <c r="K49" s="10">
        <v>2606.755</v>
      </c>
      <c r="L49" s="10">
        <v>2266.607</v>
      </c>
      <c r="M49" s="10">
        <v>2137.483</v>
      </c>
      <c r="N49" s="10">
        <v>2184.804</v>
      </c>
      <c r="O49" s="10">
        <v>2359.633</v>
      </c>
      <c r="P49" s="10">
        <v>2540.683</v>
      </c>
    </row>
    <row r="50" spans="1:16" ht="13.5">
      <c r="A50" t="s">
        <v>49</v>
      </c>
      <c r="B50" s="10">
        <v>13028</v>
      </c>
      <c r="C50" s="10">
        <v>13434.649000000001</v>
      </c>
      <c r="D50" s="10">
        <f t="shared" si="0"/>
        <v>13500.188</v>
      </c>
      <c r="E50" s="10">
        <v>1048.065</v>
      </c>
      <c r="F50" s="10">
        <v>1105.542</v>
      </c>
      <c r="G50" s="10">
        <v>1110.67</v>
      </c>
      <c r="H50" s="10">
        <v>1091.855</v>
      </c>
      <c r="I50" s="10">
        <v>1041.52</v>
      </c>
      <c r="J50" s="10">
        <v>1155.885</v>
      </c>
      <c r="K50" s="10">
        <v>1238.318</v>
      </c>
      <c r="L50" s="10">
        <v>1034.26</v>
      </c>
      <c r="M50" s="10">
        <v>1128.843</v>
      </c>
      <c r="N50" s="10">
        <v>1239.132</v>
      </c>
      <c r="O50" s="10">
        <v>1202.77</v>
      </c>
      <c r="P50" s="10">
        <v>1103.328</v>
      </c>
    </row>
    <row r="51" spans="1:16" ht="13.5">
      <c r="A51" t="s">
        <v>50</v>
      </c>
      <c r="B51" s="10">
        <v>32156</v>
      </c>
      <c r="C51" s="10">
        <v>31417</v>
      </c>
      <c r="D51" s="10">
        <f t="shared" si="0"/>
        <v>28646</v>
      </c>
      <c r="E51" s="10">
        <v>2369</v>
      </c>
      <c r="F51" s="10">
        <v>2415</v>
      </c>
      <c r="G51" s="10">
        <v>3109</v>
      </c>
      <c r="H51" s="10">
        <v>2512</v>
      </c>
      <c r="I51" s="10">
        <v>2476</v>
      </c>
      <c r="J51" s="10">
        <v>2483</v>
      </c>
      <c r="K51" s="10">
        <v>2521</v>
      </c>
      <c r="L51" s="10">
        <v>1986</v>
      </c>
      <c r="M51" s="10">
        <v>2238</v>
      </c>
      <c r="N51" s="10">
        <v>2399</v>
      </c>
      <c r="O51" s="10">
        <v>2195</v>
      </c>
      <c r="P51" s="10">
        <v>1943</v>
      </c>
    </row>
    <row r="52" spans="1:16" ht="13.5">
      <c r="A52" t="s">
        <v>51</v>
      </c>
      <c r="B52" s="10" t="s">
        <v>54</v>
      </c>
      <c r="C52" s="10" t="s">
        <v>55</v>
      </c>
      <c r="D52" s="10" t="s">
        <v>55</v>
      </c>
      <c r="E52" s="10" t="s">
        <v>55</v>
      </c>
      <c r="F52" s="11" t="s">
        <v>55</v>
      </c>
      <c r="G52" s="10" t="s">
        <v>55</v>
      </c>
      <c r="H52" s="10" t="s">
        <v>55</v>
      </c>
      <c r="I52" s="10" t="s">
        <v>55</v>
      </c>
      <c r="J52" s="10" t="s">
        <v>55</v>
      </c>
      <c r="K52" s="10" t="s">
        <v>55</v>
      </c>
      <c r="L52" s="10" t="s">
        <v>55</v>
      </c>
      <c r="M52" s="10" t="s">
        <v>55</v>
      </c>
      <c r="N52" s="10" t="s">
        <v>55</v>
      </c>
      <c r="O52" s="10" t="s">
        <v>55</v>
      </c>
      <c r="P52" s="10" t="s">
        <v>55</v>
      </c>
    </row>
    <row r="53" spans="1:16" ht="13.5">
      <c r="A53" t="s">
        <v>52</v>
      </c>
      <c r="B53" s="10">
        <v>49164</v>
      </c>
      <c r="C53" s="10">
        <v>65555.04199999999</v>
      </c>
      <c r="D53" s="10">
        <f t="shared" si="0"/>
        <v>72538.069</v>
      </c>
      <c r="E53" s="10">
        <v>9928.598</v>
      </c>
      <c r="F53" s="10">
        <v>3867.762</v>
      </c>
      <c r="G53" s="10">
        <v>4014.099</v>
      </c>
      <c r="H53" s="10">
        <v>3440.632</v>
      </c>
      <c r="I53" s="10">
        <v>3023.442</v>
      </c>
      <c r="J53" s="10">
        <v>11426.558</v>
      </c>
      <c r="K53" s="10">
        <v>11721.425</v>
      </c>
      <c r="L53" s="10">
        <v>3649.523</v>
      </c>
      <c r="M53" s="10">
        <v>3449.947</v>
      </c>
      <c r="N53" s="10">
        <v>3969.787</v>
      </c>
      <c r="O53" s="10">
        <v>10412.383</v>
      </c>
      <c r="P53" s="10">
        <v>3633.913</v>
      </c>
    </row>
    <row r="54" spans="1:16" ht="13.5">
      <c r="A54" s="15" t="s">
        <v>53</v>
      </c>
      <c r="B54" s="14">
        <v>64465</v>
      </c>
      <c r="C54" s="14">
        <v>65325.582</v>
      </c>
      <c r="D54" s="14">
        <f t="shared" si="0"/>
        <v>60047.00299999999</v>
      </c>
      <c r="E54" s="14">
        <v>4896.302</v>
      </c>
      <c r="F54" s="14">
        <v>5377.224</v>
      </c>
      <c r="G54" s="14">
        <v>5349.538</v>
      </c>
      <c r="H54" s="14">
        <v>5015.017</v>
      </c>
      <c r="I54" s="14">
        <v>4633.504</v>
      </c>
      <c r="J54" s="14">
        <v>5170.117</v>
      </c>
      <c r="K54" s="14">
        <v>5442.594</v>
      </c>
      <c r="L54" s="14">
        <v>4228.287</v>
      </c>
      <c r="M54" s="14">
        <v>4735.965</v>
      </c>
      <c r="N54" s="14">
        <v>5232.331</v>
      </c>
      <c r="O54" s="14">
        <v>5048.41</v>
      </c>
      <c r="P54" s="14">
        <v>4917.714</v>
      </c>
    </row>
    <row r="56" ht="13.5">
      <c r="A56" t="s">
        <v>84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2001-02-15T06:39:15Z</dcterms:created>
  <dcterms:modified xsi:type="dcterms:W3CDTF">2002-02-25T04:31:24Z</dcterms:modified>
  <cp:category/>
  <cp:version/>
  <cp:contentType/>
  <cp:contentStatus/>
</cp:coreProperties>
</file>