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7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<sst xmlns="http://schemas.openxmlformats.org/spreadsheetml/2006/main" count="485" uniqueCount="59">
  <si>
    <t>(4)気象官署別気象状況               （平成10年）</t>
  </si>
  <si>
    <t>01020005</t>
  </si>
  <si>
    <t>気象官署</t>
  </si>
  <si>
    <t>年計　　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</si>
  <si>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</si>
  <si>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</si>
  <si>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</si>
  <si>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</si>
  <si>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</si>
  <si>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</si>
  <si>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</si>
  <si>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</si>
  <si>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</si>
  <si>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</si>
  <si>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</si>
  <si>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</si>
  <si>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快晴日数 (曇量&lt; 1.5)</t>
  </si>
  <si>
    <t>石廊崎</t>
  </si>
  <si>
    <t>網代</t>
  </si>
  <si>
    <t>-</t>
  </si>
  <si>
    <t>三島</t>
  </si>
  <si>
    <t>静岡</t>
  </si>
  <si>
    <t>御前崎</t>
  </si>
  <si>
    <t>浜松</t>
  </si>
  <si>
    <t>曇天日数 (曇量≧8.5)</t>
  </si>
  <si>
    <t>降雨日数 (降水量≧0.5)</t>
  </si>
  <si>
    <t>降雪日数</t>
  </si>
  <si>
    <t xml:space="preserve"> -</t>
  </si>
  <si>
    <t>霧日数</t>
  </si>
  <si>
    <t>雷日数</t>
  </si>
  <si>
    <t>強風日数(最大風速10m/s以上)</t>
  </si>
  <si>
    <t>地震回数(有感、単位；回)</t>
  </si>
  <si>
    <t>　 -</t>
  </si>
  <si>
    <t>平均気圧(現地、単位：+1000hpa)</t>
  </si>
  <si>
    <t>03.1)</t>
  </si>
  <si>
    <t>平均気温(℃)</t>
  </si>
  <si>
    <t>26.3)</t>
  </si>
  <si>
    <t>最高気温の平均(℃)</t>
  </si>
  <si>
    <t>最低気温の平均(℃)</t>
  </si>
  <si>
    <t>24.6)</t>
  </si>
  <si>
    <t>平均湿度(%)</t>
  </si>
  <si>
    <t>89)</t>
  </si>
  <si>
    <t>平均風速(m/s)</t>
  </si>
  <si>
    <t>3.5)</t>
  </si>
  <si>
    <t>平均雲量（１０分比）</t>
  </si>
  <si>
    <t>降水量(mm)</t>
  </si>
  <si>
    <t>168.0)</t>
  </si>
  <si>
    <t>日照時間(時間)</t>
  </si>
  <si>
    <t>1825.8)</t>
  </si>
  <si>
    <t>163.8)</t>
  </si>
  <si>
    <t>1767.4)</t>
  </si>
  <si>
    <t>160.8)</t>
  </si>
  <si>
    <t>1861.6)</t>
  </si>
  <si>
    <t>183.0)</t>
  </si>
  <si>
    <t>148.7)</t>
  </si>
  <si>
    <t>1896.6)</t>
  </si>
  <si>
    <t>167.6)</t>
  </si>
  <si>
    <t>160.7)</t>
  </si>
  <si>
    <t>注） ）は、欠測回数が２０％以下の場合を表す。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</si>
</sst>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_ "/>
    <numFmt numFmtId="185" formatCode="00.0"/>
    <numFmt numFmtId="186" formatCode="0.0;&quot;△ &quot;0.0"/>
    <numFmt numFmtId="187" formatCode="0.0;&quot;▲ &quot;0.0"/>
    <numFmt numFmtId="188" formatCode="0.0"/>
    <numFmt numFmtId="189" formatCode="0_ "/>
    <numFmt numFmtId="190" formatCode="0;&quot;▲ &quot;0"/>
    <numFmt numFmtId="191" formatCode="00.0_ "/>
    <numFmt numFmtId="192" formatCode="00.00"/>
  </numFmts>
  <fonts count="3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184" fontId="0" fillId="0" borderId="0" xfId="0" applyNumberFormat="1" applyAlignment="1">
      <alignment horizontal="right"/>
    </xf>
    <xf numFmtId="185" fontId="0" fillId="0" borderId="0" xfId="0" applyNumberFormat="1" applyAlignment="1">
      <alignment horizontal="right"/>
    </xf>
    <xf numFmtId="186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87" fontId="0" fillId="0" borderId="0" xfId="0" applyNumberFormat="1" applyAlignment="1">
      <alignment horizontal="right"/>
    </xf>
    <xf numFmtId="188" fontId="0" fillId="0" borderId="0" xfId="0" applyNumberFormat="1" applyAlignment="1">
      <alignment horizontal="right"/>
    </xf>
    <xf numFmtId="188" fontId="0" fillId="0" borderId="0" xfId="0" applyNumberFormat="1" applyAlignment="1">
      <alignment/>
    </xf>
    <xf numFmtId="189" fontId="0" fillId="0" borderId="0" xfId="0" applyNumberFormat="1" applyAlignment="1">
      <alignment horizontal="right"/>
    </xf>
    <xf numFmtId="190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 topLeftCell="A95">
      <selection activeCell="C95" sqref="C95"/>
    </sheetView>
  </sheetViews>
  <sheetFormatPr defaultColWidth="9.00390625" defaultRowHeight="13.5"/>
  <cols>
    <col min="1" max="1" width="28.25390625" style="0" customWidth="1"/>
    <col min="3" max="3" width="8.625" style="0" customWidth="1"/>
    <col min="4" max="15" width="7.625" style="0" customWidth="1"/>
  </cols>
  <sheetData>
    <row r="1" spans="1:16" ht="16.5" customHeight="1">
      <c r="A1" s="1" t="s">
        <v>0</v>
      </c>
      <c r="P1" s="2" t="s">
        <v>1</v>
      </c>
    </row>
    <row r="2" spans="1:15" s="5" customFormat="1" ht="37.5" customHeight="1">
      <c r="A2" s="3" t="s">
        <v>2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13.5">
      <c r="A3" s="6" t="s">
        <v>16</v>
      </c>
      <c r="B3" t="s">
        <v>17</v>
      </c>
      <c r="C3" s="7">
        <v>42</v>
      </c>
      <c r="D3" s="7">
        <v>9</v>
      </c>
      <c r="E3" s="7">
        <v>4</v>
      </c>
      <c r="F3" s="7">
        <v>3</v>
      </c>
      <c r="G3" s="7">
        <v>1</v>
      </c>
      <c r="H3" s="7">
        <v>1</v>
      </c>
      <c r="I3" s="7">
        <v>1</v>
      </c>
      <c r="J3" s="7">
        <v>0</v>
      </c>
      <c r="K3" s="7">
        <v>1</v>
      </c>
      <c r="L3" s="7">
        <v>2</v>
      </c>
      <c r="M3" s="7">
        <v>5</v>
      </c>
      <c r="N3" s="7">
        <v>5</v>
      </c>
      <c r="O3" s="7">
        <v>10</v>
      </c>
    </row>
    <row r="4" spans="1:15" ht="13.5">
      <c r="A4" s="6" t="s">
        <v>16</v>
      </c>
      <c r="B4" t="s">
        <v>18</v>
      </c>
      <c r="C4" s="7">
        <v>37</v>
      </c>
      <c r="D4" s="7">
        <v>6</v>
      </c>
      <c r="E4" s="7">
        <v>3</v>
      </c>
      <c r="F4" s="7">
        <v>5</v>
      </c>
      <c r="G4" s="7">
        <v>1</v>
      </c>
      <c r="H4" s="7">
        <v>2</v>
      </c>
      <c r="I4" s="7" t="s">
        <v>19</v>
      </c>
      <c r="J4" s="7">
        <v>1</v>
      </c>
      <c r="K4" s="7">
        <v>1</v>
      </c>
      <c r="L4" s="7">
        <v>1</v>
      </c>
      <c r="M4" s="7">
        <v>4</v>
      </c>
      <c r="N4" s="7">
        <v>4</v>
      </c>
      <c r="O4" s="7">
        <v>9</v>
      </c>
    </row>
    <row r="5" spans="1:15" ht="13.5">
      <c r="A5" s="6" t="s">
        <v>16</v>
      </c>
      <c r="B5" t="s">
        <v>20</v>
      </c>
      <c r="C5" s="7">
        <v>34</v>
      </c>
      <c r="D5" s="7">
        <v>5</v>
      </c>
      <c r="E5" s="7">
        <v>3</v>
      </c>
      <c r="F5" s="7">
        <v>4</v>
      </c>
      <c r="G5" s="7">
        <v>2</v>
      </c>
      <c r="H5" s="7">
        <v>2</v>
      </c>
      <c r="I5" s="7">
        <v>1</v>
      </c>
      <c r="J5" s="7">
        <v>1</v>
      </c>
      <c r="K5" s="7">
        <v>1</v>
      </c>
      <c r="L5" s="7" t="s">
        <v>19</v>
      </c>
      <c r="M5" s="7">
        <v>2</v>
      </c>
      <c r="N5" s="7">
        <v>4</v>
      </c>
      <c r="O5" s="7">
        <v>9</v>
      </c>
    </row>
    <row r="6" spans="1:15" ht="13.5">
      <c r="A6" s="6" t="s">
        <v>16</v>
      </c>
      <c r="B6" t="s">
        <v>21</v>
      </c>
      <c r="C6" s="7">
        <v>39</v>
      </c>
      <c r="D6" s="7">
        <v>8</v>
      </c>
      <c r="E6" s="7">
        <v>3</v>
      </c>
      <c r="F6" s="7">
        <v>5</v>
      </c>
      <c r="G6" s="7">
        <v>1</v>
      </c>
      <c r="H6" s="7">
        <v>2</v>
      </c>
      <c r="I6" s="7" t="s">
        <v>19</v>
      </c>
      <c r="J6" s="7">
        <v>1</v>
      </c>
      <c r="K6" s="7">
        <v>1</v>
      </c>
      <c r="L6" s="7">
        <v>1</v>
      </c>
      <c r="M6" s="7">
        <v>2</v>
      </c>
      <c r="N6" s="7">
        <v>8</v>
      </c>
      <c r="O6" s="7">
        <v>7</v>
      </c>
    </row>
    <row r="7" spans="1:15" ht="13.5">
      <c r="A7" s="6" t="s">
        <v>16</v>
      </c>
      <c r="B7" t="s">
        <v>22</v>
      </c>
      <c r="C7" s="7">
        <v>42</v>
      </c>
      <c r="D7" s="7">
        <v>9</v>
      </c>
      <c r="E7" s="7">
        <v>3</v>
      </c>
      <c r="F7" s="7">
        <v>6</v>
      </c>
      <c r="G7" s="7">
        <v>2</v>
      </c>
      <c r="H7" s="7">
        <v>2</v>
      </c>
      <c r="I7" s="7" t="s">
        <v>19</v>
      </c>
      <c r="J7" s="7">
        <v>2</v>
      </c>
      <c r="K7" s="7" t="s">
        <v>19</v>
      </c>
      <c r="L7" s="7">
        <v>1</v>
      </c>
      <c r="M7" s="7">
        <v>1</v>
      </c>
      <c r="N7" s="7">
        <v>8</v>
      </c>
      <c r="O7" s="7">
        <v>8</v>
      </c>
    </row>
    <row r="8" spans="1:15" ht="13.5">
      <c r="A8" s="6" t="s">
        <v>16</v>
      </c>
      <c r="B8" t="s">
        <v>23</v>
      </c>
      <c r="C8" s="7">
        <v>48</v>
      </c>
      <c r="D8" s="7">
        <v>8</v>
      </c>
      <c r="E8" s="7">
        <v>6</v>
      </c>
      <c r="F8" s="7">
        <v>4</v>
      </c>
      <c r="G8" s="7">
        <v>3</v>
      </c>
      <c r="H8" s="7">
        <v>1</v>
      </c>
      <c r="I8" s="7" t="s">
        <v>19</v>
      </c>
      <c r="J8" s="7">
        <v>1</v>
      </c>
      <c r="K8" s="7">
        <v>1</v>
      </c>
      <c r="L8" s="7">
        <v>1</v>
      </c>
      <c r="M8" s="7">
        <v>4</v>
      </c>
      <c r="N8" s="7">
        <v>9</v>
      </c>
      <c r="O8" s="7">
        <v>10</v>
      </c>
    </row>
    <row r="9" spans="1:15" ht="13.5">
      <c r="A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3.5">
      <c r="A10" t="s">
        <v>24</v>
      </c>
      <c r="B10" t="s">
        <v>17</v>
      </c>
      <c r="C10" s="7">
        <v>196</v>
      </c>
      <c r="D10" s="7">
        <v>12</v>
      </c>
      <c r="E10" s="7">
        <v>11</v>
      </c>
      <c r="F10" s="7">
        <v>13</v>
      </c>
      <c r="G10" s="7">
        <v>20</v>
      </c>
      <c r="H10" s="7">
        <v>23</v>
      </c>
      <c r="I10" s="7">
        <v>21</v>
      </c>
      <c r="J10" s="7">
        <v>24</v>
      </c>
      <c r="K10" s="7">
        <v>21</v>
      </c>
      <c r="L10" s="7">
        <v>14</v>
      </c>
      <c r="M10" s="7">
        <v>17</v>
      </c>
      <c r="N10" s="7">
        <v>10</v>
      </c>
      <c r="O10" s="7">
        <v>10</v>
      </c>
    </row>
    <row r="11" spans="1:15" ht="13.5">
      <c r="A11" t="s">
        <v>24</v>
      </c>
      <c r="B11" t="s">
        <v>18</v>
      </c>
      <c r="C11" s="7">
        <v>227</v>
      </c>
      <c r="D11" s="7">
        <v>15</v>
      </c>
      <c r="E11" s="7">
        <v>16</v>
      </c>
      <c r="F11" s="7">
        <v>16</v>
      </c>
      <c r="G11" s="7">
        <v>22</v>
      </c>
      <c r="H11" s="7">
        <v>23</v>
      </c>
      <c r="I11" s="7">
        <v>24</v>
      </c>
      <c r="J11" s="7">
        <v>24</v>
      </c>
      <c r="K11" s="7">
        <v>24</v>
      </c>
      <c r="L11" s="7">
        <v>20</v>
      </c>
      <c r="M11" s="7">
        <v>19</v>
      </c>
      <c r="N11" s="7">
        <v>13</v>
      </c>
      <c r="O11" s="7">
        <v>11</v>
      </c>
    </row>
    <row r="12" spans="1:15" ht="13.5">
      <c r="A12" t="s">
        <v>24</v>
      </c>
      <c r="B12" t="s">
        <v>20</v>
      </c>
      <c r="C12" s="7">
        <v>215</v>
      </c>
      <c r="D12" s="7">
        <v>13</v>
      </c>
      <c r="E12" s="7">
        <v>15</v>
      </c>
      <c r="F12" s="7">
        <v>16</v>
      </c>
      <c r="G12" s="7">
        <v>19</v>
      </c>
      <c r="H12" s="7">
        <v>23</v>
      </c>
      <c r="I12" s="7">
        <v>23</v>
      </c>
      <c r="J12" s="7">
        <v>26</v>
      </c>
      <c r="K12" s="7">
        <v>22</v>
      </c>
      <c r="L12" s="7">
        <v>19</v>
      </c>
      <c r="M12" s="7">
        <v>18</v>
      </c>
      <c r="N12" s="7">
        <v>10</v>
      </c>
      <c r="O12" s="7">
        <v>11</v>
      </c>
    </row>
    <row r="13" spans="1:15" ht="13.5">
      <c r="A13" t="s">
        <v>24</v>
      </c>
      <c r="B13" t="s">
        <v>21</v>
      </c>
      <c r="C13" s="7">
        <v>200</v>
      </c>
      <c r="D13" s="7">
        <v>11</v>
      </c>
      <c r="E13" s="7">
        <v>14</v>
      </c>
      <c r="F13" s="7">
        <v>11</v>
      </c>
      <c r="G13" s="7">
        <v>20</v>
      </c>
      <c r="H13" s="7">
        <v>23</v>
      </c>
      <c r="I13" s="7">
        <v>24</v>
      </c>
      <c r="J13" s="7">
        <v>21</v>
      </c>
      <c r="K13" s="7">
        <v>24</v>
      </c>
      <c r="L13" s="7">
        <v>18</v>
      </c>
      <c r="M13" s="7">
        <v>17</v>
      </c>
      <c r="N13" s="7">
        <v>9</v>
      </c>
      <c r="O13" s="7">
        <v>8</v>
      </c>
    </row>
    <row r="14" spans="1:15" ht="13.5">
      <c r="A14" t="s">
        <v>24</v>
      </c>
      <c r="B14" t="s">
        <v>22</v>
      </c>
      <c r="C14" s="7">
        <v>159</v>
      </c>
      <c r="D14" s="7">
        <v>9</v>
      </c>
      <c r="E14" s="7">
        <v>7</v>
      </c>
      <c r="F14" s="7">
        <v>7</v>
      </c>
      <c r="G14" s="7">
        <v>14</v>
      </c>
      <c r="H14" s="7">
        <v>20</v>
      </c>
      <c r="I14" s="7">
        <v>20</v>
      </c>
      <c r="J14" s="7">
        <v>19</v>
      </c>
      <c r="K14" s="7">
        <v>14</v>
      </c>
      <c r="L14" s="7">
        <v>17</v>
      </c>
      <c r="M14" s="7">
        <v>17</v>
      </c>
      <c r="N14" s="7">
        <v>6</v>
      </c>
      <c r="O14" s="7">
        <v>9</v>
      </c>
    </row>
    <row r="15" spans="1:15" ht="13.5">
      <c r="A15" t="s">
        <v>24</v>
      </c>
      <c r="B15" t="s">
        <v>23</v>
      </c>
      <c r="C15" s="7">
        <v>165</v>
      </c>
      <c r="D15" s="7">
        <v>7</v>
      </c>
      <c r="E15" s="7">
        <v>9</v>
      </c>
      <c r="F15" s="7">
        <v>11</v>
      </c>
      <c r="G15" s="7">
        <v>16</v>
      </c>
      <c r="H15" s="7">
        <v>23</v>
      </c>
      <c r="I15" s="7">
        <v>23</v>
      </c>
      <c r="J15" s="7">
        <v>17</v>
      </c>
      <c r="K15" s="7">
        <v>15</v>
      </c>
      <c r="L15" s="7">
        <v>17</v>
      </c>
      <c r="M15" s="7">
        <v>13</v>
      </c>
      <c r="N15" s="7">
        <v>8</v>
      </c>
      <c r="O15" s="7">
        <v>6</v>
      </c>
    </row>
    <row r="16" spans="3:15" ht="13.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3.5">
      <c r="A17" s="6" t="s">
        <v>25</v>
      </c>
      <c r="B17" t="s">
        <v>17</v>
      </c>
      <c r="C17" s="7">
        <v>155</v>
      </c>
      <c r="D17" s="7">
        <v>11</v>
      </c>
      <c r="E17" s="7">
        <v>11</v>
      </c>
      <c r="F17" s="7">
        <v>8</v>
      </c>
      <c r="G17" s="7">
        <v>15</v>
      </c>
      <c r="H17" s="7">
        <v>18</v>
      </c>
      <c r="I17" s="7">
        <v>19</v>
      </c>
      <c r="J17" s="7">
        <v>14</v>
      </c>
      <c r="K17" s="7">
        <v>15</v>
      </c>
      <c r="L17" s="7">
        <v>17</v>
      </c>
      <c r="M17" s="7">
        <v>15</v>
      </c>
      <c r="N17" s="7">
        <v>5</v>
      </c>
      <c r="O17" s="7">
        <v>7</v>
      </c>
    </row>
    <row r="18" spans="1:15" ht="13.5">
      <c r="A18" s="6" t="s">
        <v>25</v>
      </c>
      <c r="B18" t="s">
        <v>18</v>
      </c>
      <c r="C18" s="7">
        <v>157</v>
      </c>
      <c r="D18" s="7">
        <v>9</v>
      </c>
      <c r="E18" s="7">
        <v>10</v>
      </c>
      <c r="F18" s="7">
        <v>9</v>
      </c>
      <c r="G18" s="7">
        <v>15</v>
      </c>
      <c r="H18" s="7">
        <v>14</v>
      </c>
      <c r="I18" s="7">
        <v>20</v>
      </c>
      <c r="J18" s="7">
        <v>18</v>
      </c>
      <c r="K18" s="7">
        <v>17</v>
      </c>
      <c r="L18" s="7">
        <v>17</v>
      </c>
      <c r="M18" s="7">
        <v>18</v>
      </c>
      <c r="N18" s="7">
        <v>3</v>
      </c>
      <c r="O18" s="7">
        <v>7</v>
      </c>
    </row>
    <row r="19" spans="1:15" ht="13.5">
      <c r="A19" s="6" t="s">
        <v>25</v>
      </c>
      <c r="B19" t="s">
        <v>20</v>
      </c>
      <c r="C19" s="7">
        <v>141</v>
      </c>
      <c r="D19" s="7">
        <v>10</v>
      </c>
      <c r="E19" s="7">
        <v>12</v>
      </c>
      <c r="F19" s="7">
        <v>8</v>
      </c>
      <c r="G19" s="7">
        <v>13</v>
      </c>
      <c r="H19" s="7">
        <v>14</v>
      </c>
      <c r="I19" s="7">
        <v>16</v>
      </c>
      <c r="J19" s="7">
        <v>13</v>
      </c>
      <c r="K19" s="7">
        <v>16</v>
      </c>
      <c r="L19" s="7">
        <v>16</v>
      </c>
      <c r="M19" s="7">
        <v>14</v>
      </c>
      <c r="N19" s="7">
        <v>2</v>
      </c>
      <c r="O19" s="7">
        <v>7</v>
      </c>
    </row>
    <row r="20" spans="1:15" ht="13.5">
      <c r="A20" s="6" t="s">
        <v>25</v>
      </c>
      <c r="B20" t="s">
        <v>21</v>
      </c>
      <c r="C20" s="7">
        <v>152</v>
      </c>
      <c r="D20" s="7">
        <v>10</v>
      </c>
      <c r="E20" s="7">
        <v>10</v>
      </c>
      <c r="F20" s="7">
        <v>7</v>
      </c>
      <c r="G20" s="7">
        <v>15</v>
      </c>
      <c r="H20" s="7">
        <v>15</v>
      </c>
      <c r="I20" s="7">
        <v>16</v>
      </c>
      <c r="J20" s="7">
        <v>18</v>
      </c>
      <c r="K20" s="7">
        <v>18</v>
      </c>
      <c r="L20" s="7">
        <v>17</v>
      </c>
      <c r="M20" s="7">
        <v>17</v>
      </c>
      <c r="N20" s="7">
        <v>3</v>
      </c>
      <c r="O20" s="7">
        <v>6</v>
      </c>
    </row>
    <row r="21" spans="1:15" ht="13.5">
      <c r="A21" s="6" t="s">
        <v>25</v>
      </c>
      <c r="B21" t="s">
        <v>22</v>
      </c>
      <c r="C21" s="7">
        <v>149</v>
      </c>
      <c r="D21" s="7">
        <v>11</v>
      </c>
      <c r="E21" s="7">
        <v>10</v>
      </c>
      <c r="F21" s="7">
        <v>7</v>
      </c>
      <c r="G21" s="7">
        <v>16</v>
      </c>
      <c r="H21" s="7">
        <v>19</v>
      </c>
      <c r="I21" s="7">
        <v>16</v>
      </c>
      <c r="J21" s="7">
        <v>13</v>
      </c>
      <c r="K21" s="7">
        <v>11</v>
      </c>
      <c r="L21" s="7">
        <v>19</v>
      </c>
      <c r="M21" s="7">
        <v>15</v>
      </c>
      <c r="N21" s="7">
        <v>5</v>
      </c>
      <c r="O21" s="7">
        <v>7</v>
      </c>
    </row>
    <row r="22" spans="1:15" ht="13.5">
      <c r="A22" s="6" t="s">
        <v>25</v>
      </c>
      <c r="B22" t="s">
        <v>23</v>
      </c>
      <c r="C22" s="7">
        <v>145</v>
      </c>
      <c r="D22" s="7">
        <v>10</v>
      </c>
      <c r="E22" s="7">
        <v>9</v>
      </c>
      <c r="F22" s="7">
        <v>7</v>
      </c>
      <c r="G22" s="7">
        <v>15</v>
      </c>
      <c r="H22" s="7">
        <v>17</v>
      </c>
      <c r="I22" s="7">
        <v>17</v>
      </c>
      <c r="J22" s="7">
        <v>15</v>
      </c>
      <c r="K22" s="7">
        <v>11</v>
      </c>
      <c r="L22" s="7">
        <v>18</v>
      </c>
      <c r="M22" s="7">
        <v>16</v>
      </c>
      <c r="N22" s="7">
        <v>4</v>
      </c>
      <c r="O22" s="7">
        <v>6</v>
      </c>
    </row>
    <row r="23" spans="1:15" ht="13.5">
      <c r="A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3.5">
      <c r="A24" t="s">
        <v>26</v>
      </c>
      <c r="B24" t="s">
        <v>17</v>
      </c>
      <c r="C24" s="7" t="s">
        <v>19</v>
      </c>
      <c r="D24" s="7" t="s">
        <v>19</v>
      </c>
      <c r="E24" s="7" t="s">
        <v>19</v>
      </c>
      <c r="F24" s="7" t="s">
        <v>27</v>
      </c>
      <c r="G24" s="7" t="s">
        <v>27</v>
      </c>
      <c r="H24" s="7" t="s">
        <v>27</v>
      </c>
      <c r="I24" s="7" t="s">
        <v>27</v>
      </c>
      <c r="J24" s="7" t="s">
        <v>27</v>
      </c>
      <c r="K24" s="7" t="s">
        <v>27</v>
      </c>
      <c r="L24" s="7" t="s">
        <v>27</v>
      </c>
      <c r="M24" s="7" t="s">
        <v>27</v>
      </c>
      <c r="N24" s="7" t="s">
        <v>27</v>
      </c>
      <c r="O24" s="7" t="s">
        <v>27</v>
      </c>
    </row>
    <row r="25" spans="1:15" ht="13.5">
      <c r="A25" t="s">
        <v>26</v>
      </c>
      <c r="B25" t="s">
        <v>18</v>
      </c>
      <c r="C25" s="7">
        <v>5</v>
      </c>
      <c r="D25" s="7">
        <v>3</v>
      </c>
      <c r="E25" s="7">
        <v>1</v>
      </c>
      <c r="F25" s="7">
        <v>1</v>
      </c>
      <c r="G25" s="7" t="s">
        <v>27</v>
      </c>
      <c r="H25" s="7" t="s">
        <v>27</v>
      </c>
      <c r="I25" s="7" t="s">
        <v>27</v>
      </c>
      <c r="J25" s="7" t="s">
        <v>27</v>
      </c>
      <c r="K25" s="7" t="s">
        <v>27</v>
      </c>
      <c r="L25" s="7" t="s">
        <v>27</v>
      </c>
      <c r="M25" s="7" t="s">
        <v>27</v>
      </c>
      <c r="N25" s="7" t="s">
        <v>27</v>
      </c>
      <c r="O25" s="7" t="s">
        <v>27</v>
      </c>
    </row>
    <row r="26" spans="1:15" ht="13.5">
      <c r="A26" t="s">
        <v>26</v>
      </c>
      <c r="B26" t="s">
        <v>20</v>
      </c>
      <c r="C26" s="7">
        <v>2</v>
      </c>
      <c r="D26" s="7">
        <v>2</v>
      </c>
      <c r="E26" s="7" t="s">
        <v>19</v>
      </c>
      <c r="F26" s="7" t="s">
        <v>27</v>
      </c>
      <c r="G26" s="7" t="s">
        <v>27</v>
      </c>
      <c r="H26" s="7" t="s">
        <v>27</v>
      </c>
      <c r="I26" s="7" t="s">
        <v>27</v>
      </c>
      <c r="J26" s="7" t="s">
        <v>27</v>
      </c>
      <c r="K26" s="7" t="s">
        <v>27</v>
      </c>
      <c r="L26" s="7" t="s">
        <v>27</v>
      </c>
      <c r="M26" s="7" t="s">
        <v>27</v>
      </c>
      <c r="N26" s="7" t="s">
        <v>27</v>
      </c>
      <c r="O26" s="7" t="s">
        <v>27</v>
      </c>
    </row>
    <row r="27" spans="1:15" ht="13.5">
      <c r="A27" t="s">
        <v>26</v>
      </c>
      <c r="B27" t="s">
        <v>21</v>
      </c>
      <c r="C27" s="7">
        <v>3</v>
      </c>
      <c r="D27" s="7">
        <v>1</v>
      </c>
      <c r="E27" s="7">
        <v>2</v>
      </c>
      <c r="F27" s="7" t="s">
        <v>27</v>
      </c>
      <c r="G27" s="7" t="s">
        <v>27</v>
      </c>
      <c r="H27" s="7" t="s">
        <v>27</v>
      </c>
      <c r="I27" s="7" t="s">
        <v>27</v>
      </c>
      <c r="J27" s="7" t="s">
        <v>27</v>
      </c>
      <c r="K27" s="7" t="s">
        <v>27</v>
      </c>
      <c r="L27" s="7" t="s">
        <v>27</v>
      </c>
      <c r="M27" s="7" t="s">
        <v>27</v>
      </c>
      <c r="N27" s="7" t="s">
        <v>27</v>
      </c>
      <c r="O27" s="7" t="s">
        <v>27</v>
      </c>
    </row>
    <row r="28" spans="1:15" ht="13.5">
      <c r="A28" t="s">
        <v>26</v>
      </c>
      <c r="B28" t="s">
        <v>22</v>
      </c>
      <c r="C28" s="7">
        <v>1</v>
      </c>
      <c r="D28" s="7" t="s">
        <v>19</v>
      </c>
      <c r="E28" s="7">
        <v>1</v>
      </c>
      <c r="F28" s="7" t="s">
        <v>27</v>
      </c>
      <c r="G28" s="7" t="s">
        <v>27</v>
      </c>
      <c r="H28" s="7" t="s">
        <v>27</v>
      </c>
      <c r="I28" s="7" t="s">
        <v>27</v>
      </c>
      <c r="J28" s="7" t="s">
        <v>27</v>
      </c>
      <c r="K28" s="7" t="s">
        <v>27</v>
      </c>
      <c r="L28" s="7" t="s">
        <v>27</v>
      </c>
      <c r="M28" s="7" t="s">
        <v>27</v>
      </c>
      <c r="N28" s="7" t="s">
        <v>27</v>
      </c>
      <c r="O28" s="7" t="s">
        <v>27</v>
      </c>
    </row>
    <row r="29" spans="1:15" ht="13.5">
      <c r="A29" t="s">
        <v>26</v>
      </c>
      <c r="B29" t="s">
        <v>23</v>
      </c>
      <c r="C29" s="7">
        <v>3</v>
      </c>
      <c r="D29" s="7">
        <v>1</v>
      </c>
      <c r="E29" s="7">
        <v>2</v>
      </c>
      <c r="F29" s="7" t="s">
        <v>27</v>
      </c>
      <c r="G29" s="7" t="s">
        <v>27</v>
      </c>
      <c r="H29" s="7" t="s">
        <v>27</v>
      </c>
      <c r="I29" s="7" t="s">
        <v>27</v>
      </c>
      <c r="J29" s="7" t="s">
        <v>27</v>
      </c>
      <c r="K29" s="7" t="s">
        <v>27</v>
      </c>
      <c r="L29" s="7" t="s">
        <v>27</v>
      </c>
      <c r="M29" s="7" t="s">
        <v>27</v>
      </c>
      <c r="N29" s="7" t="s">
        <v>27</v>
      </c>
      <c r="O29" s="7" t="s">
        <v>19</v>
      </c>
    </row>
    <row r="30" spans="3:15" ht="13.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3.5">
      <c r="A31" t="s">
        <v>28</v>
      </c>
      <c r="B31" t="s">
        <v>17</v>
      </c>
      <c r="C31" s="7">
        <v>2</v>
      </c>
      <c r="D31" s="7" t="s">
        <v>19</v>
      </c>
      <c r="E31" s="7" t="s">
        <v>19</v>
      </c>
      <c r="F31" s="7" t="s">
        <v>19</v>
      </c>
      <c r="G31" s="7">
        <v>1</v>
      </c>
      <c r="H31" s="7">
        <v>1</v>
      </c>
      <c r="I31" s="7" t="s">
        <v>19</v>
      </c>
      <c r="J31" s="7" t="s">
        <v>19</v>
      </c>
      <c r="K31" s="7" t="s">
        <v>19</v>
      </c>
      <c r="L31" s="7" t="s">
        <v>19</v>
      </c>
      <c r="M31" s="7" t="s">
        <v>19</v>
      </c>
      <c r="N31" s="7" t="s">
        <v>19</v>
      </c>
      <c r="O31" s="7" t="s">
        <v>19</v>
      </c>
    </row>
    <row r="32" spans="1:15" ht="13.5">
      <c r="A32" t="s">
        <v>28</v>
      </c>
      <c r="B32" t="s">
        <v>18</v>
      </c>
      <c r="C32" s="7">
        <v>1</v>
      </c>
      <c r="D32" s="7" t="s">
        <v>19</v>
      </c>
      <c r="E32" s="7">
        <v>1</v>
      </c>
      <c r="F32" s="7" t="s">
        <v>19</v>
      </c>
      <c r="G32" s="7" t="s">
        <v>19</v>
      </c>
      <c r="H32" s="7" t="s">
        <v>19</v>
      </c>
      <c r="I32" s="7" t="s">
        <v>19</v>
      </c>
      <c r="J32" s="7" t="s">
        <v>19</v>
      </c>
      <c r="K32" s="7" t="s">
        <v>19</v>
      </c>
      <c r="L32" s="7" t="s">
        <v>19</v>
      </c>
      <c r="M32" s="7" t="s">
        <v>19</v>
      </c>
      <c r="N32" s="7" t="s">
        <v>19</v>
      </c>
      <c r="O32" s="7" t="s">
        <v>19</v>
      </c>
    </row>
    <row r="33" spans="1:15" ht="13.5">
      <c r="A33" t="s">
        <v>28</v>
      </c>
      <c r="B33" t="s">
        <v>20</v>
      </c>
      <c r="C33" s="7" t="s">
        <v>19</v>
      </c>
      <c r="D33" s="7" t="s">
        <v>19</v>
      </c>
      <c r="E33" s="7" t="s">
        <v>19</v>
      </c>
      <c r="F33" s="7" t="s">
        <v>19</v>
      </c>
      <c r="G33" s="7" t="s">
        <v>19</v>
      </c>
      <c r="H33" s="7" t="s">
        <v>19</v>
      </c>
      <c r="I33" s="7" t="s">
        <v>19</v>
      </c>
      <c r="J33" s="7" t="s">
        <v>19</v>
      </c>
      <c r="K33" s="7" t="s">
        <v>19</v>
      </c>
      <c r="L33" s="7" t="s">
        <v>19</v>
      </c>
      <c r="M33" s="7" t="s">
        <v>19</v>
      </c>
      <c r="N33" s="7" t="s">
        <v>19</v>
      </c>
      <c r="O33" s="7" t="s">
        <v>19</v>
      </c>
    </row>
    <row r="34" spans="1:15" ht="13.5">
      <c r="A34" t="s">
        <v>28</v>
      </c>
      <c r="B34" t="s">
        <v>21</v>
      </c>
      <c r="C34" s="7">
        <v>1</v>
      </c>
      <c r="D34" s="7" t="s">
        <v>19</v>
      </c>
      <c r="E34" s="7" t="s">
        <v>19</v>
      </c>
      <c r="F34" s="7" t="s">
        <v>19</v>
      </c>
      <c r="G34" s="7">
        <v>1</v>
      </c>
      <c r="H34" s="7" t="s">
        <v>19</v>
      </c>
      <c r="I34" s="7" t="s">
        <v>19</v>
      </c>
      <c r="J34" s="7" t="s">
        <v>19</v>
      </c>
      <c r="K34" s="7" t="s">
        <v>19</v>
      </c>
      <c r="L34" s="7" t="s">
        <v>19</v>
      </c>
      <c r="M34" s="7" t="s">
        <v>19</v>
      </c>
      <c r="N34" s="7" t="s">
        <v>19</v>
      </c>
      <c r="O34" s="7" t="s">
        <v>19</v>
      </c>
    </row>
    <row r="35" spans="1:15" ht="13.5">
      <c r="A35" t="s">
        <v>28</v>
      </c>
      <c r="B35" t="s">
        <v>22</v>
      </c>
      <c r="C35" s="7">
        <v>11</v>
      </c>
      <c r="D35" s="7" t="s">
        <v>19</v>
      </c>
      <c r="E35" s="7" t="s">
        <v>19</v>
      </c>
      <c r="F35" s="7">
        <v>1</v>
      </c>
      <c r="G35" s="7">
        <v>2</v>
      </c>
      <c r="H35" s="7">
        <v>5</v>
      </c>
      <c r="I35" s="7" t="s">
        <v>19</v>
      </c>
      <c r="J35" s="7">
        <v>1</v>
      </c>
      <c r="K35" s="7">
        <v>1</v>
      </c>
      <c r="L35" s="7">
        <v>1</v>
      </c>
      <c r="M35" s="7" t="s">
        <v>19</v>
      </c>
      <c r="N35" s="7" t="s">
        <v>19</v>
      </c>
      <c r="O35" s="7" t="s">
        <v>19</v>
      </c>
    </row>
    <row r="36" spans="1:15" ht="13.5">
      <c r="A36" t="s">
        <v>28</v>
      </c>
      <c r="B36" t="s">
        <v>23</v>
      </c>
      <c r="C36" s="7">
        <v>2</v>
      </c>
      <c r="D36" s="7" t="s">
        <v>19</v>
      </c>
      <c r="E36" s="7" t="s">
        <v>19</v>
      </c>
      <c r="F36" s="7" t="s">
        <v>19</v>
      </c>
      <c r="G36" s="7">
        <v>1</v>
      </c>
      <c r="H36" s="7">
        <v>1</v>
      </c>
      <c r="I36" s="7" t="s">
        <v>19</v>
      </c>
      <c r="J36" s="7" t="s">
        <v>19</v>
      </c>
      <c r="K36" s="7" t="s">
        <v>19</v>
      </c>
      <c r="L36" s="7" t="s">
        <v>19</v>
      </c>
      <c r="M36" s="7" t="s">
        <v>19</v>
      </c>
      <c r="N36" s="7" t="s">
        <v>19</v>
      </c>
      <c r="O36" s="7" t="s">
        <v>19</v>
      </c>
    </row>
    <row r="37" spans="3:15" ht="13.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3.5">
      <c r="A38" t="s">
        <v>29</v>
      </c>
      <c r="B38" t="s">
        <v>17</v>
      </c>
      <c r="C38" s="7">
        <v>5</v>
      </c>
      <c r="D38" s="7" t="s">
        <v>19</v>
      </c>
      <c r="E38" s="7">
        <v>2</v>
      </c>
      <c r="F38" s="7" t="s">
        <v>19</v>
      </c>
      <c r="G38" s="7" t="s">
        <v>19</v>
      </c>
      <c r="H38" s="7" t="s">
        <v>19</v>
      </c>
      <c r="I38" s="7" t="s">
        <v>19</v>
      </c>
      <c r="J38" s="7" t="s">
        <v>19</v>
      </c>
      <c r="K38" s="7">
        <v>2</v>
      </c>
      <c r="L38" s="7" t="s">
        <v>19</v>
      </c>
      <c r="M38" s="7" t="s">
        <v>19</v>
      </c>
      <c r="N38" s="7">
        <v>1</v>
      </c>
      <c r="O38" s="7" t="s">
        <v>19</v>
      </c>
    </row>
    <row r="39" spans="1:15" ht="13.5">
      <c r="A39" t="s">
        <v>29</v>
      </c>
      <c r="B39" t="s">
        <v>18</v>
      </c>
      <c r="C39" s="7">
        <v>6</v>
      </c>
      <c r="D39" s="7" t="s">
        <v>19</v>
      </c>
      <c r="E39" s="7" t="s">
        <v>19</v>
      </c>
      <c r="F39" s="7">
        <v>1</v>
      </c>
      <c r="G39" s="7" t="s">
        <v>19</v>
      </c>
      <c r="H39" s="7" t="s">
        <v>19</v>
      </c>
      <c r="I39" s="7">
        <v>1</v>
      </c>
      <c r="J39" s="7">
        <v>1</v>
      </c>
      <c r="K39" s="7">
        <v>2</v>
      </c>
      <c r="L39" s="7" t="s">
        <v>19</v>
      </c>
      <c r="M39" s="7" t="s">
        <v>19</v>
      </c>
      <c r="N39" s="7">
        <v>1</v>
      </c>
      <c r="O39" s="7" t="s">
        <v>19</v>
      </c>
    </row>
    <row r="40" spans="1:15" ht="13.5">
      <c r="A40" t="s">
        <v>29</v>
      </c>
      <c r="B40" t="s">
        <v>20</v>
      </c>
      <c r="C40" s="7">
        <v>4</v>
      </c>
      <c r="D40" s="7" t="s">
        <v>19</v>
      </c>
      <c r="E40" s="7" t="s">
        <v>19</v>
      </c>
      <c r="F40" s="7" t="s">
        <v>19</v>
      </c>
      <c r="G40" s="7" t="s">
        <v>19</v>
      </c>
      <c r="H40" s="7" t="s">
        <v>19</v>
      </c>
      <c r="I40" s="7" t="s">
        <v>19</v>
      </c>
      <c r="J40" s="7">
        <v>1</v>
      </c>
      <c r="K40" s="7">
        <v>3</v>
      </c>
      <c r="L40" s="7" t="s">
        <v>19</v>
      </c>
      <c r="M40" s="7" t="s">
        <v>19</v>
      </c>
      <c r="N40" s="7" t="s">
        <v>19</v>
      </c>
      <c r="O40" s="7" t="s">
        <v>19</v>
      </c>
    </row>
    <row r="41" spans="1:15" ht="13.5">
      <c r="A41" t="s">
        <v>29</v>
      </c>
      <c r="B41" t="s">
        <v>21</v>
      </c>
      <c r="C41" s="7">
        <v>18</v>
      </c>
      <c r="D41" s="7" t="s">
        <v>19</v>
      </c>
      <c r="E41" s="7">
        <v>1</v>
      </c>
      <c r="F41" s="7" t="s">
        <v>19</v>
      </c>
      <c r="G41" s="7">
        <v>1</v>
      </c>
      <c r="H41" s="7" t="s">
        <v>19</v>
      </c>
      <c r="I41" s="7" t="s">
        <v>19</v>
      </c>
      <c r="J41" s="7">
        <v>2</v>
      </c>
      <c r="K41" s="7">
        <v>8</v>
      </c>
      <c r="L41" s="7">
        <v>3</v>
      </c>
      <c r="M41" s="7">
        <v>3</v>
      </c>
      <c r="N41" s="7" t="s">
        <v>19</v>
      </c>
      <c r="O41" s="7" t="s">
        <v>19</v>
      </c>
    </row>
    <row r="42" spans="1:15" ht="13.5">
      <c r="A42" t="s">
        <v>29</v>
      </c>
      <c r="B42" t="s">
        <v>22</v>
      </c>
      <c r="C42" s="7">
        <v>18</v>
      </c>
      <c r="D42" s="7" t="s">
        <v>19</v>
      </c>
      <c r="E42" s="7">
        <v>1</v>
      </c>
      <c r="F42" s="7">
        <v>1</v>
      </c>
      <c r="G42" s="7">
        <v>3</v>
      </c>
      <c r="H42" s="7">
        <v>1</v>
      </c>
      <c r="I42" s="7" t="s">
        <v>19</v>
      </c>
      <c r="J42" s="7">
        <v>1</v>
      </c>
      <c r="K42" s="7">
        <v>6</v>
      </c>
      <c r="L42" s="7">
        <v>4</v>
      </c>
      <c r="M42" s="7" t="s">
        <v>19</v>
      </c>
      <c r="N42" s="7">
        <v>1</v>
      </c>
      <c r="O42" s="7" t="s">
        <v>19</v>
      </c>
    </row>
    <row r="43" spans="1:15" ht="13.5">
      <c r="A43" t="s">
        <v>29</v>
      </c>
      <c r="B43" t="s">
        <v>23</v>
      </c>
      <c r="C43" s="7">
        <v>9</v>
      </c>
      <c r="D43" s="7" t="s">
        <v>19</v>
      </c>
      <c r="E43" s="7">
        <v>1</v>
      </c>
      <c r="F43" s="7" t="s">
        <v>19</v>
      </c>
      <c r="G43" s="7">
        <v>1</v>
      </c>
      <c r="H43" s="7" t="s">
        <v>19</v>
      </c>
      <c r="I43" s="7" t="s">
        <v>19</v>
      </c>
      <c r="J43" s="7">
        <v>1</v>
      </c>
      <c r="K43" s="7">
        <v>4</v>
      </c>
      <c r="L43" s="7">
        <v>2</v>
      </c>
      <c r="M43" s="7" t="s">
        <v>19</v>
      </c>
      <c r="N43" s="7" t="s">
        <v>19</v>
      </c>
      <c r="O43" s="7" t="s">
        <v>19</v>
      </c>
    </row>
    <row r="44" spans="3:15" ht="13.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3.5">
      <c r="A45" t="s">
        <v>30</v>
      </c>
      <c r="B45" t="s">
        <v>17</v>
      </c>
      <c r="C45" s="7">
        <v>103</v>
      </c>
      <c r="D45" s="7">
        <v>16</v>
      </c>
      <c r="E45" s="7">
        <v>9</v>
      </c>
      <c r="F45" s="7">
        <v>9</v>
      </c>
      <c r="G45" s="7">
        <v>9</v>
      </c>
      <c r="H45" s="7">
        <v>6</v>
      </c>
      <c r="I45" s="7">
        <v>13</v>
      </c>
      <c r="J45" s="7">
        <v>3</v>
      </c>
      <c r="K45" s="7" t="s">
        <v>19</v>
      </c>
      <c r="L45" s="7">
        <v>9</v>
      </c>
      <c r="M45" s="7">
        <v>6</v>
      </c>
      <c r="N45" s="7">
        <v>11</v>
      </c>
      <c r="O45" s="7">
        <v>12</v>
      </c>
    </row>
    <row r="46" spans="1:15" ht="13.5">
      <c r="A46" t="s">
        <v>30</v>
      </c>
      <c r="B46" t="s">
        <v>18</v>
      </c>
      <c r="C46" s="7">
        <v>88</v>
      </c>
      <c r="D46" s="7">
        <v>18</v>
      </c>
      <c r="E46" s="7">
        <v>11</v>
      </c>
      <c r="F46" s="7">
        <v>12</v>
      </c>
      <c r="G46" s="7">
        <v>6</v>
      </c>
      <c r="H46" s="7">
        <v>4</v>
      </c>
      <c r="I46" s="7">
        <v>6</v>
      </c>
      <c r="J46" s="7">
        <v>4</v>
      </c>
      <c r="K46" s="7">
        <v>3</v>
      </c>
      <c r="L46" s="7">
        <v>2</v>
      </c>
      <c r="M46" s="7">
        <v>4</v>
      </c>
      <c r="N46" s="7">
        <v>11</v>
      </c>
      <c r="O46" s="7">
        <v>7</v>
      </c>
    </row>
    <row r="47" spans="1:15" ht="13.5">
      <c r="A47" t="s">
        <v>30</v>
      </c>
      <c r="B47" t="s">
        <v>20</v>
      </c>
      <c r="C47" s="7">
        <v>2</v>
      </c>
      <c r="D47" s="7" t="s">
        <v>19</v>
      </c>
      <c r="E47" s="7" t="s">
        <v>27</v>
      </c>
      <c r="F47" s="7">
        <v>1</v>
      </c>
      <c r="G47" s="7" t="s">
        <v>19</v>
      </c>
      <c r="H47" s="7" t="s">
        <v>19</v>
      </c>
      <c r="I47" s="7" t="s">
        <v>19</v>
      </c>
      <c r="J47" s="7" t="s">
        <v>19</v>
      </c>
      <c r="K47" s="7" t="s">
        <v>19</v>
      </c>
      <c r="L47" s="7">
        <v>1</v>
      </c>
      <c r="M47" s="7" t="s">
        <v>19</v>
      </c>
      <c r="N47" s="7" t="s">
        <v>19</v>
      </c>
      <c r="O47" s="7" t="s">
        <v>27</v>
      </c>
    </row>
    <row r="48" spans="1:15" ht="13.5">
      <c r="A48" t="s">
        <v>30</v>
      </c>
      <c r="B48" t="s">
        <v>21</v>
      </c>
      <c r="C48" s="7">
        <v>2</v>
      </c>
      <c r="D48" s="7" t="s">
        <v>27</v>
      </c>
      <c r="E48" s="7">
        <v>1</v>
      </c>
      <c r="F48" s="7" t="s">
        <v>27</v>
      </c>
      <c r="G48" s="7" t="s">
        <v>19</v>
      </c>
      <c r="H48" s="7" t="s">
        <v>19</v>
      </c>
      <c r="I48" s="7" t="s">
        <v>19</v>
      </c>
      <c r="J48" s="7" t="s">
        <v>19</v>
      </c>
      <c r="K48" s="7" t="s">
        <v>19</v>
      </c>
      <c r="L48" s="7" t="s">
        <v>19</v>
      </c>
      <c r="M48" s="7">
        <v>1</v>
      </c>
      <c r="N48" s="7" t="s">
        <v>19</v>
      </c>
      <c r="O48" s="7" t="s">
        <v>27</v>
      </c>
    </row>
    <row r="49" spans="1:15" ht="13.5">
      <c r="A49" t="s">
        <v>30</v>
      </c>
      <c r="B49" t="s">
        <v>22</v>
      </c>
      <c r="C49" s="7">
        <v>130</v>
      </c>
      <c r="D49" s="7">
        <v>21</v>
      </c>
      <c r="E49" s="7">
        <v>12</v>
      </c>
      <c r="F49" s="7">
        <v>16</v>
      </c>
      <c r="G49" s="7">
        <v>9</v>
      </c>
      <c r="H49" s="7">
        <v>10</v>
      </c>
      <c r="I49" s="7">
        <v>13</v>
      </c>
      <c r="J49" s="7">
        <v>2</v>
      </c>
      <c r="K49" s="7">
        <v>2</v>
      </c>
      <c r="L49" s="7">
        <v>5</v>
      </c>
      <c r="M49" s="7">
        <v>8</v>
      </c>
      <c r="N49" s="7">
        <v>13</v>
      </c>
      <c r="O49" s="7">
        <v>19</v>
      </c>
    </row>
    <row r="50" spans="1:15" ht="13.5">
      <c r="A50" t="s">
        <v>30</v>
      </c>
      <c r="B50" t="s">
        <v>23</v>
      </c>
      <c r="C50" s="7">
        <v>24</v>
      </c>
      <c r="D50" s="7">
        <v>6</v>
      </c>
      <c r="E50" s="7">
        <v>5</v>
      </c>
      <c r="F50" s="7">
        <v>7</v>
      </c>
      <c r="G50" s="7">
        <v>3</v>
      </c>
      <c r="H50" s="7">
        <v>1</v>
      </c>
      <c r="I50" s="7" t="s">
        <v>19</v>
      </c>
      <c r="J50" s="7" t="s">
        <v>19</v>
      </c>
      <c r="K50" s="7" t="s">
        <v>19</v>
      </c>
      <c r="L50" s="7">
        <v>2</v>
      </c>
      <c r="M50" s="7" t="s">
        <v>19</v>
      </c>
      <c r="N50" s="7" t="s">
        <v>19</v>
      </c>
      <c r="O50" s="7" t="s">
        <v>19</v>
      </c>
    </row>
    <row r="51" spans="3:15" ht="13.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>
      <c r="A52" t="s">
        <v>31</v>
      </c>
      <c r="B52" t="s">
        <v>17</v>
      </c>
      <c r="C52" s="7">
        <v>1</v>
      </c>
      <c r="D52" s="7" t="s">
        <v>27</v>
      </c>
      <c r="E52" s="7" t="s">
        <v>27</v>
      </c>
      <c r="F52" s="7" t="s">
        <v>19</v>
      </c>
      <c r="G52" s="7" t="s">
        <v>19</v>
      </c>
      <c r="H52" s="7" t="s">
        <v>19</v>
      </c>
      <c r="I52" s="7" t="s">
        <v>19</v>
      </c>
      <c r="J52" s="7" t="s">
        <v>27</v>
      </c>
      <c r="K52" s="7">
        <v>1</v>
      </c>
      <c r="L52" s="7" t="s">
        <v>19</v>
      </c>
      <c r="M52" s="7" t="s">
        <v>19</v>
      </c>
      <c r="N52" s="7" t="s">
        <v>19</v>
      </c>
      <c r="O52" s="7" t="s">
        <v>27</v>
      </c>
    </row>
    <row r="53" spans="1:15" ht="13.5">
      <c r="A53" t="s">
        <v>31</v>
      </c>
      <c r="B53" t="s">
        <v>18</v>
      </c>
      <c r="C53" s="7">
        <v>33</v>
      </c>
      <c r="D53" s="7">
        <v>2</v>
      </c>
      <c r="E53" s="7">
        <v>1</v>
      </c>
      <c r="F53" s="7">
        <v>3</v>
      </c>
      <c r="G53" s="7">
        <v>4</v>
      </c>
      <c r="H53" s="7">
        <v>3</v>
      </c>
      <c r="I53" s="7">
        <v>4</v>
      </c>
      <c r="J53" s="7">
        <v>3</v>
      </c>
      <c r="K53" s="7">
        <v>3</v>
      </c>
      <c r="L53" s="7" t="s">
        <v>19</v>
      </c>
      <c r="M53" s="7">
        <v>3</v>
      </c>
      <c r="N53" s="7">
        <v>5</v>
      </c>
      <c r="O53" s="7">
        <v>2</v>
      </c>
    </row>
    <row r="54" spans="1:15" ht="13.5">
      <c r="A54" t="s">
        <v>31</v>
      </c>
      <c r="B54" t="s">
        <v>20</v>
      </c>
      <c r="C54" s="7">
        <v>7</v>
      </c>
      <c r="D54" s="7">
        <v>2</v>
      </c>
      <c r="E54" s="7" t="s">
        <v>19</v>
      </c>
      <c r="F54" s="7" t="s">
        <v>19</v>
      </c>
      <c r="G54" s="7" t="s">
        <v>27</v>
      </c>
      <c r="H54" s="7">
        <v>1</v>
      </c>
      <c r="I54" s="7" t="s">
        <v>19</v>
      </c>
      <c r="J54" s="7" t="s">
        <v>19</v>
      </c>
      <c r="K54" s="7">
        <v>1</v>
      </c>
      <c r="L54" s="7" t="s">
        <v>19</v>
      </c>
      <c r="M54" s="7" t="s">
        <v>19</v>
      </c>
      <c r="N54" s="7">
        <v>2</v>
      </c>
      <c r="O54" s="7">
        <v>1</v>
      </c>
    </row>
    <row r="55" spans="1:15" ht="13.5">
      <c r="A55" t="s">
        <v>31</v>
      </c>
      <c r="B55" t="s">
        <v>21</v>
      </c>
      <c r="C55" s="7">
        <v>9</v>
      </c>
      <c r="D55" s="7">
        <v>2</v>
      </c>
      <c r="E55" s="7" t="s">
        <v>19</v>
      </c>
      <c r="F55" s="7" t="s">
        <v>19</v>
      </c>
      <c r="G55" s="7">
        <v>3</v>
      </c>
      <c r="H55" s="7">
        <v>1</v>
      </c>
      <c r="I55" s="7" t="s">
        <v>27</v>
      </c>
      <c r="J55" s="7">
        <v>1</v>
      </c>
      <c r="K55" s="7">
        <v>1</v>
      </c>
      <c r="L55" s="7" t="s">
        <v>19</v>
      </c>
      <c r="M55" s="7" t="s">
        <v>19</v>
      </c>
      <c r="N55" s="7">
        <v>1</v>
      </c>
      <c r="O55" s="7" t="s">
        <v>19</v>
      </c>
    </row>
    <row r="56" spans="1:15" ht="13.5">
      <c r="A56" t="s">
        <v>31</v>
      </c>
      <c r="B56" t="s">
        <v>22</v>
      </c>
      <c r="C56" s="7">
        <v>1</v>
      </c>
      <c r="D56" s="7" t="s">
        <v>27</v>
      </c>
      <c r="E56" s="7" t="s">
        <v>27</v>
      </c>
      <c r="F56" s="7" t="s">
        <v>19</v>
      </c>
      <c r="G56" s="7" t="s">
        <v>27</v>
      </c>
      <c r="H56" s="7">
        <v>1</v>
      </c>
      <c r="I56" s="7" t="s">
        <v>27</v>
      </c>
      <c r="J56" s="7" t="s">
        <v>32</v>
      </c>
      <c r="K56" s="7" t="s">
        <v>19</v>
      </c>
      <c r="L56" s="7" t="s">
        <v>19</v>
      </c>
      <c r="M56" s="7" t="s">
        <v>19</v>
      </c>
      <c r="N56" s="7" t="s">
        <v>27</v>
      </c>
      <c r="O56" s="7" t="s">
        <v>27</v>
      </c>
    </row>
    <row r="57" spans="1:15" ht="13.5">
      <c r="A57" t="s">
        <v>31</v>
      </c>
      <c r="B57" t="s">
        <v>23</v>
      </c>
      <c r="C57" s="7">
        <v>3</v>
      </c>
      <c r="D57" s="7" t="s">
        <v>27</v>
      </c>
      <c r="E57" s="7">
        <v>1</v>
      </c>
      <c r="F57" s="7" t="s">
        <v>19</v>
      </c>
      <c r="G57" s="7">
        <v>2</v>
      </c>
      <c r="H57" s="7" t="s">
        <v>19</v>
      </c>
      <c r="I57" s="7" t="s">
        <v>27</v>
      </c>
      <c r="J57" s="7" t="s">
        <v>19</v>
      </c>
      <c r="K57" s="7" t="s">
        <v>19</v>
      </c>
      <c r="L57" s="7" t="s">
        <v>19</v>
      </c>
      <c r="M57" s="7" t="s">
        <v>19</v>
      </c>
      <c r="N57" s="7" t="s">
        <v>27</v>
      </c>
      <c r="O57" s="7" t="s">
        <v>19</v>
      </c>
    </row>
    <row r="58" spans="3:15" ht="13.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3.5">
      <c r="A59" t="s">
        <v>33</v>
      </c>
      <c r="B59" t="s">
        <v>17</v>
      </c>
      <c r="C59" s="19">
        <v>7.8</v>
      </c>
      <c r="D59" s="9">
        <v>9.5</v>
      </c>
      <c r="E59" s="9">
        <v>10.6</v>
      </c>
      <c r="F59" s="9">
        <v>8.9</v>
      </c>
      <c r="G59" s="9">
        <v>10</v>
      </c>
      <c r="H59" s="9">
        <v>8.5</v>
      </c>
      <c r="I59" s="9">
        <v>4</v>
      </c>
      <c r="J59" s="9">
        <v>1.9</v>
      </c>
      <c r="K59" s="9" t="s">
        <v>34</v>
      </c>
      <c r="L59" s="9">
        <v>6.2</v>
      </c>
      <c r="M59" s="9">
        <v>9.6</v>
      </c>
      <c r="N59" s="9">
        <v>9.5</v>
      </c>
      <c r="O59" s="9">
        <v>11.8</v>
      </c>
    </row>
    <row r="60" spans="1:15" ht="13.5">
      <c r="A60" t="s">
        <v>33</v>
      </c>
      <c r="B60" t="s">
        <v>18</v>
      </c>
      <c r="C60" s="19">
        <f aca="true" t="shared" si="0" ref="C59:C64">SUM(D60:O60)/12</f>
        <v>6.375000000000001</v>
      </c>
      <c r="D60" s="9">
        <v>8</v>
      </c>
      <c r="E60" s="9">
        <v>9.5</v>
      </c>
      <c r="F60" s="9">
        <v>7.3</v>
      </c>
      <c r="G60" s="9">
        <v>8.7</v>
      </c>
      <c r="H60" s="9">
        <v>7.1</v>
      </c>
      <c r="I60" s="9">
        <v>2.7</v>
      </c>
      <c r="J60" s="9">
        <v>0.4</v>
      </c>
      <c r="K60" s="9">
        <v>1.1</v>
      </c>
      <c r="L60" s="9">
        <v>5.1</v>
      </c>
      <c r="M60" s="9">
        <v>8.5</v>
      </c>
      <c r="N60" s="9">
        <v>7.7</v>
      </c>
      <c r="O60" s="9">
        <v>10.4</v>
      </c>
    </row>
    <row r="61" spans="1:15" ht="13.5">
      <c r="A61" t="s">
        <v>33</v>
      </c>
      <c r="B61" t="s">
        <v>20</v>
      </c>
      <c r="C61" s="19">
        <f t="shared" si="0"/>
        <v>11.741666666666665</v>
      </c>
      <c r="D61" s="9">
        <v>13.8</v>
      </c>
      <c r="E61" s="9">
        <v>15.1</v>
      </c>
      <c r="F61" s="9">
        <v>12.9</v>
      </c>
      <c r="G61" s="9">
        <v>14.1</v>
      </c>
      <c r="H61" s="9">
        <v>12.4</v>
      </c>
      <c r="I61" s="9">
        <v>7.8</v>
      </c>
      <c r="J61" s="9">
        <v>5.5</v>
      </c>
      <c r="K61" s="9">
        <v>6.3</v>
      </c>
      <c r="L61" s="9">
        <v>10.1</v>
      </c>
      <c r="M61" s="9">
        <v>13.7</v>
      </c>
      <c r="N61" s="10">
        <v>13.3</v>
      </c>
      <c r="O61" s="9">
        <v>15.9</v>
      </c>
    </row>
    <row r="62" spans="1:15" ht="13.5">
      <c r="A62" t="s">
        <v>33</v>
      </c>
      <c r="B62" t="s">
        <v>21</v>
      </c>
      <c r="C62" s="19">
        <f t="shared" si="0"/>
        <v>12.358333333333334</v>
      </c>
      <c r="D62" s="9">
        <v>14.3</v>
      </c>
      <c r="E62" s="9">
        <v>15.6</v>
      </c>
      <c r="F62" s="9">
        <v>13.6</v>
      </c>
      <c r="G62" s="9">
        <v>14.7</v>
      </c>
      <c r="H62" s="9">
        <v>13.1</v>
      </c>
      <c r="I62" s="9">
        <v>8.4</v>
      </c>
      <c r="J62" s="9">
        <v>6.2</v>
      </c>
      <c r="K62" s="9">
        <v>7</v>
      </c>
      <c r="L62" s="9">
        <v>10.7</v>
      </c>
      <c r="M62" s="9">
        <v>14.2</v>
      </c>
      <c r="N62" s="10">
        <v>14</v>
      </c>
      <c r="O62" s="9">
        <v>16.5</v>
      </c>
    </row>
    <row r="63" spans="1:15" ht="13.5">
      <c r="A63" t="s">
        <v>33</v>
      </c>
      <c r="B63" t="s">
        <v>22</v>
      </c>
      <c r="C63" s="19">
        <f t="shared" si="0"/>
        <v>8.741666666666667</v>
      </c>
      <c r="D63" s="9">
        <v>11.1</v>
      </c>
      <c r="E63" s="9">
        <v>11.7</v>
      </c>
      <c r="F63" s="9">
        <v>10</v>
      </c>
      <c r="G63" s="9">
        <v>10.7</v>
      </c>
      <c r="H63" s="9">
        <v>9.3</v>
      </c>
      <c r="I63" s="9">
        <v>4.7</v>
      </c>
      <c r="J63" s="9">
        <v>2.6</v>
      </c>
      <c r="K63" s="9">
        <v>3.5</v>
      </c>
      <c r="L63" s="9">
        <v>6.9</v>
      </c>
      <c r="M63" s="9">
        <v>10.4</v>
      </c>
      <c r="N63" s="10">
        <v>10.9</v>
      </c>
      <c r="O63" s="9">
        <v>13.1</v>
      </c>
    </row>
    <row r="64" spans="1:15" ht="13.5">
      <c r="A64" t="s">
        <v>33</v>
      </c>
      <c r="B64" t="s">
        <v>23</v>
      </c>
      <c r="C64" s="19">
        <f t="shared" si="0"/>
        <v>10.658333333333333</v>
      </c>
      <c r="D64" s="9">
        <v>13.6</v>
      </c>
      <c r="E64" s="9">
        <v>13.8</v>
      </c>
      <c r="F64" s="9">
        <v>12.3</v>
      </c>
      <c r="G64" s="9">
        <v>12.3</v>
      </c>
      <c r="H64" s="9">
        <v>10.9</v>
      </c>
      <c r="I64" s="9">
        <v>6.4</v>
      </c>
      <c r="J64" s="9">
        <v>4.2</v>
      </c>
      <c r="K64" s="9">
        <v>5.1</v>
      </c>
      <c r="L64" s="9">
        <v>8.4</v>
      </c>
      <c r="M64" s="11">
        <v>12.2</v>
      </c>
      <c r="N64" s="10">
        <v>13.2</v>
      </c>
      <c r="O64" s="9">
        <v>15.5</v>
      </c>
    </row>
    <row r="65" spans="3:15" ht="13.5">
      <c r="C65" s="9"/>
      <c r="D65" s="9"/>
      <c r="E65" s="9"/>
      <c r="F65" s="9"/>
      <c r="G65" s="9"/>
      <c r="H65" s="9"/>
      <c r="I65" s="9"/>
      <c r="J65" s="9"/>
      <c r="K65" s="9"/>
      <c r="L65" s="9"/>
      <c r="M65" s="11"/>
      <c r="N65" s="10"/>
      <c r="O65" s="9"/>
    </row>
    <row r="66" spans="1:15" ht="13.5">
      <c r="A66" t="s">
        <v>35</v>
      </c>
      <c r="B66" t="s">
        <v>17</v>
      </c>
      <c r="C66" s="18">
        <v>17.5</v>
      </c>
      <c r="D66" s="11">
        <v>7.8</v>
      </c>
      <c r="E66" s="12">
        <v>9.3</v>
      </c>
      <c r="F66" s="12">
        <v>11.7</v>
      </c>
      <c r="G66" s="12">
        <v>16.7</v>
      </c>
      <c r="H66" s="12">
        <v>19.7</v>
      </c>
      <c r="I66" s="12">
        <v>21.3</v>
      </c>
      <c r="J66" s="12">
        <v>24.6</v>
      </c>
      <c r="K66" s="12" t="s">
        <v>36</v>
      </c>
      <c r="L66" s="12">
        <v>24.2</v>
      </c>
      <c r="M66" s="12">
        <v>20.8</v>
      </c>
      <c r="N66" s="12">
        <v>15.8</v>
      </c>
      <c r="O66" s="12">
        <v>11.6</v>
      </c>
    </row>
    <row r="67" spans="1:15" ht="13.5">
      <c r="A67" t="s">
        <v>35</v>
      </c>
      <c r="B67" t="s">
        <v>18</v>
      </c>
      <c r="C67" s="18">
        <f aca="true" t="shared" si="1" ref="C66:C71">SUM(D67:O67)/12</f>
        <v>16.675</v>
      </c>
      <c r="D67" s="11">
        <v>6.6</v>
      </c>
      <c r="E67" s="12">
        <v>7.9</v>
      </c>
      <c r="F67" s="12">
        <v>10.5</v>
      </c>
      <c r="G67" s="12">
        <v>16.1</v>
      </c>
      <c r="H67" s="12">
        <v>19.7</v>
      </c>
      <c r="I67" s="12">
        <v>20.9</v>
      </c>
      <c r="J67" s="12">
        <v>24.2</v>
      </c>
      <c r="K67" s="12">
        <v>26.2</v>
      </c>
      <c r="L67" s="12">
        <v>23.5</v>
      </c>
      <c r="M67" s="12">
        <v>19.9</v>
      </c>
      <c r="N67" s="12">
        <v>14.4</v>
      </c>
      <c r="O67" s="12">
        <v>10.2</v>
      </c>
    </row>
    <row r="68" spans="1:15" ht="13.5">
      <c r="A68" t="s">
        <v>35</v>
      </c>
      <c r="B68" t="s">
        <v>20</v>
      </c>
      <c r="C68" s="18">
        <f t="shared" si="1"/>
        <v>16.816666666666666</v>
      </c>
      <c r="D68" s="11">
        <v>5.6</v>
      </c>
      <c r="E68" s="12">
        <v>7.7</v>
      </c>
      <c r="F68" s="12">
        <v>10.2</v>
      </c>
      <c r="G68" s="12">
        <v>16.6</v>
      </c>
      <c r="H68" s="12">
        <v>20.4</v>
      </c>
      <c r="I68" s="12">
        <v>21.9</v>
      </c>
      <c r="J68" s="12">
        <v>25.6</v>
      </c>
      <c r="K68" s="12">
        <v>27.3</v>
      </c>
      <c r="L68" s="12">
        <v>24.5</v>
      </c>
      <c r="M68" s="12">
        <v>19.9</v>
      </c>
      <c r="N68" s="12">
        <v>13.4</v>
      </c>
      <c r="O68" s="12">
        <v>8.7</v>
      </c>
    </row>
    <row r="69" spans="1:15" ht="13.5">
      <c r="A69" t="s">
        <v>35</v>
      </c>
      <c r="B69" t="s">
        <v>21</v>
      </c>
      <c r="C69" s="18">
        <f t="shared" si="1"/>
        <v>17.433333333333334</v>
      </c>
      <c r="D69" s="11">
        <v>6.4</v>
      </c>
      <c r="E69" s="12">
        <v>8.4</v>
      </c>
      <c r="F69" s="12">
        <v>11</v>
      </c>
      <c r="G69" s="12">
        <v>17.1</v>
      </c>
      <c r="H69" s="12">
        <v>20.9</v>
      </c>
      <c r="I69" s="12">
        <v>22.6</v>
      </c>
      <c r="J69" s="12">
        <v>25.8</v>
      </c>
      <c r="K69" s="12">
        <v>27.5</v>
      </c>
      <c r="L69" s="12">
        <v>24.6</v>
      </c>
      <c r="M69" s="12">
        <v>20.6</v>
      </c>
      <c r="N69" s="12">
        <v>14.4</v>
      </c>
      <c r="O69" s="12">
        <v>9.9</v>
      </c>
    </row>
    <row r="70" spans="1:15" ht="13.5">
      <c r="A70" t="s">
        <v>35</v>
      </c>
      <c r="B70" t="s">
        <v>22</v>
      </c>
      <c r="C70" s="18">
        <f t="shared" si="1"/>
        <v>17.291666666666668</v>
      </c>
      <c r="D70" s="11">
        <v>6.6</v>
      </c>
      <c r="E70" s="12">
        <v>8.6</v>
      </c>
      <c r="F70" s="12">
        <v>10.9</v>
      </c>
      <c r="G70" s="12">
        <v>16.9</v>
      </c>
      <c r="H70" s="12">
        <v>19.9</v>
      </c>
      <c r="I70" s="12">
        <v>21.9</v>
      </c>
      <c r="J70" s="12">
        <v>25.3</v>
      </c>
      <c r="K70" s="12">
        <v>27</v>
      </c>
      <c r="L70" s="12">
        <v>24.7</v>
      </c>
      <c r="M70" s="12">
        <v>20.8</v>
      </c>
      <c r="N70" s="12">
        <v>14.5</v>
      </c>
      <c r="O70" s="12">
        <v>10.4</v>
      </c>
    </row>
    <row r="71" spans="1:15" ht="13.5">
      <c r="A71" t="s">
        <v>35</v>
      </c>
      <c r="B71" t="s">
        <v>23</v>
      </c>
      <c r="C71" s="18">
        <f t="shared" si="1"/>
        <v>17.433333333333334</v>
      </c>
      <c r="D71" s="11">
        <v>6.1</v>
      </c>
      <c r="E71" s="12">
        <v>8.2</v>
      </c>
      <c r="F71" s="12">
        <v>10.7</v>
      </c>
      <c r="G71" s="12">
        <v>17.3</v>
      </c>
      <c r="H71" s="12">
        <v>20.7</v>
      </c>
      <c r="I71" s="12">
        <v>22.4</v>
      </c>
      <c r="J71" s="12">
        <v>26.3</v>
      </c>
      <c r="K71" s="12">
        <v>28.2</v>
      </c>
      <c r="L71" s="12">
        <v>24.9</v>
      </c>
      <c r="M71" s="12">
        <v>20.7</v>
      </c>
      <c r="N71" s="12">
        <v>13.9</v>
      </c>
      <c r="O71" s="12">
        <v>9.8</v>
      </c>
    </row>
    <row r="72" spans="3:15" ht="13.5"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3.5">
      <c r="A73" t="s">
        <v>37</v>
      </c>
      <c r="B73" t="s">
        <v>17</v>
      </c>
      <c r="C73" s="8">
        <f aca="true" t="shared" si="2" ref="C73:C78">SUM(D73:O73)/12</f>
        <v>19.991666666666667</v>
      </c>
      <c r="D73" s="13">
        <v>10.4</v>
      </c>
      <c r="E73" s="12">
        <v>12.3</v>
      </c>
      <c r="F73" s="12">
        <v>15</v>
      </c>
      <c r="G73" s="12">
        <v>19.1</v>
      </c>
      <c r="H73" s="12">
        <v>21.9</v>
      </c>
      <c r="I73" s="12">
        <v>23.6</v>
      </c>
      <c r="J73" s="12">
        <v>26.9</v>
      </c>
      <c r="K73" s="12">
        <v>29</v>
      </c>
      <c r="L73" s="12">
        <v>26.4</v>
      </c>
      <c r="M73" s="12">
        <v>23.2</v>
      </c>
      <c r="N73" s="12">
        <v>18.2</v>
      </c>
      <c r="O73" s="12">
        <v>13.9</v>
      </c>
    </row>
    <row r="74" spans="1:15" ht="13.5">
      <c r="A74" t="s">
        <v>37</v>
      </c>
      <c r="B74" t="s">
        <v>18</v>
      </c>
      <c r="C74" s="8">
        <f t="shared" si="2"/>
        <v>19.95</v>
      </c>
      <c r="D74" s="13">
        <v>9.9</v>
      </c>
      <c r="E74" s="12">
        <v>11.6</v>
      </c>
      <c r="F74" s="12">
        <v>14.4</v>
      </c>
      <c r="G74" s="12">
        <v>19.4</v>
      </c>
      <c r="H74" s="12">
        <v>23.3</v>
      </c>
      <c r="I74" s="12">
        <v>23.7</v>
      </c>
      <c r="J74" s="12">
        <v>27.4</v>
      </c>
      <c r="K74" s="12">
        <v>29.5</v>
      </c>
      <c r="L74" s="12">
        <v>26.5</v>
      </c>
      <c r="M74" s="12">
        <v>22.9</v>
      </c>
      <c r="N74" s="12">
        <v>17.8</v>
      </c>
      <c r="O74" s="12">
        <v>13</v>
      </c>
    </row>
    <row r="75" spans="1:15" ht="13.5">
      <c r="A75" t="s">
        <v>37</v>
      </c>
      <c r="B75" t="s">
        <v>20</v>
      </c>
      <c r="C75" s="8">
        <f t="shared" si="2"/>
        <v>21.491666666666664</v>
      </c>
      <c r="D75" s="13">
        <v>10.5</v>
      </c>
      <c r="E75" s="12">
        <v>12.9</v>
      </c>
      <c r="F75" s="12">
        <v>15.9</v>
      </c>
      <c r="G75" s="12">
        <v>20.9</v>
      </c>
      <c r="H75" s="12">
        <v>24.8</v>
      </c>
      <c r="I75" s="12">
        <v>25.6</v>
      </c>
      <c r="J75" s="12">
        <v>29.6</v>
      </c>
      <c r="K75" s="12">
        <v>31.6</v>
      </c>
      <c r="L75" s="12">
        <v>28.6</v>
      </c>
      <c r="M75" s="12">
        <v>24.5</v>
      </c>
      <c r="N75" s="12">
        <v>18.7</v>
      </c>
      <c r="O75" s="12">
        <v>14.3</v>
      </c>
    </row>
    <row r="76" spans="1:15" ht="13.5">
      <c r="A76" t="s">
        <v>37</v>
      </c>
      <c r="B76" t="s">
        <v>21</v>
      </c>
      <c r="C76" s="8">
        <f t="shared" si="2"/>
        <v>21.7</v>
      </c>
      <c r="D76" s="13">
        <v>11.1</v>
      </c>
      <c r="E76" s="12">
        <v>13.1</v>
      </c>
      <c r="F76" s="12">
        <v>16.3</v>
      </c>
      <c r="G76" s="12">
        <v>21</v>
      </c>
      <c r="H76" s="12">
        <v>24.8</v>
      </c>
      <c r="I76" s="12">
        <v>26.2</v>
      </c>
      <c r="J76" s="12">
        <v>29.4</v>
      </c>
      <c r="K76" s="12">
        <v>31.5</v>
      </c>
      <c r="L76" s="12">
        <v>28.2</v>
      </c>
      <c r="M76" s="12">
        <v>24.7</v>
      </c>
      <c r="N76" s="12">
        <v>19.4</v>
      </c>
      <c r="O76" s="12">
        <v>14.7</v>
      </c>
    </row>
    <row r="77" spans="1:15" ht="13.5">
      <c r="A77" t="s">
        <v>37</v>
      </c>
      <c r="B77" t="s">
        <v>22</v>
      </c>
      <c r="C77" s="8">
        <f t="shared" si="2"/>
        <v>20.575</v>
      </c>
      <c r="D77" s="13">
        <v>10.3</v>
      </c>
      <c r="E77" s="12">
        <v>12.7</v>
      </c>
      <c r="F77" s="12">
        <v>14.9</v>
      </c>
      <c r="G77" s="12">
        <v>19.9</v>
      </c>
      <c r="H77" s="12">
        <v>23</v>
      </c>
      <c r="I77" s="12">
        <v>24.6</v>
      </c>
      <c r="J77" s="12">
        <v>28.1</v>
      </c>
      <c r="K77" s="12">
        <v>30</v>
      </c>
      <c r="L77" s="12">
        <v>27.6</v>
      </c>
      <c r="M77" s="12">
        <v>23.7</v>
      </c>
      <c r="N77" s="12">
        <v>18.1</v>
      </c>
      <c r="O77" s="12">
        <v>14</v>
      </c>
    </row>
    <row r="78" spans="1:15" ht="13.5">
      <c r="A78" t="s">
        <v>37</v>
      </c>
      <c r="B78" t="s">
        <v>23</v>
      </c>
      <c r="C78" s="8">
        <f t="shared" si="2"/>
        <v>21.583333333333332</v>
      </c>
      <c r="D78" s="7">
        <v>10.1</v>
      </c>
      <c r="E78" s="12">
        <v>13</v>
      </c>
      <c r="F78" s="12">
        <v>15.6</v>
      </c>
      <c r="G78" s="12">
        <v>21.6</v>
      </c>
      <c r="H78" s="12">
        <v>24.5</v>
      </c>
      <c r="I78" s="12">
        <v>25.8</v>
      </c>
      <c r="J78" s="12">
        <v>30.1</v>
      </c>
      <c r="K78" s="12">
        <v>32.5</v>
      </c>
      <c r="L78" s="12">
        <v>28.7</v>
      </c>
      <c r="M78" s="12">
        <v>24.6</v>
      </c>
      <c r="N78" s="12">
        <v>18.4</v>
      </c>
      <c r="O78" s="12">
        <v>14.1</v>
      </c>
    </row>
    <row r="79" spans="3:15" ht="13.5">
      <c r="C79" s="7"/>
      <c r="D79" s="7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6" ht="13.5">
      <c r="A80" t="s">
        <v>38</v>
      </c>
      <c r="B80" t="s">
        <v>17</v>
      </c>
      <c r="C80" s="8">
        <v>15.2</v>
      </c>
      <c r="D80" s="13">
        <v>5.3</v>
      </c>
      <c r="E80" s="12">
        <v>6.4</v>
      </c>
      <c r="F80" s="12">
        <v>8.3</v>
      </c>
      <c r="G80" s="12">
        <v>14.5</v>
      </c>
      <c r="H80" s="12">
        <v>17.5</v>
      </c>
      <c r="I80" s="12">
        <v>19.3</v>
      </c>
      <c r="J80" s="12">
        <v>22.8</v>
      </c>
      <c r="K80" s="12" t="s">
        <v>39</v>
      </c>
      <c r="L80" s="12">
        <v>22.1</v>
      </c>
      <c r="M80" s="12">
        <v>18.6</v>
      </c>
      <c r="N80" s="12">
        <v>13.3</v>
      </c>
      <c r="O80" s="12">
        <v>9.3</v>
      </c>
      <c r="P80" s="14"/>
    </row>
    <row r="81" spans="1:16" ht="13.5">
      <c r="A81" t="s">
        <v>38</v>
      </c>
      <c r="B81" t="s">
        <v>18</v>
      </c>
      <c r="C81" s="8">
        <f aca="true" t="shared" si="3" ref="C80:C85">SUM(D81:O81)/12</f>
        <v>13.908333333333333</v>
      </c>
      <c r="D81" s="13">
        <v>3.8</v>
      </c>
      <c r="E81" s="12">
        <v>4.7</v>
      </c>
      <c r="F81" s="12">
        <v>6.9</v>
      </c>
      <c r="G81" s="12">
        <v>13.3</v>
      </c>
      <c r="H81" s="12">
        <v>16.6</v>
      </c>
      <c r="I81" s="12">
        <v>18.3</v>
      </c>
      <c r="J81" s="12">
        <v>21.9</v>
      </c>
      <c r="K81" s="12">
        <v>23.7</v>
      </c>
      <c r="L81" s="12">
        <v>21.2</v>
      </c>
      <c r="M81" s="12">
        <v>17.3</v>
      </c>
      <c r="N81" s="12">
        <v>11.7</v>
      </c>
      <c r="O81" s="12">
        <v>7.5</v>
      </c>
      <c r="P81" s="14"/>
    </row>
    <row r="82" spans="1:16" ht="13.5">
      <c r="A82" t="s">
        <v>38</v>
      </c>
      <c r="B82" t="s">
        <v>20</v>
      </c>
      <c r="C82" s="8">
        <f t="shared" si="3"/>
        <v>12.583333333333334</v>
      </c>
      <c r="D82" s="13">
        <v>0.9</v>
      </c>
      <c r="E82" s="12">
        <v>2.9</v>
      </c>
      <c r="F82" s="12">
        <v>4.5</v>
      </c>
      <c r="G82" s="12">
        <v>12.6</v>
      </c>
      <c r="H82" s="12">
        <v>16.2</v>
      </c>
      <c r="I82" s="12">
        <v>18.5</v>
      </c>
      <c r="J82" s="12">
        <v>22.3</v>
      </c>
      <c r="K82" s="12">
        <v>24</v>
      </c>
      <c r="L82" s="12">
        <v>20.9</v>
      </c>
      <c r="M82" s="12">
        <v>16</v>
      </c>
      <c r="N82" s="12">
        <v>8.3</v>
      </c>
      <c r="O82" s="12">
        <v>3.9</v>
      </c>
      <c r="P82" s="14"/>
    </row>
    <row r="83" spans="1:16" ht="13.5">
      <c r="A83" t="s">
        <v>38</v>
      </c>
      <c r="B83" t="s">
        <v>21</v>
      </c>
      <c r="C83" s="8">
        <f t="shared" si="3"/>
        <v>13.383333333333335</v>
      </c>
      <c r="D83" s="13">
        <v>1.9</v>
      </c>
      <c r="E83" s="12">
        <v>3.6</v>
      </c>
      <c r="F83" s="12">
        <v>5.8</v>
      </c>
      <c r="G83" s="12">
        <v>13.4</v>
      </c>
      <c r="H83" s="12">
        <v>17.2</v>
      </c>
      <c r="I83" s="12">
        <v>19.1</v>
      </c>
      <c r="J83" s="12">
        <v>22.8</v>
      </c>
      <c r="K83" s="12">
        <v>24.3</v>
      </c>
      <c r="L83" s="12">
        <v>21.4</v>
      </c>
      <c r="M83" s="12">
        <v>16.8</v>
      </c>
      <c r="N83" s="12">
        <v>9.3</v>
      </c>
      <c r="O83" s="12">
        <v>5</v>
      </c>
      <c r="P83" s="14"/>
    </row>
    <row r="84" spans="1:16" ht="13.5">
      <c r="A84" t="s">
        <v>38</v>
      </c>
      <c r="B84" t="s">
        <v>22</v>
      </c>
      <c r="C84" s="8">
        <f t="shared" si="3"/>
        <v>14.241666666666667</v>
      </c>
      <c r="D84" s="13">
        <v>3.4</v>
      </c>
      <c r="E84" s="12">
        <v>4.6</v>
      </c>
      <c r="F84" s="12">
        <v>6.5</v>
      </c>
      <c r="G84" s="12">
        <v>14</v>
      </c>
      <c r="H84" s="12">
        <v>17.2</v>
      </c>
      <c r="I84" s="12">
        <v>19.6</v>
      </c>
      <c r="J84" s="12">
        <v>23.2</v>
      </c>
      <c r="K84" s="12">
        <v>25</v>
      </c>
      <c r="L84" s="12">
        <v>22.3</v>
      </c>
      <c r="M84" s="12">
        <v>17.9</v>
      </c>
      <c r="N84" s="12">
        <v>10.6</v>
      </c>
      <c r="O84" s="12">
        <v>6.6</v>
      </c>
      <c r="P84" s="14"/>
    </row>
    <row r="85" spans="1:16" ht="13.5">
      <c r="A85" t="s">
        <v>38</v>
      </c>
      <c r="B85" t="s">
        <v>23</v>
      </c>
      <c r="C85" s="8">
        <f t="shared" si="3"/>
        <v>14</v>
      </c>
      <c r="D85" s="13">
        <v>2.8</v>
      </c>
      <c r="E85" s="12">
        <v>4.2</v>
      </c>
      <c r="F85" s="12">
        <v>6.4</v>
      </c>
      <c r="G85" s="12">
        <v>13.7</v>
      </c>
      <c r="H85" s="12">
        <v>17.2</v>
      </c>
      <c r="I85" s="12">
        <v>19.5</v>
      </c>
      <c r="J85" s="12">
        <v>23.4</v>
      </c>
      <c r="K85" s="12">
        <v>25.4</v>
      </c>
      <c r="L85" s="12">
        <v>22</v>
      </c>
      <c r="M85" s="12">
        <v>17.4</v>
      </c>
      <c r="N85" s="12">
        <v>9.8</v>
      </c>
      <c r="O85" s="12">
        <v>6.2</v>
      </c>
      <c r="P85" s="14"/>
    </row>
    <row r="86" spans="3:15" ht="13.5">
      <c r="C86" s="13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6" ht="13.5">
      <c r="A87" t="s">
        <v>40</v>
      </c>
      <c r="B87" t="s">
        <v>17</v>
      </c>
      <c r="C87" s="15">
        <v>75</v>
      </c>
      <c r="D87" s="7">
        <v>63</v>
      </c>
      <c r="E87" s="16">
        <v>66</v>
      </c>
      <c r="F87" s="16">
        <v>62</v>
      </c>
      <c r="G87" s="16">
        <v>83</v>
      </c>
      <c r="H87" s="16">
        <v>81</v>
      </c>
      <c r="I87" s="16">
        <v>84</v>
      </c>
      <c r="J87" s="16">
        <v>86</v>
      </c>
      <c r="K87" s="16" t="s">
        <v>41</v>
      </c>
      <c r="L87" s="16">
        <v>82</v>
      </c>
      <c r="M87" s="16">
        <v>76</v>
      </c>
      <c r="N87" s="16">
        <v>62</v>
      </c>
      <c r="O87" s="16">
        <v>62</v>
      </c>
      <c r="P87" s="17"/>
    </row>
    <row r="88" spans="1:16" ht="13.5">
      <c r="A88" t="s">
        <v>40</v>
      </c>
      <c r="B88" t="s">
        <v>18</v>
      </c>
      <c r="C88" s="15">
        <v>76</v>
      </c>
      <c r="D88" s="7">
        <v>65</v>
      </c>
      <c r="E88" s="16">
        <v>66</v>
      </c>
      <c r="F88" s="16">
        <v>65</v>
      </c>
      <c r="G88" s="16">
        <v>80</v>
      </c>
      <c r="H88" s="16">
        <v>82</v>
      </c>
      <c r="I88" s="16">
        <v>85</v>
      </c>
      <c r="J88" s="16">
        <v>88</v>
      </c>
      <c r="K88" s="16">
        <v>89</v>
      </c>
      <c r="L88" s="16">
        <v>86</v>
      </c>
      <c r="M88" s="16">
        <v>79</v>
      </c>
      <c r="N88" s="16">
        <v>65</v>
      </c>
      <c r="O88" s="16">
        <v>66</v>
      </c>
      <c r="P88" s="17"/>
    </row>
    <row r="89" spans="1:16" ht="13.5">
      <c r="A89" t="s">
        <v>40</v>
      </c>
      <c r="B89" t="s">
        <v>20</v>
      </c>
      <c r="C89" s="15">
        <v>75</v>
      </c>
      <c r="D89" s="7">
        <v>70</v>
      </c>
      <c r="E89" s="16">
        <v>68</v>
      </c>
      <c r="F89" s="16">
        <v>65</v>
      </c>
      <c r="G89" s="16">
        <v>79</v>
      </c>
      <c r="H89" s="16">
        <v>76</v>
      </c>
      <c r="I89" s="16">
        <v>79</v>
      </c>
      <c r="J89" s="16">
        <v>79</v>
      </c>
      <c r="K89" s="16">
        <v>80</v>
      </c>
      <c r="L89" s="16">
        <v>79</v>
      </c>
      <c r="M89" s="16">
        <v>78</v>
      </c>
      <c r="N89" s="16">
        <v>68</v>
      </c>
      <c r="O89" s="16">
        <v>73</v>
      </c>
      <c r="P89" s="17"/>
    </row>
    <row r="90" spans="1:16" ht="13.5">
      <c r="A90" t="s">
        <v>40</v>
      </c>
      <c r="B90" t="s">
        <v>21</v>
      </c>
      <c r="C90" s="15">
        <v>74</v>
      </c>
      <c r="D90" s="7">
        <v>65</v>
      </c>
      <c r="E90" s="16">
        <v>68</v>
      </c>
      <c r="F90" s="16">
        <v>63</v>
      </c>
      <c r="G90" s="16">
        <v>80</v>
      </c>
      <c r="H90" s="16">
        <v>77</v>
      </c>
      <c r="I90" s="16">
        <v>79</v>
      </c>
      <c r="J90" s="16">
        <v>82</v>
      </c>
      <c r="K90" s="16">
        <v>82</v>
      </c>
      <c r="L90" s="16">
        <v>82</v>
      </c>
      <c r="M90" s="16">
        <v>79</v>
      </c>
      <c r="N90" s="16">
        <v>64</v>
      </c>
      <c r="O90" s="16">
        <v>69</v>
      </c>
      <c r="P90" s="17"/>
    </row>
    <row r="91" spans="1:16" ht="13.5">
      <c r="A91" t="s">
        <v>40</v>
      </c>
      <c r="B91" t="s">
        <v>22</v>
      </c>
      <c r="C91" s="15">
        <v>78</v>
      </c>
      <c r="D91" s="7">
        <v>65</v>
      </c>
      <c r="E91" s="16">
        <v>68</v>
      </c>
      <c r="F91" s="16">
        <v>62</v>
      </c>
      <c r="G91" s="16">
        <v>86</v>
      </c>
      <c r="H91" s="16">
        <v>85</v>
      </c>
      <c r="I91" s="16">
        <v>86</v>
      </c>
      <c r="J91" s="16">
        <v>89</v>
      </c>
      <c r="K91" s="16">
        <v>90</v>
      </c>
      <c r="L91" s="16">
        <v>86</v>
      </c>
      <c r="M91" s="16">
        <v>82</v>
      </c>
      <c r="N91" s="16">
        <v>67</v>
      </c>
      <c r="O91" s="16">
        <v>67</v>
      </c>
      <c r="P91" s="17"/>
    </row>
    <row r="92" spans="1:16" ht="13.5">
      <c r="A92" t="s">
        <v>40</v>
      </c>
      <c r="B92" t="s">
        <v>23</v>
      </c>
      <c r="C92" s="15">
        <v>71</v>
      </c>
      <c r="D92" s="7">
        <v>61</v>
      </c>
      <c r="E92" s="16">
        <v>61</v>
      </c>
      <c r="F92" s="16">
        <v>54</v>
      </c>
      <c r="G92" s="16">
        <v>77</v>
      </c>
      <c r="H92" s="16">
        <v>78</v>
      </c>
      <c r="I92" s="16">
        <v>80</v>
      </c>
      <c r="J92" s="16">
        <v>80</v>
      </c>
      <c r="K92" s="16">
        <v>80</v>
      </c>
      <c r="L92" s="16">
        <v>83</v>
      </c>
      <c r="M92" s="16">
        <v>77</v>
      </c>
      <c r="N92" s="16">
        <v>62</v>
      </c>
      <c r="O92" s="16">
        <v>64</v>
      </c>
      <c r="P92" s="17"/>
    </row>
    <row r="93" spans="3:15" ht="13.5">
      <c r="C93" s="7"/>
      <c r="D93" s="7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6" ht="13.5">
      <c r="A94" t="s">
        <v>42</v>
      </c>
      <c r="B94" t="s">
        <v>17</v>
      </c>
      <c r="C94" s="8">
        <v>4.5</v>
      </c>
      <c r="D94" s="13">
        <v>5.4</v>
      </c>
      <c r="E94" s="12">
        <v>4.4</v>
      </c>
      <c r="F94" s="12">
        <v>4.5</v>
      </c>
      <c r="G94" s="12">
        <v>4.6</v>
      </c>
      <c r="H94" s="12">
        <v>4.7</v>
      </c>
      <c r="I94" s="12">
        <v>5.2</v>
      </c>
      <c r="J94" s="12">
        <v>3.6</v>
      </c>
      <c r="K94" s="12" t="s">
        <v>43</v>
      </c>
      <c r="L94" s="12">
        <v>4.4</v>
      </c>
      <c r="M94" s="12">
        <v>4.2</v>
      </c>
      <c r="N94" s="12">
        <v>5.1</v>
      </c>
      <c r="O94" s="12">
        <v>4.8</v>
      </c>
      <c r="P94" s="14"/>
    </row>
    <row r="95" spans="1:16" ht="13.5">
      <c r="A95" t="s">
        <v>42</v>
      </c>
      <c r="B95" t="s">
        <v>18</v>
      </c>
      <c r="C95" s="8">
        <f aca="true" t="shared" si="4" ref="C94:C99">SUM(D95:O95)/12</f>
        <v>2.8333333333333335</v>
      </c>
      <c r="D95" s="13">
        <v>4.1</v>
      </c>
      <c r="E95" s="12">
        <v>3.6</v>
      </c>
      <c r="F95" s="12">
        <v>3.4</v>
      </c>
      <c r="G95" s="12">
        <v>2.6</v>
      </c>
      <c r="H95" s="12">
        <v>2.4</v>
      </c>
      <c r="I95" s="12">
        <v>2.8</v>
      </c>
      <c r="J95" s="12">
        <v>2.1</v>
      </c>
      <c r="K95" s="12">
        <v>2</v>
      </c>
      <c r="L95" s="12">
        <v>2.4</v>
      </c>
      <c r="M95" s="12">
        <v>2.5</v>
      </c>
      <c r="N95" s="12">
        <v>3.5</v>
      </c>
      <c r="O95" s="12">
        <v>2.6</v>
      </c>
      <c r="P95" s="14"/>
    </row>
    <row r="96" spans="1:16" ht="13.5">
      <c r="A96" t="s">
        <v>42</v>
      </c>
      <c r="B96" t="s">
        <v>20</v>
      </c>
      <c r="C96" s="8">
        <f t="shared" si="4"/>
        <v>1.9250000000000005</v>
      </c>
      <c r="D96" s="13">
        <v>1.7</v>
      </c>
      <c r="E96" s="12">
        <v>2</v>
      </c>
      <c r="F96" s="12">
        <v>2.1</v>
      </c>
      <c r="G96" s="12">
        <v>1.9</v>
      </c>
      <c r="H96" s="12">
        <v>2.2</v>
      </c>
      <c r="I96" s="12">
        <v>2</v>
      </c>
      <c r="J96" s="12">
        <v>1.9</v>
      </c>
      <c r="K96" s="12">
        <v>1.9</v>
      </c>
      <c r="L96" s="12">
        <v>2.1</v>
      </c>
      <c r="M96" s="12">
        <v>1.8</v>
      </c>
      <c r="N96" s="12">
        <v>2</v>
      </c>
      <c r="O96" s="12">
        <v>1.5</v>
      </c>
      <c r="P96" s="14"/>
    </row>
    <row r="97" spans="1:16" ht="13.5">
      <c r="A97" t="s">
        <v>42</v>
      </c>
      <c r="B97" t="s">
        <v>21</v>
      </c>
      <c r="C97" s="8">
        <f t="shared" si="4"/>
        <v>2.1333333333333333</v>
      </c>
      <c r="D97" s="13">
        <v>2.2</v>
      </c>
      <c r="E97" s="12">
        <v>2.2</v>
      </c>
      <c r="F97" s="12">
        <v>2.2</v>
      </c>
      <c r="G97" s="12">
        <v>2.2</v>
      </c>
      <c r="H97" s="12">
        <v>2.3</v>
      </c>
      <c r="I97" s="12">
        <v>2.4</v>
      </c>
      <c r="J97" s="12">
        <v>1.9</v>
      </c>
      <c r="K97" s="12">
        <v>2</v>
      </c>
      <c r="L97" s="12">
        <v>2.1</v>
      </c>
      <c r="M97" s="12">
        <v>2</v>
      </c>
      <c r="N97" s="12">
        <v>2.2</v>
      </c>
      <c r="O97" s="12">
        <v>1.9</v>
      </c>
      <c r="P97" s="14"/>
    </row>
    <row r="98" spans="1:16" ht="13.5">
      <c r="A98" t="s">
        <v>42</v>
      </c>
      <c r="B98" t="s">
        <v>22</v>
      </c>
      <c r="C98" s="8">
        <f t="shared" si="4"/>
        <v>5.050000000000001</v>
      </c>
      <c r="D98" s="13">
        <v>6.8</v>
      </c>
      <c r="E98" s="12">
        <v>5.1</v>
      </c>
      <c r="F98" s="12">
        <v>5.8</v>
      </c>
      <c r="G98" s="12">
        <v>4.5</v>
      </c>
      <c r="H98" s="12">
        <v>4.7</v>
      </c>
      <c r="I98" s="12">
        <v>5.1</v>
      </c>
      <c r="J98" s="12">
        <v>4.2</v>
      </c>
      <c r="K98" s="12">
        <v>4.1</v>
      </c>
      <c r="L98" s="12">
        <v>4.1</v>
      </c>
      <c r="M98" s="12">
        <v>4.5</v>
      </c>
      <c r="N98" s="12">
        <v>5.7</v>
      </c>
      <c r="O98" s="12">
        <v>6</v>
      </c>
      <c r="P98" s="14"/>
    </row>
    <row r="99" spans="1:16" ht="13.5">
      <c r="A99" t="s">
        <v>42</v>
      </c>
      <c r="B99" t="s">
        <v>23</v>
      </c>
      <c r="C99" s="8">
        <f t="shared" si="4"/>
        <v>3.566666666666667</v>
      </c>
      <c r="D99" s="13">
        <v>4.3</v>
      </c>
      <c r="E99" s="12">
        <v>4.2</v>
      </c>
      <c r="F99" s="12">
        <v>4.8</v>
      </c>
      <c r="G99" s="12">
        <v>3.5</v>
      </c>
      <c r="H99" s="12">
        <v>3.8</v>
      </c>
      <c r="I99" s="12">
        <v>3.3</v>
      </c>
      <c r="J99" s="12">
        <v>3.1</v>
      </c>
      <c r="K99" s="12">
        <v>2.9</v>
      </c>
      <c r="L99" s="12">
        <v>2.9</v>
      </c>
      <c r="M99" s="12">
        <v>2.9</v>
      </c>
      <c r="N99" s="12">
        <v>3.5</v>
      </c>
      <c r="O99" s="12">
        <v>3.6</v>
      </c>
      <c r="P99" s="14"/>
    </row>
    <row r="100" spans="3:15" ht="13.5">
      <c r="C100" s="13"/>
      <c r="D100" s="13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6" ht="13.5">
      <c r="A101" t="s">
        <v>44</v>
      </c>
      <c r="B101" t="s">
        <v>17</v>
      </c>
      <c r="C101" s="8">
        <f aca="true" t="shared" si="5" ref="C101:C106">SUM(D101:O101)/12</f>
        <v>6.933333333333334</v>
      </c>
      <c r="D101" s="13">
        <v>5.4</v>
      </c>
      <c r="E101" s="12">
        <v>6.3</v>
      </c>
      <c r="F101" s="12">
        <v>6.5</v>
      </c>
      <c r="G101" s="12">
        <v>7.8</v>
      </c>
      <c r="H101" s="12">
        <v>8.6</v>
      </c>
      <c r="I101" s="12">
        <v>8.1</v>
      </c>
      <c r="J101" s="12">
        <v>8.8</v>
      </c>
      <c r="K101" s="12">
        <v>8.3</v>
      </c>
      <c r="L101" s="12">
        <v>6.7</v>
      </c>
      <c r="M101" s="12">
        <v>6.6</v>
      </c>
      <c r="N101" s="12">
        <v>5.2</v>
      </c>
      <c r="O101" s="12">
        <v>4.9</v>
      </c>
      <c r="P101" s="14"/>
    </row>
    <row r="102" spans="1:16" ht="13.5">
      <c r="A102" t="s">
        <v>44</v>
      </c>
      <c r="B102" t="s">
        <v>18</v>
      </c>
      <c r="C102" s="8">
        <f t="shared" si="5"/>
        <v>7.45</v>
      </c>
      <c r="D102" s="13">
        <v>6.4</v>
      </c>
      <c r="E102" s="12">
        <v>7.2</v>
      </c>
      <c r="F102" s="12">
        <v>6.5</v>
      </c>
      <c r="G102" s="12">
        <v>8.3</v>
      </c>
      <c r="H102" s="12">
        <v>8.4</v>
      </c>
      <c r="I102" s="12">
        <v>8.6</v>
      </c>
      <c r="J102" s="12">
        <v>8.9</v>
      </c>
      <c r="K102" s="12">
        <v>8</v>
      </c>
      <c r="L102" s="12">
        <v>8.3</v>
      </c>
      <c r="M102" s="12">
        <v>7.2</v>
      </c>
      <c r="N102" s="12">
        <v>6.3</v>
      </c>
      <c r="O102" s="12">
        <v>5.3</v>
      </c>
      <c r="P102" s="14"/>
    </row>
    <row r="103" spans="1:16" ht="13.5">
      <c r="A103" t="s">
        <v>44</v>
      </c>
      <c r="B103" t="s">
        <v>20</v>
      </c>
      <c r="C103" s="8">
        <f t="shared" si="5"/>
        <v>7.425</v>
      </c>
      <c r="D103" s="13">
        <v>6.1</v>
      </c>
      <c r="E103" s="12">
        <v>7.1</v>
      </c>
      <c r="F103" s="12">
        <v>6.8</v>
      </c>
      <c r="G103" s="12">
        <v>7.9</v>
      </c>
      <c r="H103" s="12">
        <v>8.5</v>
      </c>
      <c r="I103" s="12">
        <v>8.9</v>
      </c>
      <c r="J103" s="12">
        <v>8.9</v>
      </c>
      <c r="K103" s="12">
        <v>8.5</v>
      </c>
      <c r="L103" s="12">
        <v>8</v>
      </c>
      <c r="M103" s="12">
        <v>7.3</v>
      </c>
      <c r="N103" s="12">
        <v>5.9</v>
      </c>
      <c r="O103" s="12">
        <v>5.2</v>
      </c>
      <c r="P103" s="14"/>
    </row>
    <row r="104" spans="1:16" ht="13.5">
      <c r="A104" t="s">
        <v>44</v>
      </c>
      <c r="B104" t="s">
        <v>21</v>
      </c>
      <c r="C104" s="8">
        <f t="shared" si="5"/>
        <v>7.300000000000001</v>
      </c>
      <c r="D104" s="13">
        <v>5.2</v>
      </c>
      <c r="E104" s="12">
        <v>7</v>
      </c>
      <c r="F104" s="12">
        <v>6.4</v>
      </c>
      <c r="G104" s="12">
        <v>8</v>
      </c>
      <c r="H104" s="12">
        <v>8.7</v>
      </c>
      <c r="I104" s="12">
        <v>9</v>
      </c>
      <c r="J104" s="12">
        <v>8.6</v>
      </c>
      <c r="K104" s="12">
        <v>8.8</v>
      </c>
      <c r="L104" s="12">
        <v>7.9</v>
      </c>
      <c r="M104" s="12">
        <v>7.7</v>
      </c>
      <c r="N104" s="12">
        <v>5.3</v>
      </c>
      <c r="O104" s="12">
        <v>5</v>
      </c>
      <c r="P104" s="14"/>
    </row>
    <row r="105" spans="1:16" ht="13.5">
      <c r="A105" t="s">
        <v>44</v>
      </c>
      <c r="B105" t="s">
        <v>22</v>
      </c>
      <c r="C105" s="8">
        <f t="shared" si="5"/>
        <v>6.833333333333335</v>
      </c>
      <c r="D105" s="13">
        <v>4.8</v>
      </c>
      <c r="E105" s="12">
        <v>6.3</v>
      </c>
      <c r="F105" s="12">
        <v>5.8</v>
      </c>
      <c r="G105" s="12">
        <v>7.6</v>
      </c>
      <c r="H105" s="12">
        <v>8</v>
      </c>
      <c r="I105" s="12">
        <v>8.6</v>
      </c>
      <c r="J105" s="12">
        <v>8.1</v>
      </c>
      <c r="K105" s="12">
        <v>7.7</v>
      </c>
      <c r="L105" s="12">
        <v>8</v>
      </c>
      <c r="M105" s="12">
        <v>7.4</v>
      </c>
      <c r="N105" s="12">
        <v>4.9</v>
      </c>
      <c r="O105" s="12">
        <v>4.8</v>
      </c>
      <c r="P105" s="14"/>
    </row>
    <row r="106" spans="1:16" ht="13.5">
      <c r="A106" t="s">
        <v>44</v>
      </c>
      <c r="B106" t="s">
        <v>23</v>
      </c>
      <c r="C106" s="8">
        <f t="shared" si="5"/>
        <v>6.883333333333333</v>
      </c>
      <c r="D106" s="13">
        <v>4.8</v>
      </c>
      <c r="E106" s="12">
        <v>5.8</v>
      </c>
      <c r="F106" s="12">
        <v>6.5</v>
      </c>
      <c r="G106" s="12">
        <v>7.3</v>
      </c>
      <c r="H106" s="12">
        <v>8.6</v>
      </c>
      <c r="I106" s="12">
        <v>9</v>
      </c>
      <c r="J106" s="12">
        <v>8.3</v>
      </c>
      <c r="K106" s="12">
        <v>8</v>
      </c>
      <c r="L106" s="12">
        <v>8</v>
      </c>
      <c r="M106" s="12">
        <v>7.1</v>
      </c>
      <c r="N106" s="12">
        <v>4.9</v>
      </c>
      <c r="O106" s="12">
        <v>4.3</v>
      </c>
      <c r="P106" s="14"/>
    </row>
    <row r="107" spans="3:15" ht="13.5">
      <c r="C107" s="13"/>
      <c r="D107" s="13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3.5">
      <c r="A108" t="s">
        <v>45</v>
      </c>
      <c r="B108" t="s">
        <v>17</v>
      </c>
      <c r="C108" s="8">
        <v>1972</v>
      </c>
      <c r="D108" s="13">
        <v>110.5</v>
      </c>
      <c r="E108" s="12">
        <v>164</v>
      </c>
      <c r="F108" s="12">
        <v>108</v>
      </c>
      <c r="G108" s="12">
        <v>224.5</v>
      </c>
      <c r="H108" s="12">
        <v>179</v>
      </c>
      <c r="I108" s="12">
        <v>335.5</v>
      </c>
      <c r="J108" s="12">
        <v>110.5</v>
      </c>
      <c r="K108" s="12" t="s">
        <v>46</v>
      </c>
      <c r="L108" s="12">
        <v>346.5</v>
      </c>
      <c r="M108" s="12">
        <v>140</v>
      </c>
      <c r="N108" s="12">
        <v>40.5</v>
      </c>
      <c r="O108" s="12">
        <v>45</v>
      </c>
    </row>
    <row r="109" spans="1:15" ht="13.5">
      <c r="A109" t="s">
        <v>45</v>
      </c>
      <c r="B109" t="s">
        <v>18</v>
      </c>
      <c r="C109" s="8">
        <v>2775</v>
      </c>
      <c r="D109" s="13">
        <v>174.5</v>
      </c>
      <c r="E109" s="12">
        <v>119</v>
      </c>
      <c r="F109" s="12">
        <v>94.5</v>
      </c>
      <c r="G109" s="12">
        <v>276</v>
      </c>
      <c r="H109" s="12">
        <v>243.5</v>
      </c>
      <c r="I109" s="12">
        <v>373.5</v>
      </c>
      <c r="J109" s="12">
        <v>304.5</v>
      </c>
      <c r="K109" s="12">
        <v>446</v>
      </c>
      <c r="L109" s="12">
        <v>426.5</v>
      </c>
      <c r="M109" s="12">
        <v>231.5</v>
      </c>
      <c r="N109" s="12">
        <v>10</v>
      </c>
      <c r="O109" s="12">
        <v>75.5</v>
      </c>
    </row>
    <row r="110" spans="1:15" ht="13.5">
      <c r="A110" t="s">
        <v>45</v>
      </c>
      <c r="B110" t="s">
        <v>20</v>
      </c>
      <c r="C110" s="8">
        <v>2750</v>
      </c>
      <c r="D110" s="13">
        <v>143.5</v>
      </c>
      <c r="E110" s="12">
        <v>90.5</v>
      </c>
      <c r="F110" s="12">
        <v>106.5</v>
      </c>
      <c r="G110" s="12">
        <v>344.5</v>
      </c>
      <c r="H110" s="12">
        <v>233</v>
      </c>
      <c r="I110" s="12">
        <v>363.5</v>
      </c>
      <c r="J110" s="12">
        <v>145.5</v>
      </c>
      <c r="K110" s="12">
        <v>622.5</v>
      </c>
      <c r="L110" s="12">
        <v>312</v>
      </c>
      <c r="M110" s="12">
        <v>332</v>
      </c>
      <c r="N110" s="12">
        <v>7.5</v>
      </c>
      <c r="O110" s="12">
        <v>49</v>
      </c>
    </row>
    <row r="111" spans="1:15" ht="13.5">
      <c r="A111" t="s">
        <v>45</v>
      </c>
      <c r="B111" t="s">
        <v>21</v>
      </c>
      <c r="C111" s="8">
        <v>3399</v>
      </c>
      <c r="D111" s="13">
        <v>180.5</v>
      </c>
      <c r="E111" s="12">
        <v>122</v>
      </c>
      <c r="F111" s="12">
        <v>204.5</v>
      </c>
      <c r="G111" s="12">
        <v>468.5</v>
      </c>
      <c r="H111" s="12">
        <v>366.5</v>
      </c>
      <c r="I111" s="12">
        <v>362.5</v>
      </c>
      <c r="J111" s="12">
        <v>316</v>
      </c>
      <c r="K111" s="12">
        <v>486.5</v>
      </c>
      <c r="L111" s="12">
        <v>484.5</v>
      </c>
      <c r="M111" s="12">
        <v>365</v>
      </c>
      <c r="N111" s="12">
        <v>3</v>
      </c>
      <c r="O111" s="12">
        <v>39.5</v>
      </c>
    </row>
    <row r="112" spans="1:15" ht="13.5">
      <c r="A112" t="s">
        <v>45</v>
      </c>
      <c r="B112" t="s">
        <v>22</v>
      </c>
      <c r="C112" s="8">
        <v>2354</v>
      </c>
      <c r="D112" s="13">
        <v>180</v>
      </c>
      <c r="E112" s="12">
        <v>200</v>
      </c>
      <c r="F112" s="12">
        <v>123.5</v>
      </c>
      <c r="G112" s="12">
        <v>251</v>
      </c>
      <c r="H112" s="12">
        <v>236.5</v>
      </c>
      <c r="I112" s="12">
        <v>419.5</v>
      </c>
      <c r="J112" s="12">
        <v>237</v>
      </c>
      <c r="K112" s="12">
        <v>127.5</v>
      </c>
      <c r="L112" s="12">
        <v>328.5</v>
      </c>
      <c r="M112" s="12">
        <v>170.5</v>
      </c>
      <c r="N112" s="12">
        <v>31</v>
      </c>
      <c r="O112" s="12">
        <v>49</v>
      </c>
    </row>
    <row r="113" spans="1:15" ht="13.5">
      <c r="A113" t="s">
        <v>45</v>
      </c>
      <c r="B113" t="s">
        <v>23</v>
      </c>
      <c r="C113" s="8">
        <v>2340.5</v>
      </c>
      <c r="D113" s="13">
        <v>119.5</v>
      </c>
      <c r="E113" s="12">
        <v>106.5</v>
      </c>
      <c r="F113" s="12">
        <v>113</v>
      </c>
      <c r="G113" s="12">
        <v>371</v>
      </c>
      <c r="H113" s="12">
        <v>246.5</v>
      </c>
      <c r="I113" s="12">
        <v>272</v>
      </c>
      <c r="J113" s="12">
        <v>226.5</v>
      </c>
      <c r="K113" s="12">
        <v>66</v>
      </c>
      <c r="L113" s="12">
        <v>530</v>
      </c>
      <c r="M113" s="12">
        <v>230</v>
      </c>
      <c r="N113" s="12">
        <v>11.5</v>
      </c>
      <c r="O113" s="12">
        <v>48</v>
      </c>
    </row>
    <row r="114" spans="3:15" ht="13.5">
      <c r="C114" s="13"/>
      <c r="D114" s="13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13.5">
      <c r="A115" t="s">
        <v>47</v>
      </c>
      <c r="B115" t="s">
        <v>17</v>
      </c>
      <c r="C115" s="8" t="s">
        <v>48</v>
      </c>
      <c r="D115" s="13">
        <v>146.6</v>
      </c>
      <c r="E115" s="12">
        <v>132.4</v>
      </c>
      <c r="F115" s="12">
        <v>184.5</v>
      </c>
      <c r="G115" s="12">
        <v>123.1</v>
      </c>
      <c r="H115" s="12">
        <v>134.7</v>
      </c>
      <c r="I115" s="12">
        <v>110.8</v>
      </c>
      <c r="J115" s="12">
        <v>155.6</v>
      </c>
      <c r="K115" s="12" t="s">
        <v>49</v>
      </c>
      <c r="L115" s="12">
        <v>172</v>
      </c>
      <c r="M115" s="12">
        <v>162.3</v>
      </c>
      <c r="N115" s="12">
        <v>175.2</v>
      </c>
      <c r="O115" s="12">
        <v>164.8</v>
      </c>
    </row>
    <row r="116" spans="1:15" ht="13.5">
      <c r="A116" t="s">
        <v>47</v>
      </c>
      <c r="B116" t="s">
        <v>18</v>
      </c>
      <c r="C116" s="8">
        <v>1501.7</v>
      </c>
      <c r="D116" s="13">
        <v>117.3</v>
      </c>
      <c r="E116" s="12">
        <v>114.4</v>
      </c>
      <c r="F116" s="12">
        <v>180</v>
      </c>
      <c r="G116" s="12">
        <v>108.7</v>
      </c>
      <c r="H116" s="12">
        <v>126.9</v>
      </c>
      <c r="I116" s="12">
        <v>88.3</v>
      </c>
      <c r="J116" s="12">
        <v>123.6</v>
      </c>
      <c r="K116" s="12">
        <v>123.3</v>
      </c>
      <c r="L116" s="12">
        <v>109.5</v>
      </c>
      <c r="M116" s="12">
        <v>120</v>
      </c>
      <c r="N116" s="12">
        <v>145.6</v>
      </c>
      <c r="O116" s="12">
        <v>144.1</v>
      </c>
    </row>
    <row r="117" spans="1:15" ht="13.5">
      <c r="A117" t="s">
        <v>47</v>
      </c>
      <c r="B117" t="s">
        <v>20</v>
      </c>
      <c r="C117" s="8">
        <v>1665.7</v>
      </c>
      <c r="D117" s="13">
        <v>154</v>
      </c>
      <c r="E117" s="12">
        <v>120.4</v>
      </c>
      <c r="F117" s="12">
        <v>184.7</v>
      </c>
      <c r="G117" s="12">
        <v>120.9</v>
      </c>
      <c r="H117" s="12">
        <v>116.5</v>
      </c>
      <c r="I117" s="12">
        <v>88.3</v>
      </c>
      <c r="J117" s="12">
        <v>129.7</v>
      </c>
      <c r="K117" s="12">
        <v>148.1</v>
      </c>
      <c r="L117" s="12">
        <v>126.2</v>
      </c>
      <c r="M117" s="12">
        <v>133.5</v>
      </c>
      <c r="N117" s="12">
        <v>175.2</v>
      </c>
      <c r="O117" s="12">
        <v>168.2</v>
      </c>
    </row>
    <row r="118" spans="1:15" ht="13.5">
      <c r="A118" t="s">
        <v>47</v>
      </c>
      <c r="B118" t="s">
        <v>21</v>
      </c>
      <c r="C118" s="8" t="s">
        <v>50</v>
      </c>
      <c r="D118" s="13">
        <v>159.5</v>
      </c>
      <c r="E118" s="12">
        <v>131.2</v>
      </c>
      <c r="F118" s="12">
        <v>195.7</v>
      </c>
      <c r="G118" s="12">
        <v>113.9</v>
      </c>
      <c r="H118" s="12">
        <v>132.8</v>
      </c>
      <c r="I118" s="12">
        <v>108.9</v>
      </c>
      <c r="J118" s="12">
        <v>130.9</v>
      </c>
      <c r="K118" s="12" t="s">
        <v>51</v>
      </c>
      <c r="L118" s="12">
        <v>121.1</v>
      </c>
      <c r="M118" s="12">
        <v>139.4</v>
      </c>
      <c r="N118" s="12">
        <v>190.6</v>
      </c>
      <c r="O118" s="12">
        <v>182.6</v>
      </c>
    </row>
    <row r="119" spans="1:15" ht="13.5">
      <c r="A119" t="s">
        <v>47</v>
      </c>
      <c r="B119" t="s">
        <v>22</v>
      </c>
      <c r="C119" s="8" t="s">
        <v>52</v>
      </c>
      <c r="D119" s="13">
        <v>160.9</v>
      </c>
      <c r="E119" s="12">
        <v>133.9</v>
      </c>
      <c r="F119" s="12" t="s">
        <v>53</v>
      </c>
      <c r="G119" s="12">
        <v>127.1</v>
      </c>
      <c r="H119" s="12">
        <v>136.3</v>
      </c>
      <c r="I119" s="12">
        <v>120.3</v>
      </c>
      <c r="J119" s="12" t="s">
        <v>54</v>
      </c>
      <c r="K119" s="12">
        <v>199.7</v>
      </c>
      <c r="L119" s="12">
        <v>150.4</v>
      </c>
      <c r="M119" s="12">
        <v>149.2</v>
      </c>
      <c r="N119" s="12">
        <v>180.5</v>
      </c>
      <c r="O119" s="12">
        <v>171.6</v>
      </c>
    </row>
    <row r="120" spans="1:15" ht="13.5">
      <c r="A120" t="s">
        <v>47</v>
      </c>
      <c r="B120" t="s">
        <v>23</v>
      </c>
      <c r="C120" s="8" t="s">
        <v>55</v>
      </c>
      <c r="D120" s="13" t="s">
        <v>56</v>
      </c>
      <c r="E120" s="12">
        <v>151</v>
      </c>
      <c r="F120" s="12">
        <v>199</v>
      </c>
      <c r="G120" s="12">
        <v>139.5</v>
      </c>
      <c r="H120" s="12">
        <v>128.8</v>
      </c>
      <c r="I120" s="12">
        <v>107.7</v>
      </c>
      <c r="J120" s="12" t="s">
        <v>57</v>
      </c>
      <c r="K120" s="12">
        <v>206.8</v>
      </c>
      <c r="L120" s="12">
        <v>132.2</v>
      </c>
      <c r="M120" s="12">
        <v>141</v>
      </c>
      <c r="N120" s="12">
        <v>184</v>
      </c>
      <c r="O120" s="12">
        <v>178.3</v>
      </c>
    </row>
    <row r="122" ht="13.5">
      <c r="C122" t="s">
        <v>58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FMV-USER</cp:lastModifiedBy>
  <dcterms:created xsi:type="dcterms:W3CDTF">2000-10-24T04:09:16Z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