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市街地再開発事業" sheetId="1" r:id="rId1"/>
  </sheets>
  <definedNames/>
  <calcPr fullCalcOnLoad="1"/>
</workbook>
</file>

<file path=xl/sharedStrings.xml><?xml version="1.0" encoding="utf-8"?>
<sst xmlns="http://schemas.openxmlformats.org/spreadsheetml/2006/main" count="425" uniqueCount="226">
  <si>
    <t>都市名</t>
  </si>
  <si>
    <t>施行主体</t>
  </si>
  <si>
    <t>（ha）</t>
  </si>
  <si>
    <t>建築敷地</t>
  </si>
  <si>
    <t>建ぺい率</t>
  </si>
  <si>
    <t>容積率</t>
  </si>
  <si>
    <t>の限度</t>
  </si>
  <si>
    <t>建築物の</t>
  </si>
  <si>
    <t>限度（m）</t>
  </si>
  <si>
    <t>当初決定</t>
  </si>
  <si>
    <t>年月日</t>
  </si>
  <si>
    <t>告示番号</t>
  </si>
  <si>
    <t>最終決定</t>
  </si>
  <si>
    <t>総事業費</t>
  </si>
  <si>
    <t>（千円）</t>
  </si>
  <si>
    <t>御殿場・小山広域</t>
  </si>
  <si>
    <t>御殿場市</t>
  </si>
  <si>
    <t>第一種</t>
  </si>
  <si>
    <t>御殿場駅前</t>
  </si>
  <si>
    <t>B-1、C-1地区</t>
  </si>
  <si>
    <t>組合</t>
  </si>
  <si>
    <t>8/10</t>
  </si>
  <si>
    <t>45/10</t>
  </si>
  <si>
    <t>-</t>
  </si>
  <si>
    <t>店舗・ホテル</t>
  </si>
  <si>
    <t>東駿河湾広域</t>
  </si>
  <si>
    <t>沼津市</t>
  </si>
  <si>
    <t>上土町、通横地区</t>
  </si>
  <si>
    <t>7/10</t>
  </si>
  <si>
    <t>店舗・住宅</t>
  </si>
  <si>
    <t>ホテル・駐車場</t>
  </si>
  <si>
    <t>大手町地区</t>
  </si>
  <si>
    <t>市</t>
  </si>
  <si>
    <t>県告第 817号</t>
  </si>
  <si>
    <t>県告第 818号</t>
  </si>
  <si>
    <t>県告第 911号</t>
  </si>
  <si>
    <t>H 1年度</t>
  </si>
  <si>
    <t>H 8年度</t>
  </si>
  <si>
    <t>岳南広域</t>
  </si>
  <si>
    <t>富士市</t>
  </si>
  <si>
    <t>個人</t>
  </si>
  <si>
    <t>10/10</t>
  </si>
  <si>
    <t>40/10</t>
  </si>
  <si>
    <t>店舗・住宅・ホテル</t>
  </si>
  <si>
    <t>S53年度</t>
  </si>
  <si>
    <t>S58年度</t>
  </si>
  <si>
    <t>静清広域</t>
  </si>
  <si>
    <t>中町地区第一</t>
  </si>
  <si>
    <t>9/10</t>
  </si>
  <si>
    <t>60/10</t>
  </si>
  <si>
    <t>事務所・駐車場</t>
  </si>
  <si>
    <t>県告第 471号</t>
  </si>
  <si>
    <t>伝馬町第一地区</t>
  </si>
  <si>
    <t>県告第 749号</t>
  </si>
  <si>
    <t>S59年度</t>
  </si>
  <si>
    <t>静岡駅南口第一地区</t>
  </si>
  <si>
    <t>御幸町伝馬町第一地区</t>
  </si>
  <si>
    <t>御幸町第一地区</t>
  </si>
  <si>
    <t>静岡駅南口第二地区</t>
  </si>
  <si>
    <t>日の出Ａ地区</t>
  </si>
  <si>
    <t>焼津市本町五丁目地区</t>
  </si>
  <si>
    <t>本通り五丁目</t>
  </si>
  <si>
    <t>連雀南地区</t>
  </si>
  <si>
    <t>磐田駅前地区</t>
  </si>
  <si>
    <t>浜松駅前12街区</t>
  </si>
  <si>
    <t>松菱通りＣブロック</t>
  </si>
  <si>
    <t>鍛冶町三丁目地区</t>
  </si>
  <si>
    <t>浜松田町地区</t>
  </si>
  <si>
    <t>旭・板屋地区</t>
  </si>
  <si>
    <t>浜松中央地区</t>
  </si>
  <si>
    <t>浜松中央西地区</t>
  </si>
  <si>
    <t>浜松東第一地区６街区</t>
  </si>
  <si>
    <t>松菱通りＡ－１ブロック</t>
  </si>
  <si>
    <t>浜北駅前地区</t>
  </si>
  <si>
    <t>7/10</t>
  </si>
  <si>
    <t>75/10</t>
  </si>
  <si>
    <t>事務所・住宅・駐車場</t>
  </si>
  <si>
    <t>県告第1214号</t>
  </si>
  <si>
    <t>H 9年度</t>
  </si>
  <si>
    <t>店舗・住宅・駐車場</t>
  </si>
  <si>
    <t>公共公益施設</t>
  </si>
  <si>
    <t>県告第 228号</t>
  </si>
  <si>
    <t>H15年度</t>
  </si>
  <si>
    <t>個人</t>
  </si>
  <si>
    <t>60/10</t>
  </si>
  <si>
    <t>店舗・事務所・駐車場</t>
  </si>
  <si>
    <t>県告第 229号</t>
  </si>
  <si>
    <t>H 5年度</t>
  </si>
  <si>
    <t>店舗・事務所・住宅</t>
  </si>
  <si>
    <t>6/10</t>
  </si>
  <si>
    <t>60/10</t>
  </si>
  <si>
    <t>住宅・店舗・駐車場・港湾</t>
  </si>
  <si>
    <t>会館（市民ギャラリー）</t>
  </si>
  <si>
    <t>H 7年度</t>
  </si>
  <si>
    <t>市告第  18号</t>
  </si>
  <si>
    <t>市告第 162号</t>
  </si>
  <si>
    <t>志太広域</t>
  </si>
  <si>
    <t>焼津市</t>
  </si>
  <si>
    <t>島田市</t>
  </si>
  <si>
    <t>東遠広域</t>
  </si>
  <si>
    <t>掛川市</t>
  </si>
  <si>
    <t>磐南広域</t>
  </si>
  <si>
    <t>磐田市</t>
  </si>
  <si>
    <t>西遠広域</t>
  </si>
  <si>
    <t>浜松市</t>
  </si>
  <si>
    <t>5/10</t>
  </si>
  <si>
    <t>25/10</t>
  </si>
  <si>
    <t>店舗・公民館</t>
  </si>
  <si>
    <t>児童センター・住宅</t>
  </si>
  <si>
    <t>県告第 884号</t>
  </si>
  <si>
    <t>H 2年度</t>
  </si>
  <si>
    <t>40/10</t>
  </si>
  <si>
    <t>店舗</t>
  </si>
  <si>
    <t>県告第  23号</t>
  </si>
  <si>
    <t>県告第1016号</t>
  </si>
  <si>
    <t>S54年度</t>
  </si>
  <si>
    <t>40/10</t>
  </si>
  <si>
    <t>商業施設・住宅・駐車場</t>
  </si>
  <si>
    <t>市告第  38号</t>
  </si>
  <si>
    <t>店舗・住宅・公共</t>
  </si>
  <si>
    <t>公益施設・駐車場</t>
  </si>
  <si>
    <t>県告第 371号</t>
  </si>
  <si>
    <t>H12年度</t>
  </si>
  <si>
    <t>宿泊施設・業務施設</t>
  </si>
  <si>
    <t>県告第 826号</t>
  </si>
  <si>
    <t>商業施設・業務施設</t>
  </si>
  <si>
    <t>県告第 729号</t>
  </si>
  <si>
    <t>県告第 952号</t>
  </si>
  <si>
    <t>70/10</t>
  </si>
  <si>
    <t>商業施設</t>
  </si>
  <si>
    <t>県告第 920号</t>
  </si>
  <si>
    <t>H 3年度</t>
  </si>
  <si>
    <t>住宅・駐車場</t>
  </si>
  <si>
    <t>県告第 828号</t>
  </si>
  <si>
    <t>55/10</t>
  </si>
  <si>
    <t>業務施設</t>
  </si>
  <si>
    <t>県告第1140号</t>
  </si>
  <si>
    <t>H 4年度</t>
  </si>
  <si>
    <t>県告第  26号</t>
  </si>
  <si>
    <t>市告第  10号</t>
  </si>
  <si>
    <t>松菱通りＢ－２ブロック</t>
  </si>
  <si>
    <t>駐車場</t>
  </si>
  <si>
    <t>市告第 272号</t>
  </si>
  <si>
    <t>H10年度</t>
  </si>
  <si>
    <t>8/10</t>
  </si>
  <si>
    <t>65/10</t>
  </si>
  <si>
    <t>商業施設・住宅</t>
  </si>
  <si>
    <t>県告第 636号</t>
  </si>
  <si>
    <t>35/10</t>
  </si>
  <si>
    <t>45/10</t>
  </si>
  <si>
    <t>市告第 273号</t>
  </si>
  <si>
    <t>50/10</t>
  </si>
  <si>
    <t>市告第 322号</t>
  </si>
  <si>
    <t>浜北市</t>
  </si>
  <si>
    <t>市</t>
  </si>
  <si>
    <t>県告第 919号</t>
  </si>
  <si>
    <t>名          称</t>
  </si>
  <si>
    <t>面      積</t>
  </si>
  <si>
    <t>主  要  用  途</t>
  </si>
  <si>
    <t>完    成</t>
  </si>
  <si>
    <t>区    分</t>
  </si>
  <si>
    <t>都  市  圏  名</t>
  </si>
  <si>
    <t>〃</t>
  </si>
  <si>
    <t>計</t>
  </si>
  <si>
    <t>高  さ  の</t>
  </si>
  <si>
    <t>ホテル・店舗・公共公益施設</t>
  </si>
  <si>
    <t>９－２　市街地再開発事業</t>
  </si>
  <si>
    <t>磐田駅北37街区</t>
  </si>
  <si>
    <t>8/10</t>
  </si>
  <si>
    <t>45/10</t>
  </si>
  <si>
    <t>-</t>
  </si>
  <si>
    <t>市告第  17号</t>
  </si>
  <si>
    <t>店舗・事務所・駐車場</t>
  </si>
  <si>
    <t>公共公益施設</t>
  </si>
  <si>
    <t>公共公益施設・駐車場</t>
  </si>
  <si>
    <t>H18年度</t>
  </si>
  <si>
    <t>H13年度</t>
  </si>
  <si>
    <t>非都市計
画事業</t>
  </si>
  <si>
    <t>店舗・公共公益施設</t>
  </si>
  <si>
    <t>S 63年度</t>
  </si>
  <si>
    <t>県告第 687号</t>
  </si>
  <si>
    <t>住宅・事務所・駐車場</t>
  </si>
  <si>
    <t>公共公益施設</t>
  </si>
  <si>
    <t>（市街地再開発促進区域）</t>
  </si>
  <si>
    <t>第一種</t>
  </si>
  <si>
    <t>港町第二地区</t>
  </si>
  <si>
    <t>34/10</t>
  </si>
  <si>
    <t>駐車場・ホテル・住宅</t>
  </si>
  <si>
    <t>市告第 370号</t>
  </si>
  <si>
    <t>H20年度</t>
  </si>
  <si>
    <t>公共公益施設・住宅</t>
  </si>
  <si>
    <t>住宅・駐車場・事務所</t>
  </si>
  <si>
    <t>市告第 274号</t>
  </si>
  <si>
    <t>浜松東第一２５街区</t>
  </si>
  <si>
    <t>市告第 125号</t>
  </si>
  <si>
    <t>H16年度</t>
  </si>
  <si>
    <t>島田・金谷広域</t>
  </si>
  <si>
    <t>第一種</t>
  </si>
  <si>
    <t>本通り三丁目</t>
  </si>
  <si>
    <t>店舗、住宅</t>
  </si>
  <si>
    <t>公共公益施設、駐車場</t>
  </si>
  <si>
    <t>〃</t>
  </si>
  <si>
    <t>市告第 138号</t>
  </si>
  <si>
    <t>H17年度</t>
  </si>
  <si>
    <t>掛川駅前東街区</t>
  </si>
  <si>
    <t>8/10</t>
  </si>
  <si>
    <t>店舗・住宅・公益施設</t>
  </si>
  <si>
    <t>市告第  43号</t>
  </si>
  <si>
    <t>H19年度</t>
  </si>
  <si>
    <t>H17年度</t>
  </si>
  <si>
    <t>H15年度</t>
  </si>
  <si>
    <t>富士駅前第三地区</t>
  </si>
  <si>
    <t>富士駅前第四地区</t>
  </si>
  <si>
    <t>浜松東第一１街区</t>
  </si>
  <si>
    <t>7/10</t>
  </si>
  <si>
    <t>45/10</t>
  </si>
  <si>
    <t>55/10</t>
  </si>
  <si>
    <t>店舗・事務所・駐車場・住宅</t>
  </si>
  <si>
    <t>住宅・商業施設・業務施設・駐車場</t>
  </si>
  <si>
    <t>総合病院・店舗・駐車場</t>
  </si>
  <si>
    <t>市告第 342号</t>
  </si>
  <si>
    <t>H18年度</t>
  </si>
  <si>
    <t>旧静岡市</t>
  </si>
  <si>
    <t>旧清水市</t>
  </si>
  <si>
    <t>市告第  23号</t>
  </si>
  <si>
    <t>S52年度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</si>
</sst>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\ ?/10"/>
    <numFmt numFmtId="178" formatCode="0.0"/>
    <numFmt numFmtId="179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vertical="center"/>
    </xf>
    <xf numFmtId="49" fontId="0" fillId="0" borderId="2" xfId="0" applyNumberFormat="1" applyBorder="1" applyAlignment="1" quotePrefix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0" fillId="0" borderId="1" xfId="0" applyNumberFormat="1" applyBorder="1" applyAlignment="1" quotePrefix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38" fontId="0" fillId="0" borderId="7" xfId="16" applyBorder="1" applyAlignment="1">
      <alignment horizontal="right" vertical="center"/>
    </xf>
    <xf numFmtId="49" fontId="0" fillId="0" borderId="1" xfId="0" applyNumberFormat="1" applyBorder="1" applyAlignment="1" quotePrefix="1">
      <alignment horizontal="center" vertical="center"/>
    </xf>
    <xf numFmtId="49" fontId="0" fillId="0" borderId="2" xfId="0" applyNumberFormat="1" applyBorder="1" applyAlignment="1" quotePrefix="1">
      <alignment horizontal="center" vertical="center"/>
    </xf>
    <xf numFmtId="57" fontId="0" fillId="0" borderId="8" xfId="0" applyNumberFormat="1" applyBorder="1" applyAlignment="1" quotePrefix="1">
      <alignment horizontal="center" vertical="center"/>
    </xf>
    <xf numFmtId="0" fontId="0" fillId="0" borderId="8" xfId="0" applyBorder="1" applyAlignment="1" quotePrefix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 quotePrefix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1" xfId="16" applyBorder="1" applyAlignment="1">
      <alignment horizontal="right" vertical="center"/>
    </xf>
    <xf numFmtId="38" fontId="0" fillId="0" borderId="2" xfId="16" applyBorder="1" applyAlignment="1">
      <alignment horizontal="right" vertical="center"/>
    </xf>
    <xf numFmtId="57" fontId="0" fillId="0" borderId="1" xfId="0" applyNumberFormat="1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38" fontId="0" fillId="0" borderId="1" xfId="16" applyBorder="1" applyAlignment="1">
      <alignment horizontal="center" vertical="center"/>
    </xf>
    <xf numFmtId="38" fontId="0" fillId="0" borderId="2" xfId="16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7" fontId="0" fillId="0" borderId="2" xfId="0" applyNumberFormat="1" applyBorder="1" applyAlignment="1" quotePrefix="1">
      <alignment horizontal="center" vertical="center"/>
    </xf>
    <xf numFmtId="0" fontId="0" fillId="0" borderId="7" xfId="0" applyBorder="1" applyAlignment="1" quotePrefix="1">
      <alignment horizontal="center" vertical="center"/>
    </xf>
    <xf numFmtId="57" fontId="0" fillId="0" borderId="7" xfId="0" applyNumberForma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 quotePrefix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57" fontId="0" fillId="0" borderId="7" xfId="0" applyNumberFormat="1" applyBorder="1" applyAlignment="1">
      <alignment horizontal="center" vertical="center"/>
    </xf>
    <xf numFmtId="38" fontId="0" fillId="0" borderId="1" xfId="16" applyBorder="1" applyAlignment="1">
      <alignment horizontal="right" vertical="center" wrapText="1"/>
    </xf>
    <xf numFmtId="38" fontId="0" fillId="0" borderId="2" xfId="16" applyBorder="1" applyAlignment="1">
      <alignment horizontal="right" vertical="center" wrapText="1"/>
    </xf>
    <xf numFmtId="57" fontId="0" fillId="0" borderId="1" xfId="0" applyNumberFormat="1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="75" zoomScaleNormal="75" workbookViewId="0" topLeftCell="A1">
      <selection activeCell="E18" sqref="E18:E19"/>
    </sheetView>
  </sheetViews>
  <sheetFormatPr defaultColWidth="9.00390625" defaultRowHeight="13.5"/>
  <cols>
    <col min="1" max="1" width="18.625" style="0" customWidth="1"/>
    <col min="2" max="3" width="9.375" style="0" customWidth="1"/>
    <col min="4" max="4" width="22.75390625" style="0" customWidth="1"/>
    <col min="5" max="10" width="9.375" style="0" customWidth="1"/>
    <col min="11" max="11" width="21.625" style="0" customWidth="1"/>
    <col min="12" max="12" width="9.25390625" style="0" bestFit="1" customWidth="1"/>
    <col min="13" max="13" width="12.00390625" style="0" customWidth="1"/>
    <col min="14" max="14" width="8.875" style="0" customWidth="1"/>
    <col min="15" max="15" width="12.00390625" style="0" customWidth="1"/>
    <col min="16" max="16" width="10.125" style="0" bestFit="1" customWidth="1"/>
  </cols>
  <sheetData>
    <row r="1" ht="21" customHeight="1">
      <c r="A1" s="22" t="s">
        <v>166</v>
      </c>
    </row>
    <row r="2" ht="6.75" customHeight="1">
      <c r="P2" s="21"/>
    </row>
    <row r="3" spans="1:17" ht="13.5">
      <c r="A3" s="1"/>
      <c r="B3" s="5"/>
      <c r="C3" s="5"/>
      <c r="D3" s="5"/>
      <c r="E3" s="5"/>
      <c r="F3" s="16" t="s">
        <v>1</v>
      </c>
      <c r="G3" s="16" t="s">
        <v>3</v>
      </c>
      <c r="H3" s="1"/>
      <c r="I3" s="18" t="s">
        <v>5</v>
      </c>
      <c r="J3" s="16" t="s">
        <v>7</v>
      </c>
      <c r="K3" s="5"/>
      <c r="L3" s="16" t="s">
        <v>9</v>
      </c>
      <c r="M3" s="5"/>
      <c r="N3" s="16" t="s">
        <v>12</v>
      </c>
      <c r="O3" s="5"/>
      <c r="P3" s="16" t="s">
        <v>13</v>
      </c>
      <c r="Q3" s="1"/>
    </row>
    <row r="4" spans="1:17" ht="13.5">
      <c r="A4" s="14" t="s">
        <v>161</v>
      </c>
      <c r="B4" s="15" t="s">
        <v>0</v>
      </c>
      <c r="C4" s="15" t="s">
        <v>160</v>
      </c>
      <c r="D4" s="15" t="s">
        <v>156</v>
      </c>
      <c r="E4" s="15" t="s">
        <v>1</v>
      </c>
      <c r="F4" s="15" t="s">
        <v>157</v>
      </c>
      <c r="G4" s="15" t="s">
        <v>157</v>
      </c>
      <c r="H4" s="14" t="s">
        <v>4</v>
      </c>
      <c r="I4" s="14"/>
      <c r="J4" s="15" t="s">
        <v>164</v>
      </c>
      <c r="K4" s="15" t="s">
        <v>158</v>
      </c>
      <c r="L4" s="15"/>
      <c r="M4" s="15" t="s">
        <v>11</v>
      </c>
      <c r="N4" s="15"/>
      <c r="O4" s="15" t="s">
        <v>11</v>
      </c>
      <c r="P4" s="15"/>
      <c r="Q4" s="14" t="s">
        <v>159</v>
      </c>
    </row>
    <row r="5" spans="1:17" ht="13.5">
      <c r="A5" s="4"/>
      <c r="B5" s="6"/>
      <c r="C5" s="6"/>
      <c r="D5" s="6"/>
      <c r="E5" s="6"/>
      <c r="F5" s="17" t="s">
        <v>2</v>
      </c>
      <c r="G5" s="17" t="s">
        <v>2</v>
      </c>
      <c r="H5" s="4"/>
      <c r="I5" s="19" t="s">
        <v>6</v>
      </c>
      <c r="J5" s="17" t="s">
        <v>8</v>
      </c>
      <c r="K5" s="6"/>
      <c r="L5" s="17" t="s">
        <v>10</v>
      </c>
      <c r="M5" s="6"/>
      <c r="N5" s="17" t="s">
        <v>10</v>
      </c>
      <c r="O5" s="6"/>
      <c r="P5" s="17" t="s">
        <v>14</v>
      </c>
      <c r="Q5" s="4"/>
    </row>
    <row r="6" spans="1:17" ht="13.5">
      <c r="A6" s="57" t="s">
        <v>15</v>
      </c>
      <c r="B6" s="33" t="s">
        <v>16</v>
      </c>
      <c r="C6" s="58" t="s">
        <v>17</v>
      </c>
      <c r="D6" s="7" t="s">
        <v>18</v>
      </c>
      <c r="E6" s="60" t="s">
        <v>20</v>
      </c>
      <c r="F6" s="39">
        <v>0.4</v>
      </c>
      <c r="G6" s="39">
        <v>0.2</v>
      </c>
      <c r="H6" s="26" t="s">
        <v>21</v>
      </c>
      <c r="I6" s="30" t="s">
        <v>22</v>
      </c>
      <c r="J6" s="23" t="s">
        <v>23</v>
      </c>
      <c r="K6" s="42" t="s">
        <v>24</v>
      </c>
      <c r="L6" s="62">
        <v>30956</v>
      </c>
      <c r="M6" s="33" t="s">
        <v>33</v>
      </c>
      <c r="N6" s="62">
        <v>30956</v>
      </c>
      <c r="O6" s="33" t="s">
        <v>33</v>
      </c>
      <c r="P6" s="35">
        <v>2948000</v>
      </c>
      <c r="Q6" s="33" t="s">
        <v>36</v>
      </c>
    </row>
    <row r="7" spans="1:17" ht="13.5">
      <c r="A7" s="57"/>
      <c r="B7" s="23"/>
      <c r="C7" s="59"/>
      <c r="D7" s="3" t="s">
        <v>19</v>
      </c>
      <c r="E7" s="61"/>
      <c r="F7" s="29"/>
      <c r="G7" s="29"/>
      <c r="H7" s="30"/>
      <c r="I7" s="30"/>
      <c r="J7" s="23"/>
      <c r="K7" s="40"/>
      <c r="L7" s="63"/>
      <c r="M7" s="23"/>
      <c r="N7" s="63"/>
      <c r="O7" s="23"/>
      <c r="P7" s="24"/>
      <c r="Q7" s="23"/>
    </row>
    <row r="8" spans="1:17" ht="13.5">
      <c r="A8" s="40" t="s">
        <v>25</v>
      </c>
      <c r="B8" s="23" t="s">
        <v>26</v>
      </c>
      <c r="C8" s="23" t="s">
        <v>17</v>
      </c>
      <c r="D8" s="42" t="s">
        <v>27</v>
      </c>
      <c r="E8" s="23" t="s">
        <v>20</v>
      </c>
      <c r="F8" s="29">
        <v>0.7</v>
      </c>
      <c r="G8" s="29">
        <v>0.4</v>
      </c>
      <c r="H8" s="30" t="s">
        <v>28</v>
      </c>
      <c r="I8" s="30" t="s">
        <v>134</v>
      </c>
      <c r="J8" s="23" t="s">
        <v>23</v>
      </c>
      <c r="K8" s="9" t="s">
        <v>29</v>
      </c>
      <c r="L8" s="62">
        <v>30956</v>
      </c>
      <c r="M8" s="23" t="s">
        <v>34</v>
      </c>
      <c r="N8" s="62">
        <v>30956</v>
      </c>
      <c r="O8" s="23" t="s">
        <v>34</v>
      </c>
      <c r="P8" s="24">
        <v>11069000</v>
      </c>
      <c r="Q8" s="23" t="s">
        <v>37</v>
      </c>
    </row>
    <row r="9" spans="1:17" ht="13.5">
      <c r="A9" s="41"/>
      <c r="B9" s="23"/>
      <c r="C9" s="23"/>
      <c r="D9" s="57"/>
      <c r="E9" s="23"/>
      <c r="F9" s="29"/>
      <c r="G9" s="29"/>
      <c r="H9" s="30"/>
      <c r="I9" s="30"/>
      <c r="J9" s="23"/>
      <c r="K9" s="10" t="s">
        <v>30</v>
      </c>
      <c r="L9" s="63"/>
      <c r="M9" s="23"/>
      <c r="N9" s="63"/>
      <c r="O9" s="23"/>
      <c r="P9" s="24"/>
      <c r="Q9" s="23"/>
    </row>
    <row r="10" spans="1:17" ht="13.5">
      <c r="A10" s="41"/>
      <c r="B10" s="23" t="s">
        <v>162</v>
      </c>
      <c r="C10" s="23" t="s">
        <v>17</v>
      </c>
      <c r="D10" s="31" t="s">
        <v>31</v>
      </c>
      <c r="E10" s="23" t="s">
        <v>32</v>
      </c>
      <c r="F10" s="29">
        <v>1.9</v>
      </c>
      <c r="G10" s="29">
        <v>0.61</v>
      </c>
      <c r="H10" s="30" t="s">
        <v>21</v>
      </c>
      <c r="I10" s="30" t="s">
        <v>90</v>
      </c>
      <c r="J10" s="23" t="s">
        <v>23</v>
      </c>
      <c r="K10" s="53" t="s">
        <v>217</v>
      </c>
      <c r="L10" s="27">
        <v>32780</v>
      </c>
      <c r="M10" s="23" t="s">
        <v>35</v>
      </c>
      <c r="N10" s="64">
        <v>38071</v>
      </c>
      <c r="O10" s="23" t="s">
        <v>224</v>
      </c>
      <c r="P10" s="24">
        <v>20000000</v>
      </c>
      <c r="Q10" s="23" t="s">
        <v>175</v>
      </c>
    </row>
    <row r="11" spans="1:17" ht="13.5">
      <c r="A11" s="42"/>
      <c r="B11" s="23"/>
      <c r="C11" s="23"/>
      <c r="D11" s="31"/>
      <c r="E11" s="23"/>
      <c r="F11" s="29"/>
      <c r="G11" s="29"/>
      <c r="H11" s="30"/>
      <c r="I11" s="30"/>
      <c r="J11" s="23"/>
      <c r="K11" s="44"/>
      <c r="L11" s="28"/>
      <c r="M11" s="23"/>
      <c r="N11" s="23"/>
      <c r="O11" s="23"/>
      <c r="P11" s="24"/>
      <c r="Q11" s="23"/>
    </row>
    <row r="12" spans="1:17" ht="13.5">
      <c r="A12" s="57" t="s">
        <v>38</v>
      </c>
      <c r="B12" s="23" t="s">
        <v>39</v>
      </c>
      <c r="C12" s="23" t="s">
        <v>17</v>
      </c>
      <c r="D12" s="31" t="s">
        <v>211</v>
      </c>
      <c r="E12" s="23" t="s">
        <v>40</v>
      </c>
      <c r="F12" s="29">
        <v>0.17</v>
      </c>
      <c r="G12" s="29">
        <v>0.09</v>
      </c>
      <c r="H12" s="30" t="s">
        <v>41</v>
      </c>
      <c r="I12" s="30" t="s">
        <v>42</v>
      </c>
      <c r="J12" s="23" t="s">
        <v>23</v>
      </c>
      <c r="K12" s="42" t="s">
        <v>43</v>
      </c>
      <c r="L12" s="65" t="s">
        <v>177</v>
      </c>
      <c r="M12" s="67" t="s">
        <v>183</v>
      </c>
      <c r="N12" s="65" t="s">
        <v>177</v>
      </c>
      <c r="O12" s="67" t="s">
        <v>183</v>
      </c>
      <c r="P12" s="24">
        <v>467000</v>
      </c>
      <c r="Q12" s="23" t="s">
        <v>225</v>
      </c>
    </row>
    <row r="13" spans="1:17" ht="13.5">
      <c r="A13" s="40"/>
      <c r="B13" s="23"/>
      <c r="C13" s="23"/>
      <c r="D13" s="31"/>
      <c r="E13" s="23"/>
      <c r="F13" s="29"/>
      <c r="G13" s="29"/>
      <c r="H13" s="30"/>
      <c r="I13" s="30"/>
      <c r="J13" s="23"/>
      <c r="K13" s="57"/>
      <c r="L13" s="66"/>
      <c r="M13" s="68"/>
      <c r="N13" s="66"/>
      <c r="O13" s="68"/>
      <c r="P13" s="24"/>
      <c r="Q13" s="23"/>
    </row>
    <row r="14" spans="1:17" ht="13.5">
      <c r="A14" s="41"/>
      <c r="B14" s="23" t="s">
        <v>162</v>
      </c>
      <c r="C14" s="23" t="s">
        <v>17</v>
      </c>
      <c r="D14" s="31" t="s">
        <v>212</v>
      </c>
      <c r="E14" s="23" t="s">
        <v>40</v>
      </c>
      <c r="F14" s="29">
        <v>0.18</v>
      </c>
      <c r="G14" s="29">
        <v>0.1</v>
      </c>
      <c r="H14" s="30" t="s">
        <v>41</v>
      </c>
      <c r="I14" s="30" t="s">
        <v>42</v>
      </c>
      <c r="J14" s="23" t="s">
        <v>23</v>
      </c>
      <c r="K14" s="57" t="s">
        <v>24</v>
      </c>
      <c r="L14" s="65" t="s">
        <v>177</v>
      </c>
      <c r="M14" s="67" t="s">
        <v>183</v>
      </c>
      <c r="N14" s="65" t="s">
        <v>177</v>
      </c>
      <c r="O14" s="67" t="s">
        <v>183</v>
      </c>
      <c r="P14" s="24">
        <v>842000</v>
      </c>
      <c r="Q14" s="23" t="s">
        <v>45</v>
      </c>
    </row>
    <row r="15" spans="1:17" ht="13.5">
      <c r="A15" s="42"/>
      <c r="B15" s="23"/>
      <c r="C15" s="23"/>
      <c r="D15" s="31"/>
      <c r="E15" s="23"/>
      <c r="F15" s="29"/>
      <c r="G15" s="29"/>
      <c r="H15" s="30"/>
      <c r="I15" s="30"/>
      <c r="J15" s="23"/>
      <c r="K15" s="40"/>
      <c r="L15" s="66"/>
      <c r="M15" s="68"/>
      <c r="N15" s="66"/>
      <c r="O15" s="68"/>
      <c r="P15" s="24"/>
      <c r="Q15" s="23"/>
    </row>
    <row r="16" spans="1:17" ht="13.5">
      <c r="A16" s="57" t="s">
        <v>46</v>
      </c>
      <c r="B16" s="23" t="s">
        <v>222</v>
      </c>
      <c r="C16" s="23" t="s">
        <v>17</v>
      </c>
      <c r="D16" s="31" t="s">
        <v>47</v>
      </c>
      <c r="E16" s="23" t="s">
        <v>20</v>
      </c>
      <c r="F16" s="29">
        <v>0.49</v>
      </c>
      <c r="G16" s="29">
        <v>0.28</v>
      </c>
      <c r="H16" s="30" t="s">
        <v>48</v>
      </c>
      <c r="I16" s="30" t="s">
        <v>49</v>
      </c>
      <c r="J16" s="23" t="s">
        <v>23</v>
      </c>
      <c r="K16" s="9" t="s">
        <v>29</v>
      </c>
      <c r="L16" s="27">
        <v>27926</v>
      </c>
      <c r="M16" s="23" t="s">
        <v>51</v>
      </c>
      <c r="N16" s="27">
        <v>27926</v>
      </c>
      <c r="O16" s="23" t="s">
        <v>51</v>
      </c>
      <c r="P16" s="24">
        <v>3377000</v>
      </c>
      <c r="Q16" s="23" t="s">
        <v>44</v>
      </c>
    </row>
    <row r="17" spans="1:17" ht="13.5">
      <c r="A17" s="40"/>
      <c r="B17" s="23"/>
      <c r="C17" s="23"/>
      <c r="D17" s="31"/>
      <c r="E17" s="23"/>
      <c r="F17" s="29"/>
      <c r="G17" s="29"/>
      <c r="H17" s="30"/>
      <c r="I17" s="30"/>
      <c r="J17" s="23"/>
      <c r="K17" s="2" t="s">
        <v>50</v>
      </c>
      <c r="L17" s="28"/>
      <c r="M17" s="23"/>
      <c r="N17" s="28"/>
      <c r="O17" s="23"/>
      <c r="P17" s="24"/>
      <c r="Q17" s="23"/>
    </row>
    <row r="18" spans="1:17" ht="13.5">
      <c r="A18" s="41"/>
      <c r="B18" s="23" t="s">
        <v>162</v>
      </c>
      <c r="C18" s="23" t="s">
        <v>17</v>
      </c>
      <c r="D18" s="31" t="s">
        <v>52</v>
      </c>
      <c r="E18" s="23" t="s">
        <v>20</v>
      </c>
      <c r="F18" s="29">
        <v>0.5</v>
      </c>
      <c r="G18" s="29">
        <v>0.31</v>
      </c>
      <c r="H18" s="30" t="s">
        <v>21</v>
      </c>
      <c r="I18" s="30" t="s">
        <v>49</v>
      </c>
      <c r="J18" s="23" t="s">
        <v>23</v>
      </c>
      <c r="K18" s="42" t="s">
        <v>43</v>
      </c>
      <c r="L18" s="64">
        <v>29809</v>
      </c>
      <c r="M18" s="23" t="s">
        <v>53</v>
      </c>
      <c r="N18" s="64">
        <v>29809</v>
      </c>
      <c r="O18" s="23" t="s">
        <v>53</v>
      </c>
      <c r="P18" s="24">
        <v>3580000</v>
      </c>
      <c r="Q18" s="23" t="s">
        <v>54</v>
      </c>
    </row>
    <row r="19" spans="1:17" ht="13.5">
      <c r="A19" s="41"/>
      <c r="B19" s="23"/>
      <c r="C19" s="23"/>
      <c r="D19" s="31"/>
      <c r="E19" s="23"/>
      <c r="F19" s="29"/>
      <c r="G19" s="29"/>
      <c r="H19" s="30"/>
      <c r="I19" s="30"/>
      <c r="J19" s="23"/>
      <c r="K19" s="40"/>
      <c r="L19" s="63"/>
      <c r="M19" s="23"/>
      <c r="N19" s="63"/>
      <c r="O19" s="23"/>
      <c r="P19" s="24"/>
      <c r="Q19" s="23"/>
    </row>
    <row r="20" spans="1:17" ht="13.5">
      <c r="A20" s="41"/>
      <c r="B20" s="23" t="s">
        <v>162</v>
      </c>
      <c r="C20" s="23" t="s">
        <v>17</v>
      </c>
      <c r="D20" s="31" t="s">
        <v>55</v>
      </c>
      <c r="E20" s="23" t="s">
        <v>20</v>
      </c>
      <c r="F20" s="29">
        <v>1.1</v>
      </c>
      <c r="G20" s="29">
        <v>0.85</v>
      </c>
      <c r="H20" s="30" t="s">
        <v>74</v>
      </c>
      <c r="I20" s="30" t="s">
        <v>75</v>
      </c>
      <c r="J20" s="23" t="s">
        <v>23</v>
      </c>
      <c r="K20" s="20" t="s">
        <v>165</v>
      </c>
      <c r="L20" s="27">
        <v>32864</v>
      </c>
      <c r="M20" s="23" t="s">
        <v>77</v>
      </c>
      <c r="N20" s="27">
        <v>32864</v>
      </c>
      <c r="O20" s="23" t="s">
        <v>77</v>
      </c>
      <c r="P20" s="24">
        <v>45800000</v>
      </c>
      <c r="Q20" s="23" t="s">
        <v>78</v>
      </c>
    </row>
    <row r="21" spans="1:17" ht="13.5">
      <c r="A21" s="41"/>
      <c r="B21" s="23"/>
      <c r="C21" s="23"/>
      <c r="D21" s="31"/>
      <c r="E21" s="23"/>
      <c r="F21" s="29"/>
      <c r="G21" s="29"/>
      <c r="H21" s="30"/>
      <c r="I21" s="30"/>
      <c r="J21" s="23"/>
      <c r="K21" s="12" t="s">
        <v>76</v>
      </c>
      <c r="L21" s="28"/>
      <c r="M21" s="23"/>
      <c r="N21" s="28"/>
      <c r="O21" s="23"/>
      <c r="P21" s="24"/>
      <c r="Q21" s="23"/>
    </row>
    <row r="22" spans="1:17" ht="13.5">
      <c r="A22" s="41"/>
      <c r="B22" s="23" t="s">
        <v>162</v>
      </c>
      <c r="C22" s="23" t="s">
        <v>17</v>
      </c>
      <c r="D22" s="31" t="s">
        <v>56</v>
      </c>
      <c r="E22" s="23" t="s">
        <v>20</v>
      </c>
      <c r="F22" s="29">
        <v>0.42</v>
      </c>
      <c r="G22" s="29">
        <v>0.28</v>
      </c>
      <c r="H22" s="30" t="s">
        <v>74</v>
      </c>
      <c r="I22" s="30" t="s">
        <v>75</v>
      </c>
      <c r="J22" s="23" t="s">
        <v>23</v>
      </c>
      <c r="K22" s="9" t="s">
        <v>79</v>
      </c>
      <c r="L22" s="27">
        <v>33312</v>
      </c>
      <c r="M22" s="23" t="s">
        <v>81</v>
      </c>
      <c r="N22" s="27">
        <v>33312</v>
      </c>
      <c r="O22" s="23" t="s">
        <v>81</v>
      </c>
      <c r="P22" s="24">
        <v>9088000</v>
      </c>
      <c r="Q22" s="23" t="s">
        <v>195</v>
      </c>
    </row>
    <row r="23" spans="1:17" ht="13.5">
      <c r="A23" s="41"/>
      <c r="B23" s="23"/>
      <c r="C23" s="23"/>
      <c r="D23" s="31"/>
      <c r="E23" s="23"/>
      <c r="F23" s="29"/>
      <c r="G23" s="29"/>
      <c r="H23" s="30"/>
      <c r="I23" s="30"/>
      <c r="J23" s="23"/>
      <c r="K23" s="2" t="s">
        <v>80</v>
      </c>
      <c r="L23" s="28"/>
      <c r="M23" s="23"/>
      <c r="N23" s="28"/>
      <c r="O23" s="23"/>
      <c r="P23" s="24"/>
      <c r="Q23" s="23"/>
    </row>
    <row r="24" spans="1:17" ht="13.5">
      <c r="A24" s="41"/>
      <c r="B24" s="23" t="s">
        <v>162</v>
      </c>
      <c r="C24" s="23" t="s">
        <v>17</v>
      </c>
      <c r="D24" s="31" t="s">
        <v>57</v>
      </c>
      <c r="E24" s="23" t="s">
        <v>83</v>
      </c>
      <c r="F24" s="29">
        <v>0.45</v>
      </c>
      <c r="G24" s="29">
        <v>0.29</v>
      </c>
      <c r="H24" s="30" t="s">
        <v>28</v>
      </c>
      <c r="I24" s="30" t="s">
        <v>84</v>
      </c>
      <c r="J24" s="23" t="s">
        <v>23</v>
      </c>
      <c r="K24" s="42" t="s">
        <v>85</v>
      </c>
      <c r="L24" s="27">
        <v>33312</v>
      </c>
      <c r="M24" s="23" t="s">
        <v>86</v>
      </c>
      <c r="N24" s="27">
        <v>33312</v>
      </c>
      <c r="O24" s="23" t="s">
        <v>86</v>
      </c>
      <c r="P24" s="24">
        <v>9810000</v>
      </c>
      <c r="Q24" s="23" t="s">
        <v>87</v>
      </c>
    </row>
    <row r="25" spans="1:17" ht="13.5">
      <c r="A25" s="41"/>
      <c r="B25" s="23"/>
      <c r="C25" s="23"/>
      <c r="D25" s="31"/>
      <c r="E25" s="23"/>
      <c r="F25" s="29"/>
      <c r="G25" s="29"/>
      <c r="H25" s="30"/>
      <c r="I25" s="30"/>
      <c r="J25" s="23"/>
      <c r="K25" s="40"/>
      <c r="L25" s="28"/>
      <c r="M25" s="23"/>
      <c r="N25" s="28"/>
      <c r="O25" s="23"/>
      <c r="P25" s="24"/>
      <c r="Q25" s="23"/>
    </row>
    <row r="26" spans="1:17" ht="13.5">
      <c r="A26" s="41"/>
      <c r="B26" s="23" t="s">
        <v>162</v>
      </c>
      <c r="C26" s="23" t="s">
        <v>17</v>
      </c>
      <c r="D26" s="31" t="s">
        <v>58</v>
      </c>
      <c r="E26" s="23" t="s">
        <v>20</v>
      </c>
      <c r="F26" s="29">
        <v>0.74</v>
      </c>
      <c r="G26" s="29">
        <v>0.46</v>
      </c>
      <c r="H26" s="30" t="s">
        <v>28</v>
      </c>
      <c r="I26" s="30" t="s">
        <v>75</v>
      </c>
      <c r="J26" s="23" t="s">
        <v>23</v>
      </c>
      <c r="K26" s="9" t="s">
        <v>88</v>
      </c>
      <c r="L26" s="27">
        <v>35104</v>
      </c>
      <c r="M26" s="23" t="s">
        <v>94</v>
      </c>
      <c r="N26" s="27">
        <v>35104</v>
      </c>
      <c r="O26" s="23" t="s">
        <v>94</v>
      </c>
      <c r="P26" s="24">
        <v>16614000</v>
      </c>
      <c r="Q26" s="23" t="s">
        <v>82</v>
      </c>
    </row>
    <row r="27" spans="1:17" ht="13.5">
      <c r="A27" s="41"/>
      <c r="B27" s="23"/>
      <c r="C27" s="23"/>
      <c r="D27" s="31"/>
      <c r="E27" s="23"/>
      <c r="F27" s="29"/>
      <c r="G27" s="29"/>
      <c r="H27" s="30"/>
      <c r="I27" s="30"/>
      <c r="J27" s="23"/>
      <c r="K27" s="10" t="s">
        <v>174</v>
      </c>
      <c r="L27" s="28"/>
      <c r="M27" s="23"/>
      <c r="N27" s="28"/>
      <c r="O27" s="23"/>
      <c r="P27" s="24"/>
      <c r="Q27" s="23"/>
    </row>
    <row r="28" spans="1:17" ht="13.5">
      <c r="A28" s="41"/>
      <c r="B28" s="23" t="s">
        <v>223</v>
      </c>
      <c r="C28" s="23" t="s">
        <v>17</v>
      </c>
      <c r="D28" s="31" t="s">
        <v>59</v>
      </c>
      <c r="E28" s="23" t="s">
        <v>83</v>
      </c>
      <c r="F28" s="29">
        <v>0.4</v>
      </c>
      <c r="G28" s="29">
        <v>0.21</v>
      </c>
      <c r="H28" s="30" t="s">
        <v>89</v>
      </c>
      <c r="I28" s="30" t="s">
        <v>90</v>
      </c>
      <c r="J28" s="23">
        <v>60</v>
      </c>
      <c r="K28" s="11" t="s">
        <v>91</v>
      </c>
      <c r="L28" s="27">
        <v>34180</v>
      </c>
      <c r="M28" s="23" t="s">
        <v>95</v>
      </c>
      <c r="N28" s="27">
        <v>34180</v>
      </c>
      <c r="O28" s="23" t="s">
        <v>95</v>
      </c>
      <c r="P28" s="24">
        <v>5059000</v>
      </c>
      <c r="Q28" s="23" t="s">
        <v>93</v>
      </c>
    </row>
    <row r="29" spans="1:17" ht="13.5">
      <c r="A29" s="41"/>
      <c r="B29" s="23"/>
      <c r="C29" s="23"/>
      <c r="D29" s="31"/>
      <c r="E29" s="23"/>
      <c r="F29" s="29"/>
      <c r="G29" s="29"/>
      <c r="H29" s="30"/>
      <c r="I29" s="30"/>
      <c r="J29" s="23"/>
      <c r="K29" s="10" t="s">
        <v>92</v>
      </c>
      <c r="L29" s="28"/>
      <c r="M29" s="23"/>
      <c r="N29" s="28"/>
      <c r="O29" s="23"/>
      <c r="P29" s="24"/>
      <c r="Q29" s="23"/>
    </row>
    <row r="30" spans="1:17" ht="13.5">
      <c r="A30" s="43"/>
      <c r="B30" s="23" t="s">
        <v>162</v>
      </c>
      <c r="C30" s="45" t="s">
        <v>184</v>
      </c>
      <c r="D30" s="47" t="s">
        <v>185</v>
      </c>
      <c r="E30" s="45" t="s">
        <v>20</v>
      </c>
      <c r="F30" s="51">
        <v>0.43</v>
      </c>
      <c r="G30" s="51">
        <v>0.3</v>
      </c>
      <c r="H30" s="30" t="s">
        <v>28</v>
      </c>
      <c r="I30" s="30" t="s">
        <v>186</v>
      </c>
      <c r="J30" s="23" t="s">
        <v>23</v>
      </c>
      <c r="K30" s="53" t="s">
        <v>218</v>
      </c>
      <c r="L30" s="72">
        <v>37145</v>
      </c>
      <c r="M30" s="23" t="s">
        <v>194</v>
      </c>
      <c r="N30" s="72">
        <v>37145</v>
      </c>
      <c r="O30" s="23" t="s">
        <v>194</v>
      </c>
      <c r="P30" s="70">
        <v>2920000</v>
      </c>
      <c r="Q30" s="23" t="s">
        <v>203</v>
      </c>
    </row>
    <row r="31" spans="1:17" ht="13.5">
      <c r="A31" s="44"/>
      <c r="B31" s="23"/>
      <c r="C31" s="46"/>
      <c r="D31" s="48"/>
      <c r="E31" s="46"/>
      <c r="F31" s="52"/>
      <c r="G31" s="52"/>
      <c r="H31" s="30"/>
      <c r="I31" s="30"/>
      <c r="J31" s="23"/>
      <c r="K31" s="44"/>
      <c r="L31" s="73"/>
      <c r="M31" s="23"/>
      <c r="N31" s="73"/>
      <c r="O31" s="23"/>
      <c r="P31" s="71"/>
      <c r="Q31" s="23"/>
    </row>
    <row r="32" spans="1:17" ht="13.5">
      <c r="A32" s="57" t="s">
        <v>96</v>
      </c>
      <c r="B32" s="23" t="s">
        <v>97</v>
      </c>
      <c r="C32" s="23" t="s">
        <v>17</v>
      </c>
      <c r="D32" s="57" t="s">
        <v>60</v>
      </c>
      <c r="E32" s="23" t="s">
        <v>20</v>
      </c>
      <c r="F32" s="29">
        <v>0.4</v>
      </c>
      <c r="G32" s="29">
        <v>0.4</v>
      </c>
      <c r="H32" s="30" t="s">
        <v>105</v>
      </c>
      <c r="I32" s="30" t="s">
        <v>106</v>
      </c>
      <c r="J32" s="23" t="s">
        <v>23</v>
      </c>
      <c r="K32" s="9" t="s">
        <v>107</v>
      </c>
      <c r="L32" s="27">
        <v>31685</v>
      </c>
      <c r="M32" s="23" t="s">
        <v>109</v>
      </c>
      <c r="N32" s="27">
        <v>31685</v>
      </c>
      <c r="O32" s="23" t="s">
        <v>109</v>
      </c>
      <c r="P32" s="24">
        <v>1821000</v>
      </c>
      <c r="Q32" s="23" t="s">
        <v>110</v>
      </c>
    </row>
    <row r="33" spans="1:17" ht="13.5">
      <c r="A33" s="57"/>
      <c r="B33" s="23"/>
      <c r="C33" s="23"/>
      <c r="D33" s="57"/>
      <c r="E33" s="23"/>
      <c r="F33" s="29"/>
      <c r="G33" s="29"/>
      <c r="H33" s="30"/>
      <c r="I33" s="30"/>
      <c r="J33" s="23"/>
      <c r="K33" s="2" t="s">
        <v>108</v>
      </c>
      <c r="L33" s="28"/>
      <c r="M33" s="23"/>
      <c r="N33" s="28"/>
      <c r="O33" s="23"/>
      <c r="P33" s="24"/>
      <c r="Q33" s="23"/>
    </row>
    <row r="34" spans="1:17" ht="13.5">
      <c r="A34" s="40" t="s">
        <v>196</v>
      </c>
      <c r="B34" s="32" t="s">
        <v>98</v>
      </c>
      <c r="C34" s="32" t="s">
        <v>197</v>
      </c>
      <c r="D34" s="40" t="s">
        <v>198</v>
      </c>
      <c r="E34" s="32" t="s">
        <v>20</v>
      </c>
      <c r="F34" s="38">
        <v>0.6</v>
      </c>
      <c r="G34" s="38">
        <v>0.41</v>
      </c>
      <c r="H34" s="30" t="s">
        <v>21</v>
      </c>
      <c r="I34" s="30" t="s">
        <v>42</v>
      </c>
      <c r="J34" s="32"/>
      <c r="K34" s="9" t="s">
        <v>199</v>
      </c>
      <c r="L34" s="36">
        <v>37189</v>
      </c>
      <c r="M34" s="23" t="s">
        <v>202</v>
      </c>
      <c r="N34" s="36">
        <v>37189</v>
      </c>
      <c r="O34" s="23" t="s">
        <v>202</v>
      </c>
      <c r="P34" s="34">
        <v>2500000</v>
      </c>
      <c r="Q34" s="32" t="s">
        <v>82</v>
      </c>
    </row>
    <row r="35" spans="1:17" ht="13.5">
      <c r="A35" s="41"/>
      <c r="B35" s="33"/>
      <c r="C35" s="33"/>
      <c r="D35" s="42"/>
      <c r="E35" s="33"/>
      <c r="F35" s="33"/>
      <c r="G35" s="39"/>
      <c r="H35" s="30"/>
      <c r="I35" s="30"/>
      <c r="J35" s="33"/>
      <c r="K35" s="2" t="s">
        <v>200</v>
      </c>
      <c r="L35" s="37"/>
      <c r="M35" s="23"/>
      <c r="N35" s="37"/>
      <c r="O35" s="23"/>
      <c r="P35" s="35"/>
      <c r="Q35" s="33"/>
    </row>
    <row r="36" spans="1:17" ht="13.5">
      <c r="A36" s="41"/>
      <c r="B36" s="23" t="s">
        <v>201</v>
      </c>
      <c r="C36" s="23" t="s">
        <v>17</v>
      </c>
      <c r="D36" s="31" t="s">
        <v>61</v>
      </c>
      <c r="E36" s="23" t="s">
        <v>20</v>
      </c>
      <c r="F36" s="29">
        <v>0.7</v>
      </c>
      <c r="G36" s="29">
        <v>0.5</v>
      </c>
      <c r="H36" s="30" t="s">
        <v>21</v>
      </c>
      <c r="I36" s="30" t="s">
        <v>111</v>
      </c>
      <c r="J36" s="23">
        <v>27</v>
      </c>
      <c r="K36" s="42" t="s">
        <v>112</v>
      </c>
      <c r="L36" s="64">
        <v>28136</v>
      </c>
      <c r="M36" s="23" t="s">
        <v>113</v>
      </c>
      <c r="N36" s="64">
        <v>28486</v>
      </c>
      <c r="O36" s="23" t="s">
        <v>114</v>
      </c>
      <c r="P36" s="24">
        <v>2874000</v>
      </c>
      <c r="Q36" s="23" t="s">
        <v>115</v>
      </c>
    </row>
    <row r="37" spans="1:17" ht="13.5">
      <c r="A37" s="42"/>
      <c r="B37" s="23"/>
      <c r="C37" s="23"/>
      <c r="D37" s="31"/>
      <c r="E37" s="23"/>
      <c r="F37" s="29"/>
      <c r="G37" s="29"/>
      <c r="H37" s="30"/>
      <c r="I37" s="30"/>
      <c r="J37" s="23"/>
      <c r="K37" s="57"/>
      <c r="L37" s="63"/>
      <c r="M37" s="23"/>
      <c r="N37" s="63"/>
      <c r="O37" s="23"/>
      <c r="P37" s="24"/>
      <c r="Q37" s="23"/>
    </row>
    <row r="38" spans="1:17" ht="13.5">
      <c r="A38" s="57" t="s">
        <v>99</v>
      </c>
      <c r="B38" s="23" t="s">
        <v>100</v>
      </c>
      <c r="C38" s="23" t="s">
        <v>17</v>
      </c>
      <c r="D38" s="31" t="s">
        <v>62</v>
      </c>
      <c r="E38" s="23" t="s">
        <v>83</v>
      </c>
      <c r="F38" s="29">
        <v>0.17</v>
      </c>
      <c r="G38" s="29">
        <v>0.13</v>
      </c>
      <c r="H38" s="30" t="s">
        <v>21</v>
      </c>
      <c r="I38" s="30" t="s">
        <v>116</v>
      </c>
      <c r="J38" s="23" t="s">
        <v>23</v>
      </c>
      <c r="K38" s="57" t="s">
        <v>117</v>
      </c>
      <c r="L38" s="64">
        <v>34516</v>
      </c>
      <c r="M38" s="23" t="s">
        <v>118</v>
      </c>
      <c r="N38" s="64">
        <v>34516</v>
      </c>
      <c r="O38" s="23" t="s">
        <v>118</v>
      </c>
      <c r="P38" s="24">
        <v>1290000</v>
      </c>
      <c r="Q38" s="23" t="s">
        <v>37</v>
      </c>
    </row>
    <row r="39" spans="1:17" ht="13.5">
      <c r="A39" s="40"/>
      <c r="B39" s="23"/>
      <c r="C39" s="23"/>
      <c r="D39" s="31"/>
      <c r="E39" s="23"/>
      <c r="F39" s="29"/>
      <c r="G39" s="29"/>
      <c r="H39" s="30"/>
      <c r="I39" s="30"/>
      <c r="J39" s="23"/>
      <c r="K39" s="40"/>
      <c r="L39" s="63"/>
      <c r="M39" s="23"/>
      <c r="N39" s="63"/>
      <c r="O39" s="23"/>
      <c r="P39" s="24"/>
      <c r="Q39" s="23"/>
    </row>
    <row r="40" spans="1:17" ht="13.5">
      <c r="A40" s="10"/>
      <c r="B40" s="23" t="s">
        <v>201</v>
      </c>
      <c r="C40" s="32" t="s">
        <v>197</v>
      </c>
      <c r="D40" s="74" t="s">
        <v>204</v>
      </c>
      <c r="E40" s="32" t="s">
        <v>20</v>
      </c>
      <c r="F40" s="38">
        <v>1.1</v>
      </c>
      <c r="G40" s="38">
        <v>0.81</v>
      </c>
      <c r="H40" s="30" t="s">
        <v>205</v>
      </c>
      <c r="I40" s="30" t="s">
        <v>42</v>
      </c>
      <c r="J40" s="23" t="s">
        <v>23</v>
      </c>
      <c r="K40" s="9" t="s">
        <v>206</v>
      </c>
      <c r="L40" s="36">
        <v>37707</v>
      </c>
      <c r="M40" s="23" t="s">
        <v>207</v>
      </c>
      <c r="N40" s="36">
        <v>37707</v>
      </c>
      <c r="O40" s="23" t="s">
        <v>207</v>
      </c>
      <c r="P40" s="34">
        <v>7000000</v>
      </c>
      <c r="Q40" s="32" t="s">
        <v>208</v>
      </c>
    </row>
    <row r="41" spans="1:17" ht="13.5">
      <c r="A41" s="2"/>
      <c r="B41" s="23"/>
      <c r="C41" s="33"/>
      <c r="D41" s="75"/>
      <c r="E41" s="33"/>
      <c r="F41" s="39"/>
      <c r="G41" s="39"/>
      <c r="H41" s="30"/>
      <c r="I41" s="30"/>
      <c r="J41" s="23"/>
      <c r="K41" s="2" t="s">
        <v>141</v>
      </c>
      <c r="L41" s="37"/>
      <c r="M41" s="23"/>
      <c r="N41" s="37"/>
      <c r="O41" s="23"/>
      <c r="P41" s="35"/>
      <c r="Q41" s="33"/>
    </row>
    <row r="42" spans="1:17" ht="13.5">
      <c r="A42" s="57" t="s">
        <v>101</v>
      </c>
      <c r="B42" s="23" t="s">
        <v>102</v>
      </c>
      <c r="C42" s="23" t="s">
        <v>17</v>
      </c>
      <c r="D42" s="31" t="s">
        <v>63</v>
      </c>
      <c r="E42" s="23" t="s">
        <v>20</v>
      </c>
      <c r="F42" s="29">
        <v>1.6</v>
      </c>
      <c r="G42" s="29">
        <v>1.2</v>
      </c>
      <c r="H42" s="30" t="s">
        <v>21</v>
      </c>
      <c r="I42" s="30" t="s">
        <v>116</v>
      </c>
      <c r="J42" s="23" t="s">
        <v>23</v>
      </c>
      <c r="K42" s="9" t="s">
        <v>119</v>
      </c>
      <c r="L42" s="27">
        <v>35885</v>
      </c>
      <c r="M42" s="23" t="s">
        <v>121</v>
      </c>
      <c r="N42" s="27">
        <v>35885</v>
      </c>
      <c r="O42" s="23" t="s">
        <v>121</v>
      </c>
      <c r="P42" s="24">
        <v>11200000</v>
      </c>
      <c r="Q42" s="23" t="s">
        <v>209</v>
      </c>
    </row>
    <row r="43" spans="1:17" ht="13.5">
      <c r="A43" s="40"/>
      <c r="B43" s="23"/>
      <c r="C43" s="23"/>
      <c r="D43" s="31"/>
      <c r="E43" s="23"/>
      <c r="F43" s="29"/>
      <c r="G43" s="29"/>
      <c r="H43" s="30"/>
      <c r="I43" s="30"/>
      <c r="J43" s="23"/>
      <c r="K43" s="2" t="s">
        <v>120</v>
      </c>
      <c r="L43" s="28"/>
      <c r="M43" s="23"/>
      <c r="N43" s="28"/>
      <c r="O43" s="23"/>
      <c r="P43" s="24"/>
      <c r="Q43" s="23"/>
    </row>
    <row r="44" spans="1:17" ht="13.5">
      <c r="A44" s="55"/>
      <c r="B44" s="32" t="s">
        <v>162</v>
      </c>
      <c r="C44" s="32" t="s">
        <v>17</v>
      </c>
      <c r="D44" s="40" t="s">
        <v>167</v>
      </c>
      <c r="E44" s="32" t="s">
        <v>20</v>
      </c>
      <c r="F44" s="38">
        <v>0.5</v>
      </c>
      <c r="G44" s="38">
        <v>0.32</v>
      </c>
      <c r="H44" s="54" t="s">
        <v>168</v>
      </c>
      <c r="I44" s="54" t="s">
        <v>169</v>
      </c>
      <c r="J44" s="32" t="s">
        <v>170</v>
      </c>
      <c r="K44" s="9" t="s">
        <v>172</v>
      </c>
      <c r="L44" s="27">
        <v>36614</v>
      </c>
      <c r="M44" s="23" t="s">
        <v>171</v>
      </c>
      <c r="N44" s="27">
        <v>36614</v>
      </c>
      <c r="O44" s="23" t="s">
        <v>171</v>
      </c>
      <c r="P44" s="49">
        <v>4300000</v>
      </c>
      <c r="Q44" s="23" t="s">
        <v>210</v>
      </c>
    </row>
    <row r="45" spans="1:17" ht="13.5">
      <c r="A45" s="33"/>
      <c r="B45" s="33"/>
      <c r="C45" s="33"/>
      <c r="D45" s="42"/>
      <c r="E45" s="33"/>
      <c r="F45" s="39"/>
      <c r="G45" s="39"/>
      <c r="H45" s="26"/>
      <c r="I45" s="26"/>
      <c r="J45" s="33"/>
      <c r="K45" s="2" t="s">
        <v>173</v>
      </c>
      <c r="L45" s="28"/>
      <c r="M45" s="23"/>
      <c r="N45" s="28"/>
      <c r="O45" s="23"/>
      <c r="P45" s="50"/>
      <c r="Q45" s="23"/>
    </row>
    <row r="46" spans="1:17" ht="13.5">
      <c r="A46" s="57" t="s">
        <v>103</v>
      </c>
      <c r="B46" s="23" t="s">
        <v>104</v>
      </c>
      <c r="C46" s="23" t="s">
        <v>17</v>
      </c>
      <c r="D46" s="31" t="s">
        <v>64</v>
      </c>
      <c r="E46" s="23" t="s">
        <v>20</v>
      </c>
      <c r="F46" s="29">
        <v>0.79</v>
      </c>
      <c r="G46" s="29">
        <v>0.55</v>
      </c>
      <c r="H46" s="30" t="s">
        <v>28</v>
      </c>
      <c r="I46" s="30" t="s">
        <v>49</v>
      </c>
      <c r="J46" s="23" t="s">
        <v>23</v>
      </c>
      <c r="K46" s="42" t="s">
        <v>123</v>
      </c>
      <c r="L46" s="64">
        <v>30956</v>
      </c>
      <c r="M46" s="23" t="s">
        <v>124</v>
      </c>
      <c r="N46" s="64">
        <v>30956</v>
      </c>
      <c r="O46" s="23" t="s">
        <v>124</v>
      </c>
      <c r="P46" s="24">
        <v>11830000</v>
      </c>
      <c r="Q46" s="23" t="s">
        <v>179</v>
      </c>
    </row>
    <row r="47" spans="1:17" ht="13.5">
      <c r="A47" s="40"/>
      <c r="B47" s="23"/>
      <c r="C47" s="23"/>
      <c r="D47" s="31"/>
      <c r="E47" s="23"/>
      <c r="F47" s="29"/>
      <c r="G47" s="29"/>
      <c r="H47" s="30"/>
      <c r="I47" s="30"/>
      <c r="J47" s="23"/>
      <c r="K47" s="57"/>
      <c r="L47" s="63"/>
      <c r="M47" s="23"/>
      <c r="N47" s="63"/>
      <c r="O47" s="23"/>
      <c r="P47" s="24"/>
      <c r="Q47" s="23"/>
    </row>
    <row r="48" spans="1:17" ht="13.5">
      <c r="A48" s="41"/>
      <c r="B48" s="23" t="s">
        <v>162</v>
      </c>
      <c r="C48" s="23" t="s">
        <v>17</v>
      </c>
      <c r="D48" s="31" t="s">
        <v>65</v>
      </c>
      <c r="E48" s="23" t="s">
        <v>20</v>
      </c>
      <c r="F48" s="29">
        <v>0.27</v>
      </c>
      <c r="G48" s="29">
        <v>0.13</v>
      </c>
      <c r="H48" s="30" t="s">
        <v>28</v>
      </c>
      <c r="I48" s="30" t="s">
        <v>49</v>
      </c>
      <c r="J48" s="23" t="s">
        <v>23</v>
      </c>
      <c r="K48" s="57" t="s">
        <v>125</v>
      </c>
      <c r="L48" s="64">
        <v>31986</v>
      </c>
      <c r="M48" s="23" t="s">
        <v>126</v>
      </c>
      <c r="N48" s="64">
        <v>32413</v>
      </c>
      <c r="O48" s="23" t="s">
        <v>127</v>
      </c>
      <c r="P48" s="24">
        <v>2830000</v>
      </c>
      <c r="Q48" s="23" t="s">
        <v>110</v>
      </c>
    </row>
    <row r="49" spans="1:17" ht="13.5">
      <c r="A49" s="41"/>
      <c r="B49" s="23"/>
      <c r="C49" s="23"/>
      <c r="D49" s="31"/>
      <c r="E49" s="23"/>
      <c r="F49" s="29"/>
      <c r="G49" s="29"/>
      <c r="H49" s="30"/>
      <c r="I49" s="30"/>
      <c r="J49" s="23"/>
      <c r="K49" s="57"/>
      <c r="L49" s="63"/>
      <c r="M49" s="23"/>
      <c r="N49" s="63"/>
      <c r="O49" s="23"/>
      <c r="P49" s="24"/>
      <c r="Q49" s="23"/>
    </row>
    <row r="50" spans="1:17" ht="13.5">
      <c r="A50" s="41"/>
      <c r="B50" s="23" t="s">
        <v>162</v>
      </c>
      <c r="C50" s="23" t="s">
        <v>17</v>
      </c>
      <c r="D50" s="31" t="s">
        <v>66</v>
      </c>
      <c r="E50" s="23" t="s">
        <v>20</v>
      </c>
      <c r="F50" s="29">
        <v>0.27</v>
      </c>
      <c r="G50" s="29">
        <v>0.18</v>
      </c>
      <c r="H50" s="30" t="s">
        <v>21</v>
      </c>
      <c r="I50" s="30" t="s">
        <v>128</v>
      </c>
      <c r="J50" s="23" t="s">
        <v>23</v>
      </c>
      <c r="K50" s="57" t="s">
        <v>129</v>
      </c>
      <c r="L50" s="64">
        <v>32780</v>
      </c>
      <c r="M50" s="23" t="s">
        <v>130</v>
      </c>
      <c r="N50" s="64">
        <v>32780</v>
      </c>
      <c r="O50" s="23" t="s">
        <v>130</v>
      </c>
      <c r="P50" s="24">
        <v>5100000</v>
      </c>
      <c r="Q50" s="23" t="s">
        <v>131</v>
      </c>
    </row>
    <row r="51" spans="1:17" ht="13.5">
      <c r="A51" s="41"/>
      <c r="B51" s="23"/>
      <c r="C51" s="23"/>
      <c r="D51" s="31"/>
      <c r="E51" s="23"/>
      <c r="F51" s="29"/>
      <c r="G51" s="29"/>
      <c r="H51" s="30"/>
      <c r="I51" s="30"/>
      <c r="J51" s="23"/>
      <c r="K51" s="40"/>
      <c r="L51" s="63"/>
      <c r="M51" s="23"/>
      <c r="N51" s="63"/>
      <c r="O51" s="23"/>
      <c r="P51" s="24"/>
      <c r="Q51" s="23"/>
    </row>
    <row r="52" spans="1:17" ht="13.5">
      <c r="A52" s="41"/>
      <c r="B52" s="23" t="s">
        <v>162</v>
      </c>
      <c r="C52" s="23" t="s">
        <v>17</v>
      </c>
      <c r="D52" s="31" t="s">
        <v>67</v>
      </c>
      <c r="E52" s="23" t="s">
        <v>20</v>
      </c>
      <c r="F52" s="29">
        <v>0.52</v>
      </c>
      <c r="G52" s="29">
        <v>0.37</v>
      </c>
      <c r="H52" s="30" t="s">
        <v>28</v>
      </c>
      <c r="I52" s="30" t="s">
        <v>128</v>
      </c>
      <c r="J52" s="23" t="s">
        <v>23</v>
      </c>
      <c r="K52" s="9" t="s">
        <v>129</v>
      </c>
      <c r="L52" s="27">
        <v>33144</v>
      </c>
      <c r="M52" s="23" t="s">
        <v>133</v>
      </c>
      <c r="N52" s="27">
        <v>33144</v>
      </c>
      <c r="O52" s="23" t="s">
        <v>133</v>
      </c>
      <c r="P52" s="24">
        <v>13184000</v>
      </c>
      <c r="Q52" s="23" t="s">
        <v>87</v>
      </c>
    </row>
    <row r="53" spans="1:17" ht="13.5">
      <c r="A53" s="41"/>
      <c r="B53" s="23"/>
      <c r="C53" s="23"/>
      <c r="D53" s="31"/>
      <c r="E53" s="23"/>
      <c r="F53" s="29"/>
      <c r="G53" s="29"/>
      <c r="H53" s="30"/>
      <c r="I53" s="30"/>
      <c r="J53" s="23"/>
      <c r="K53" s="2" t="s">
        <v>132</v>
      </c>
      <c r="L53" s="28"/>
      <c r="M53" s="23"/>
      <c r="N53" s="28"/>
      <c r="O53" s="23"/>
      <c r="P53" s="24"/>
      <c r="Q53" s="23"/>
    </row>
    <row r="54" spans="1:17" ht="13.5">
      <c r="A54" s="41"/>
      <c r="B54" s="23" t="s">
        <v>162</v>
      </c>
      <c r="C54" s="23" t="s">
        <v>17</v>
      </c>
      <c r="D54" s="57" t="s">
        <v>72</v>
      </c>
      <c r="E54" s="23" t="s">
        <v>20</v>
      </c>
      <c r="F54" s="29">
        <v>0.16</v>
      </c>
      <c r="G54" s="29">
        <v>0.07</v>
      </c>
      <c r="H54" s="30" t="s">
        <v>48</v>
      </c>
      <c r="I54" s="30" t="s">
        <v>134</v>
      </c>
      <c r="J54" s="23" t="s">
        <v>23</v>
      </c>
      <c r="K54" s="42" t="s">
        <v>135</v>
      </c>
      <c r="L54" s="64">
        <v>33232</v>
      </c>
      <c r="M54" s="23" t="s">
        <v>136</v>
      </c>
      <c r="N54" s="64">
        <v>33232</v>
      </c>
      <c r="O54" s="23" t="s">
        <v>136</v>
      </c>
      <c r="P54" s="24">
        <v>1789000</v>
      </c>
      <c r="Q54" s="23" t="s">
        <v>137</v>
      </c>
    </row>
    <row r="55" spans="1:17" ht="13.5">
      <c r="A55" s="41"/>
      <c r="B55" s="23"/>
      <c r="C55" s="23"/>
      <c r="D55" s="57"/>
      <c r="E55" s="23"/>
      <c r="F55" s="29"/>
      <c r="G55" s="29"/>
      <c r="H55" s="30"/>
      <c r="I55" s="30"/>
      <c r="J55" s="23"/>
      <c r="K55" s="40"/>
      <c r="L55" s="63"/>
      <c r="M55" s="23"/>
      <c r="N55" s="63"/>
      <c r="O55" s="23"/>
      <c r="P55" s="24"/>
      <c r="Q55" s="23"/>
    </row>
    <row r="56" spans="1:17" ht="13.5">
      <c r="A56" s="41"/>
      <c r="B56" s="23" t="s">
        <v>162</v>
      </c>
      <c r="C56" s="23" t="s">
        <v>17</v>
      </c>
      <c r="D56" s="31" t="s">
        <v>68</v>
      </c>
      <c r="E56" s="23" t="s">
        <v>20</v>
      </c>
      <c r="F56" s="29">
        <v>2</v>
      </c>
      <c r="G56" s="29">
        <v>1.15</v>
      </c>
      <c r="H56" s="30" t="s">
        <v>28</v>
      </c>
      <c r="I56" s="30" t="s">
        <v>75</v>
      </c>
      <c r="J56" s="23" t="s">
        <v>23</v>
      </c>
      <c r="K56" s="9" t="s">
        <v>125</v>
      </c>
      <c r="L56" s="27">
        <v>33977</v>
      </c>
      <c r="M56" s="23" t="s">
        <v>138</v>
      </c>
      <c r="N56" s="69">
        <v>37196</v>
      </c>
      <c r="O56" s="23" t="s">
        <v>188</v>
      </c>
      <c r="P56" s="24">
        <v>25050000</v>
      </c>
      <c r="Q56" s="23" t="s">
        <v>189</v>
      </c>
    </row>
    <row r="57" spans="1:17" ht="13.5">
      <c r="A57" s="41"/>
      <c r="B57" s="23"/>
      <c r="C57" s="23"/>
      <c r="D57" s="31"/>
      <c r="E57" s="23"/>
      <c r="F57" s="29"/>
      <c r="G57" s="29"/>
      <c r="H57" s="30"/>
      <c r="I57" s="30"/>
      <c r="J57" s="23"/>
      <c r="K57" s="10" t="s">
        <v>187</v>
      </c>
      <c r="L57" s="28"/>
      <c r="M57" s="23"/>
      <c r="N57" s="23"/>
      <c r="O57" s="23"/>
      <c r="P57" s="24"/>
      <c r="Q57" s="23"/>
    </row>
    <row r="58" spans="1:17" ht="13.5">
      <c r="A58" s="41"/>
      <c r="B58" s="23" t="s">
        <v>162</v>
      </c>
      <c r="C58" s="23" t="s">
        <v>17</v>
      </c>
      <c r="D58" s="31" t="s">
        <v>69</v>
      </c>
      <c r="E58" s="23" t="s">
        <v>20</v>
      </c>
      <c r="F58" s="29">
        <v>0.71</v>
      </c>
      <c r="G58" s="29">
        <v>0.5</v>
      </c>
      <c r="H58" s="30" t="s">
        <v>21</v>
      </c>
      <c r="I58" s="30" t="s">
        <v>128</v>
      </c>
      <c r="J58" s="23" t="s">
        <v>23</v>
      </c>
      <c r="K58" s="9" t="s">
        <v>129</v>
      </c>
      <c r="L58" s="27">
        <v>33977</v>
      </c>
      <c r="M58" s="23" t="s">
        <v>139</v>
      </c>
      <c r="N58" s="64">
        <v>35619</v>
      </c>
      <c r="O58" s="23" t="s">
        <v>192</v>
      </c>
      <c r="P58" s="24">
        <v>18650000</v>
      </c>
      <c r="Q58" s="23" t="s">
        <v>176</v>
      </c>
    </row>
    <row r="59" spans="1:17" ht="13.5">
      <c r="A59" s="41"/>
      <c r="B59" s="23"/>
      <c r="C59" s="23"/>
      <c r="D59" s="31"/>
      <c r="E59" s="23"/>
      <c r="F59" s="29"/>
      <c r="G59" s="29"/>
      <c r="H59" s="30"/>
      <c r="I59" s="30"/>
      <c r="J59" s="23"/>
      <c r="K59" s="10" t="s">
        <v>190</v>
      </c>
      <c r="L59" s="28"/>
      <c r="M59" s="23"/>
      <c r="N59" s="63"/>
      <c r="O59" s="23"/>
      <c r="P59" s="24"/>
      <c r="Q59" s="23"/>
    </row>
    <row r="60" spans="1:17" ht="13.5">
      <c r="A60" s="41"/>
      <c r="B60" s="23" t="s">
        <v>162</v>
      </c>
      <c r="C60" s="23" t="s">
        <v>17</v>
      </c>
      <c r="D60" s="57" t="s">
        <v>140</v>
      </c>
      <c r="E60" s="23" t="s">
        <v>20</v>
      </c>
      <c r="F60" s="29">
        <v>0.36</v>
      </c>
      <c r="G60" s="29">
        <v>0.22</v>
      </c>
      <c r="H60" s="30" t="s">
        <v>21</v>
      </c>
      <c r="I60" s="30" t="s">
        <v>128</v>
      </c>
      <c r="J60" s="23" t="s">
        <v>23</v>
      </c>
      <c r="K60" s="9" t="s">
        <v>125</v>
      </c>
      <c r="L60" s="27">
        <v>34918</v>
      </c>
      <c r="M60" s="23" t="s">
        <v>142</v>
      </c>
      <c r="N60" s="27">
        <v>34918</v>
      </c>
      <c r="O60" s="23" t="s">
        <v>142</v>
      </c>
      <c r="P60" s="24">
        <v>6542000</v>
      </c>
      <c r="Q60" s="23" t="s">
        <v>143</v>
      </c>
    </row>
    <row r="61" spans="1:17" ht="13.5">
      <c r="A61" s="41"/>
      <c r="B61" s="23"/>
      <c r="C61" s="23"/>
      <c r="D61" s="57"/>
      <c r="E61" s="23"/>
      <c r="F61" s="29"/>
      <c r="G61" s="29"/>
      <c r="H61" s="30"/>
      <c r="I61" s="25"/>
      <c r="J61" s="23"/>
      <c r="K61" s="10" t="s">
        <v>141</v>
      </c>
      <c r="L61" s="28"/>
      <c r="M61" s="23"/>
      <c r="N61" s="28"/>
      <c r="O61" s="23"/>
      <c r="P61" s="24"/>
      <c r="Q61" s="23"/>
    </row>
    <row r="62" spans="1:17" ht="13.5">
      <c r="A62" s="41"/>
      <c r="B62" s="23" t="s">
        <v>162</v>
      </c>
      <c r="C62" s="23" t="s">
        <v>17</v>
      </c>
      <c r="D62" s="31" t="s">
        <v>70</v>
      </c>
      <c r="E62" s="23" t="s">
        <v>20</v>
      </c>
      <c r="F62" s="29">
        <v>1.5</v>
      </c>
      <c r="G62" s="29">
        <v>0.99</v>
      </c>
      <c r="H62" s="30" t="s">
        <v>144</v>
      </c>
      <c r="I62" s="13" t="s">
        <v>145</v>
      </c>
      <c r="J62" s="23" t="s">
        <v>23</v>
      </c>
      <c r="K62" s="9" t="s">
        <v>146</v>
      </c>
      <c r="L62" s="27">
        <v>35619</v>
      </c>
      <c r="M62" s="23" t="s">
        <v>147</v>
      </c>
      <c r="N62" s="27">
        <v>35619</v>
      </c>
      <c r="O62" s="23" t="s">
        <v>147</v>
      </c>
      <c r="P62" s="24">
        <v>20704000</v>
      </c>
      <c r="Q62" s="23" t="s">
        <v>122</v>
      </c>
    </row>
    <row r="63" spans="1:17" ht="13.5">
      <c r="A63" s="41"/>
      <c r="B63" s="23"/>
      <c r="C63" s="23"/>
      <c r="D63" s="31"/>
      <c r="E63" s="23"/>
      <c r="F63" s="29"/>
      <c r="G63" s="29"/>
      <c r="H63" s="30"/>
      <c r="I63" s="8" t="s">
        <v>134</v>
      </c>
      <c r="J63" s="23"/>
      <c r="K63" s="2" t="s">
        <v>141</v>
      </c>
      <c r="L63" s="28"/>
      <c r="M63" s="23"/>
      <c r="N63" s="28"/>
      <c r="O63" s="23"/>
      <c r="P63" s="24"/>
      <c r="Q63" s="23"/>
    </row>
    <row r="64" spans="1:17" ht="13.5">
      <c r="A64" s="41"/>
      <c r="B64" s="23" t="s">
        <v>162</v>
      </c>
      <c r="C64" s="23" t="s">
        <v>17</v>
      </c>
      <c r="D64" s="31" t="s">
        <v>71</v>
      </c>
      <c r="E64" s="23" t="s">
        <v>20</v>
      </c>
      <c r="F64" s="29">
        <v>0.99</v>
      </c>
      <c r="G64" s="29">
        <v>0.64</v>
      </c>
      <c r="H64" s="30" t="s">
        <v>28</v>
      </c>
      <c r="I64" s="13" t="s">
        <v>148</v>
      </c>
      <c r="J64" s="23" t="s">
        <v>23</v>
      </c>
      <c r="K64" s="9" t="s">
        <v>181</v>
      </c>
      <c r="L64" s="27">
        <v>35619</v>
      </c>
      <c r="M64" s="23" t="s">
        <v>150</v>
      </c>
      <c r="N64" s="27">
        <v>35619</v>
      </c>
      <c r="O64" s="23" t="s">
        <v>150</v>
      </c>
      <c r="P64" s="24">
        <v>6749000</v>
      </c>
      <c r="Q64" s="23" t="s">
        <v>176</v>
      </c>
    </row>
    <row r="65" spans="1:17" ht="13.5">
      <c r="A65" s="41"/>
      <c r="B65" s="23"/>
      <c r="C65" s="23"/>
      <c r="D65" s="31"/>
      <c r="E65" s="23"/>
      <c r="F65" s="29"/>
      <c r="G65" s="29"/>
      <c r="H65" s="30"/>
      <c r="I65" s="8" t="s">
        <v>149</v>
      </c>
      <c r="J65" s="23"/>
      <c r="K65" s="2" t="s">
        <v>182</v>
      </c>
      <c r="L65" s="28"/>
      <c r="M65" s="23"/>
      <c r="N65" s="28"/>
      <c r="O65" s="23"/>
      <c r="P65" s="24"/>
      <c r="Q65" s="23"/>
    </row>
    <row r="66" spans="1:17" ht="13.5">
      <c r="A66" s="41"/>
      <c r="B66" s="23" t="s">
        <v>162</v>
      </c>
      <c r="C66" s="23" t="s">
        <v>17</v>
      </c>
      <c r="D66" s="31" t="s">
        <v>193</v>
      </c>
      <c r="E66" s="23" t="s">
        <v>20</v>
      </c>
      <c r="F66" s="29">
        <v>0.65</v>
      </c>
      <c r="G66" s="29">
        <v>0.4</v>
      </c>
      <c r="H66" s="30" t="s">
        <v>21</v>
      </c>
      <c r="I66" s="25" t="s">
        <v>151</v>
      </c>
      <c r="J66" s="23" t="s">
        <v>23</v>
      </c>
      <c r="K66" s="9" t="s">
        <v>191</v>
      </c>
      <c r="L66" s="27">
        <v>36048</v>
      </c>
      <c r="M66" s="23" t="s">
        <v>152</v>
      </c>
      <c r="N66" s="27">
        <v>36048</v>
      </c>
      <c r="O66" s="23" t="s">
        <v>152</v>
      </c>
      <c r="P66" s="24">
        <v>3389000</v>
      </c>
      <c r="Q66" s="23" t="s">
        <v>122</v>
      </c>
    </row>
    <row r="67" spans="1:17" ht="13.5">
      <c r="A67" s="41"/>
      <c r="B67" s="23"/>
      <c r="C67" s="23"/>
      <c r="D67" s="31"/>
      <c r="E67" s="23"/>
      <c r="F67" s="29"/>
      <c r="G67" s="29"/>
      <c r="H67" s="30"/>
      <c r="I67" s="26"/>
      <c r="J67" s="23"/>
      <c r="K67" s="10" t="s">
        <v>178</v>
      </c>
      <c r="L67" s="28"/>
      <c r="M67" s="23"/>
      <c r="N67" s="28"/>
      <c r="O67" s="23"/>
      <c r="P67" s="24"/>
      <c r="Q67" s="23"/>
    </row>
    <row r="68" spans="1:17" ht="13.5">
      <c r="A68" s="10"/>
      <c r="B68" s="23" t="s">
        <v>162</v>
      </c>
      <c r="C68" s="23" t="s">
        <v>17</v>
      </c>
      <c r="D68" s="31" t="s">
        <v>213</v>
      </c>
      <c r="E68" s="23" t="s">
        <v>40</v>
      </c>
      <c r="F68" s="29">
        <v>1.1</v>
      </c>
      <c r="G68" s="29">
        <v>0.7</v>
      </c>
      <c r="H68" s="30" t="s">
        <v>214</v>
      </c>
      <c r="I68" s="13" t="s">
        <v>215</v>
      </c>
      <c r="J68" s="23" t="s">
        <v>23</v>
      </c>
      <c r="K68" s="9" t="s">
        <v>219</v>
      </c>
      <c r="L68" s="27">
        <v>37799</v>
      </c>
      <c r="M68" s="23" t="s">
        <v>220</v>
      </c>
      <c r="N68" s="27">
        <v>37799</v>
      </c>
      <c r="O68" s="23" t="s">
        <v>220</v>
      </c>
      <c r="P68" s="24">
        <v>10307000</v>
      </c>
      <c r="Q68" s="23" t="s">
        <v>221</v>
      </c>
    </row>
    <row r="69" spans="1:17" ht="13.5">
      <c r="A69" s="10"/>
      <c r="B69" s="23"/>
      <c r="C69" s="23"/>
      <c r="D69" s="31"/>
      <c r="E69" s="23"/>
      <c r="F69" s="29"/>
      <c r="G69" s="29"/>
      <c r="H69" s="30"/>
      <c r="I69" s="8" t="s">
        <v>216</v>
      </c>
      <c r="J69" s="23"/>
      <c r="K69" s="10"/>
      <c r="L69" s="28"/>
      <c r="M69" s="23"/>
      <c r="N69" s="28"/>
      <c r="O69" s="23"/>
      <c r="P69" s="24"/>
      <c r="Q69" s="23"/>
    </row>
    <row r="70" spans="1:17" ht="13.5">
      <c r="A70" s="42"/>
      <c r="B70" s="23" t="s">
        <v>153</v>
      </c>
      <c r="C70" s="23" t="s">
        <v>17</v>
      </c>
      <c r="D70" s="31" t="s">
        <v>73</v>
      </c>
      <c r="E70" s="23" t="s">
        <v>154</v>
      </c>
      <c r="F70" s="29">
        <v>1.6</v>
      </c>
      <c r="G70" s="29">
        <v>0.84</v>
      </c>
      <c r="H70" s="30" t="s">
        <v>21</v>
      </c>
      <c r="I70" s="30" t="s">
        <v>116</v>
      </c>
      <c r="J70" s="23" t="s">
        <v>23</v>
      </c>
      <c r="K70" s="9" t="s">
        <v>146</v>
      </c>
      <c r="L70" s="27">
        <v>32780</v>
      </c>
      <c r="M70" s="23" t="s">
        <v>155</v>
      </c>
      <c r="N70" s="64">
        <v>35265</v>
      </c>
      <c r="O70" s="23" t="s">
        <v>180</v>
      </c>
      <c r="P70" s="24">
        <v>8950000</v>
      </c>
      <c r="Q70" s="23" t="s">
        <v>122</v>
      </c>
    </row>
    <row r="71" spans="1:17" ht="13.5">
      <c r="A71" s="57"/>
      <c r="B71" s="23"/>
      <c r="C71" s="23"/>
      <c r="D71" s="31"/>
      <c r="E71" s="23"/>
      <c r="F71" s="29"/>
      <c r="G71" s="29"/>
      <c r="H71" s="30"/>
      <c r="I71" s="30"/>
      <c r="J71" s="23"/>
      <c r="K71" s="2" t="s">
        <v>120</v>
      </c>
      <c r="L71" s="28"/>
      <c r="M71" s="23"/>
      <c r="N71" s="63"/>
      <c r="O71" s="23"/>
      <c r="P71" s="24"/>
      <c r="Q71" s="23"/>
    </row>
    <row r="72" spans="1:17" ht="13.5">
      <c r="A72" s="32" t="s">
        <v>163</v>
      </c>
      <c r="B72" s="23">
        <v>11</v>
      </c>
      <c r="C72" s="23"/>
      <c r="D72" s="23">
        <f>COUNTA(D7:D71)</f>
        <v>33</v>
      </c>
      <c r="E72" s="23"/>
      <c r="F72" s="29">
        <f>SUM(F6:F71)</f>
        <v>23.869999999999997</v>
      </c>
      <c r="G72" s="29">
        <f>SUM(G6:G71)</f>
        <v>14.890000000000002</v>
      </c>
      <c r="H72" s="23"/>
      <c r="I72" s="23"/>
      <c r="J72" s="23"/>
      <c r="K72" s="9"/>
      <c r="L72" s="23"/>
      <c r="M72" s="23"/>
      <c r="N72" s="23"/>
      <c r="O72" s="23"/>
      <c r="P72" s="23"/>
      <c r="Q72" s="23"/>
    </row>
    <row r="73" spans="1:17" ht="13.5">
      <c r="A73" s="33"/>
      <c r="B73" s="23"/>
      <c r="C73" s="23"/>
      <c r="D73" s="23"/>
      <c r="E73" s="23"/>
      <c r="F73" s="23"/>
      <c r="G73" s="23"/>
      <c r="H73" s="23"/>
      <c r="I73" s="23"/>
      <c r="J73" s="23"/>
      <c r="K73" s="2"/>
      <c r="L73" s="23"/>
      <c r="M73" s="23"/>
      <c r="N73" s="23"/>
      <c r="O73" s="23"/>
      <c r="P73" s="23"/>
      <c r="Q73" s="23"/>
    </row>
    <row r="74" ht="13.5">
      <c r="K74" s="56"/>
    </row>
    <row r="75" ht="13.5">
      <c r="K75" s="56"/>
    </row>
  </sheetData>
  <mergeCells count="552">
    <mergeCell ref="Q40:Q41"/>
    <mergeCell ref="L40:L41"/>
    <mergeCell ref="M40:M41"/>
    <mergeCell ref="N40:N41"/>
    <mergeCell ref="O40:O41"/>
    <mergeCell ref="B40:B41"/>
    <mergeCell ref="H40:H41"/>
    <mergeCell ref="I40:I41"/>
    <mergeCell ref="J40:J41"/>
    <mergeCell ref="C40:C41"/>
    <mergeCell ref="D40:D41"/>
    <mergeCell ref="E40:E41"/>
    <mergeCell ref="F40:F41"/>
    <mergeCell ref="G40:G41"/>
    <mergeCell ref="P30:P31"/>
    <mergeCell ref="Q30:Q31"/>
    <mergeCell ref="L8:L9"/>
    <mergeCell ref="L24:L25"/>
    <mergeCell ref="L30:L31"/>
    <mergeCell ref="M30:M31"/>
    <mergeCell ref="N30:N31"/>
    <mergeCell ref="O30:O31"/>
    <mergeCell ref="Q28:Q29"/>
    <mergeCell ref="Q26:Q27"/>
    <mergeCell ref="Q66:Q67"/>
    <mergeCell ref="N66:N67"/>
    <mergeCell ref="D54:D55"/>
    <mergeCell ref="D60:D61"/>
    <mergeCell ref="M66:M67"/>
    <mergeCell ref="Q62:Q63"/>
    <mergeCell ref="F64:F65"/>
    <mergeCell ref="G64:G65"/>
    <mergeCell ref="H64:H65"/>
    <mergeCell ref="J64:J65"/>
    <mergeCell ref="D70:D71"/>
    <mergeCell ref="O70:O71"/>
    <mergeCell ref="P70:P71"/>
    <mergeCell ref="Q70:Q71"/>
    <mergeCell ref="M70:M71"/>
    <mergeCell ref="H70:H71"/>
    <mergeCell ref="I70:I71"/>
    <mergeCell ref="J70:J71"/>
    <mergeCell ref="L70:L71"/>
    <mergeCell ref="N70:N71"/>
    <mergeCell ref="E70:E71"/>
    <mergeCell ref="F70:F71"/>
    <mergeCell ref="G70:G71"/>
    <mergeCell ref="A66:A67"/>
    <mergeCell ref="C66:C67"/>
    <mergeCell ref="D66:D67"/>
    <mergeCell ref="E66:E67"/>
    <mergeCell ref="A70:A71"/>
    <mergeCell ref="B70:B71"/>
    <mergeCell ref="C70:C71"/>
    <mergeCell ref="A64:A65"/>
    <mergeCell ref="C64:C65"/>
    <mergeCell ref="D64:D65"/>
    <mergeCell ref="E64:E65"/>
    <mergeCell ref="Q64:Q65"/>
    <mergeCell ref="P62:P63"/>
    <mergeCell ref="N64:N65"/>
    <mergeCell ref="O64:O65"/>
    <mergeCell ref="P64:P65"/>
    <mergeCell ref="N62:N63"/>
    <mergeCell ref="O62:O63"/>
    <mergeCell ref="P66:P67"/>
    <mergeCell ref="B64:B65"/>
    <mergeCell ref="J66:J67"/>
    <mergeCell ref="B66:B67"/>
    <mergeCell ref="F66:F67"/>
    <mergeCell ref="G66:G67"/>
    <mergeCell ref="H66:H67"/>
    <mergeCell ref="P60:P61"/>
    <mergeCell ref="Q60:Q61"/>
    <mergeCell ref="A62:A63"/>
    <mergeCell ref="C62:C63"/>
    <mergeCell ref="D62:D63"/>
    <mergeCell ref="E62:E63"/>
    <mergeCell ref="F62:F63"/>
    <mergeCell ref="G62:G63"/>
    <mergeCell ref="H62:H63"/>
    <mergeCell ref="B62:B63"/>
    <mergeCell ref="L60:L61"/>
    <mergeCell ref="N60:N61"/>
    <mergeCell ref="O60:O61"/>
    <mergeCell ref="J62:J63"/>
    <mergeCell ref="L62:L63"/>
    <mergeCell ref="M62:M63"/>
    <mergeCell ref="M60:M61"/>
    <mergeCell ref="A60:A61"/>
    <mergeCell ref="C60:C61"/>
    <mergeCell ref="E60:E61"/>
    <mergeCell ref="F60:F61"/>
    <mergeCell ref="P56:P57"/>
    <mergeCell ref="Q58:Q59"/>
    <mergeCell ref="B60:B61"/>
    <mergeCell ref="P58:P59"/>
    <mergeCell ref="G60:G61"/>
    <mergeCell ref="J58:J59"/>
    <mergeCell ref="H60:H61"/>
    <mergeCell ref="I60:I61"/>
    <mergeCell ref="J60:J61"/>
    <mergeCell ref="E58:E59"/>
    <mergeCell ref="A58:A59"/>
    <mergeCell ref="B58:B59"/>
    <mergeCell ref="C58:C59"/>
    <mergeCell ref="D58:D59"/>
    <mergeCell ref="F58:F59"/>
    <mergeCell ref="G58:G59"/>
    <mergeCell ref="H58:H59"/>
    <mergeCell ref="I58:I59"/>
    <mergeCell ref="M56:M57"/>
    <mergeCell ref="N56:N57"/>
    <mergeCell ref="O56:O57"/>
    <mergeCell ref="I56:I57"/>
    <mergeCell ref="J56:J57"/>
    <mergeCell ref="L56:L57"/>
    <mergeCell ref="P54:P55"/>
    <mergeCell ref="Q54:Q55"/>
    <mergeCell ref="A56:A57"/>
    <mergeCell ref="C56:C57"/>
    <mergeCell ref="D56:D57"/>
    <mergeCell ref="E56:E57"/>
    <mergeCell ref="F56:F57"/>
    <mergeCell ref="G56:G57"/>
    <mergeCell ref="H56:H57"/>
    <mergeCell ref="Q56:Q57"/>
    <mergeCell ref="L54:L55"/>
    <mergeCell ref="M54:M55"/>
    <mergeCell ref="N54:N55"/>
    <mergeCell ref="O54:O55"/>
    <mergeCell ref="P52:P53"/>
    <mergeCell ref="Q52:Q53"/>
    <mergeCell ref="A54:A55"/>
    <mergeCell ref="C54:C55"/>
    <mergeCell ref="E54:E55"/>
    <mergeCell ref="F54:F55"/>
    <mergeCell ref="G54:G55"/>
    <mergeCell ref="H54:H55"/>
    <mergeCell ref="I54:I55"/>
    <mergeCell ref="J54:J55"/>
    <mergeCell ref="N52:N53"/>
    <mergeCell ref="O52:O53"/>
    <mergeCell ref="H52:H53"/>
    <mergeCell ref="I52:I53"/>
    <mergeCell ref="J52:J53"/>
    <mergeCell ref="L52:L53"/>
    <mergeCell ref="O50:O51"/>
    <mergeCell ref="P50:P51"/>
    <mergeCell ref="Q50:Q51"/>
    <mergeCell ref="A52:A53"/>
    <mergeCell ref="C52:C53"/>
    <mergeCell ref="D52:D53"/>
    <mergeCell ref="E52:E53"/>
    <mergeCell ref="F52:F53"/>
    <mergeCell ref="G52:G53"/>
    <mergeCell ref="M52:M53"/>
    <mergeCell ref="J50:J51"/>
    <mergeCell ref="L50:L51"/>
    <mergeCell ref="M50:M51"/>
    <mergeCell ref="N50:N51"/>
    <mergeCell ref="K50:K51"/>
    <mergeCell ref="P48:P49"/>
    <mergeCell ref="Q48:Q49"/>
    <mergeCell ref="A50:A51"/>
    <mergeCell ref="C50:C51"/>
    <mergeCell ref="D50:D51"/>
    <mergeCell ref="E50:E51"/>
    <mergeCell ref="F50:F51"/>
    <mergeCell ref="G50:G51"/>
    <mergeCell ref="H50:H51"/>
    <mergeCell ref="I50:I51"/>
    <mergeCell ref="L48:L49"/>
    <mergeCell ref="M48:M49"/>
    <mergeCell ref="N48:N49"/>
    <mergeCell ref="O48:O49"/>
    <mergeCell ref="Q46:Q47"/>
    <mergeCell ref="A48:A49"/>
    <mergeCell ref="C48:C49"/>
    <mergeCell ref="D48:D49"/>
    <mergeCell ref="E48:E49"/>
    <mergeCell ref="F48:F49"/>
    <mergeCell ref="G48:G49"/>
    <mergeCell ref="H48:H49"/>
    <mergeCell ref="I48:I49"/>
    <mergeCell ref="J48:J49"/>
    <mergeCell ref="Q42:Q43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2:J43"/>
    <mergeCell ref="L42:L43"/>
    <mergeCell ref="M42:M43"/>
    <mergeCell ref="L64:L65"/>
    <mergeCell ref="M64:M65"/>
    <mergeCell ref="J46:J47"/>
    <mergeCell ref="L46:L47"/>
    <mergeCell ref="M46:M47"/>
    <mergeCell ref="K46:K47"/>
    <mergeCell ref="K48:K49"/>
    <mergeCell ref="Q38:Q39"/>
    <mergeCell ref="A42:A43"/>
    <mergeCell ref="B42:B43"/>
    <mergeCell ref="C42:C43"/>
    <mergeCell ref="E42:E43"/>
    <mergeCell ref="D42:D43"/>
    <mergeCell ref="F42:F43"/>
    <mergeCell ref="G42:G43"/>
    <mergeCell ref="H42:H43"/>
    <mergeCell ref="I42:I43"/>
    <mergeCell ref="J38:J39"/>
    <mergeCell ref="K38:K39"/>
    <mergeCell ref="L38:L39"/>
    <mergeCell ref="M38:M39"/>
    <mergeCell ref="Q36:Q37"/>
    <mergeCell ref="A38:A39"/>
    <mergeCell ref="B38:B39"/>
    <mergeCell ref="C38:C39"/>
    <mergeCell ref="E38:E39"/>
    <mergeCell ref="D38:D39"/>
    <mergeCell ref="F38:F39"/>
    <mergeCell ref="G38:G39"/>
    <mergeCell ref="H38:H39"/>
    <mergeCell ref="I38:I39"/>
    <mergeCell ref="K36:K37"/>
    <mergeCell ref="L36:L37"/>
    <mergeCell ref="M36:M37"/>
    <mergeCell ref="N36:N37"/>
    <mergeCell ref="Q32:Q33"/>
    <mergeCell ref="A36:A37"/>
    <mergeCell ref="B36:B37"/>
    <mergeCell ref="C36:C37"/>
    <mergeCell ref="E36:E37"/>
    <mergeCell ref="D36:D37"/>
    <mergeCell ref="F36:F37"/>
    <mergeCell ref="G36:G37"/>
    <mergeCell ref="H36:H37"/>
    <mergeCell ref="I36:I37"/>
    <mergeCell ref="N32:N33"/>
    <mergeCell ref="O32:O33"/>
    <mergeCell ref="P32:P33"/>
    <mergeCell ref="O36:O37"/>
    <mergeCell ref="P36:P37"/>
    <mergeCell ref="N34:N35"/>
    <mergeCell ref="O34:O35"/>
    <mergeCell ref="N38:N39"/>
    <mergeCell ref="O38:O39"/>
    <mergeCell ref="P38:P39"/>
    <mergeCell ref="N42:N43"/>
    <mergeCell ref="P40:P41"/>
    <mergeCell ref="O42:O43"/>
    <mergeCell ref="A32:A33"/>
    <mergeCell ref="B32:B33"/>
    <mergeCell ref="C32:C33"/>
    <mergeCell ref="E32:E33"/>
    <mergeCell ref="D32:D33"/>
    <mergeCell ref="F32:F33"/>
    <mergeCell ref="G32:G33"/>
    <mergeCell ref="H32:H33"/>
    <mergeCell ref="I32:I33"/>
    <mergeCell ref="J28:J29"/>
    <mergeCell ref="L28:L29"/>
    <mergeCell ref="M28:M29"/>
    <mergeCell ref="O58:O59"/>
    <mergeCell ref="N28:N29"/>
    <mergeCell ref="O28:O29"/>
    <mergeCell ref="J32:J33"/>
    <mergeCell ref="L32:L33"/>
    <mergeCell ref="M32:M33"/>
    <mergeCell ref="J36:J37"/>
    <mergeCell ref="A28:A29"/>
    <mergeCell ref="B28:B29"/>
    <mergeCell ref="C28:C29"/>
    <mergeCell ref="E28:E29"/>
    <mergeCell ref="D28:D29"/>
    <mergeCell ref="F28:F29"/>
    <mergeCell ref="G28:G29"/>
    <mergeCell ref="H28:H29"/>
    <mergeCell ref="I28:I29"/>
    <mergeCell ref="N58:N59"/>
    <mergeCell ref="N26:N27"/>
    <mergeCell ref="O26:O27"/>
    <mergeCell ref="P26:P27"/>
    <mergeCell ref="P28:P29"/>
    <mergeCell ref="P42:P43"/>
    <mergeCell ref="N46:N47"/>
    <mergeCell ref="O46:O47"/>
    <mergeCell ref="P46:P47"/>
    <mergeCell ref="O44:O45"/>
    <mergeCell ref="P24:P25"/>
    <mergeCell ref="Q24:Q25"/>
    <mergeCell ref="A26:A27"/>
    <mergeCell ref="C26:C27"/>
    <mergeCell ref="E26:E27"/>
    <mergeCell ref="D26:D27"/>
    <mergeCell ref="F26:F27"/>
    <mergeCell ref="G26:G27"/>
    <mergeCell ref="H26:H27"/>
    <mergeCell ref="I26:I27"/>
    <mergeCell ref="P22:P23"/>
    <mergeCell ref="Q22:Q23"/>
    <mergeCell ref="A24:A25"/>
    <mergeCell ref="C24:C25"/>
    <mergeCell ref="E24:E25"/>
    <mergeCell ref="D24:D25"/>
    <mergeCell ref="F24:F25"/>
    <mergeCell ref="G24:G25"/>
    <mergeCell ref="H24:H25"/>
    <mergeCell ref="I24:I25"/>
    <mergeCell ref="L58:L59"/>
    <mergeCell ref="M58:M59"/>
    <mergeCell ref="N22:N23"/>
    <mergeCell ref="O22:O23"/>
    <mergeCell ref="M24:M25"/>
    <mergeCell ref="N24:N25"/>
    <mergeCell ref="O24:O25"/>
    <mergeCell ref="L26:L27"/>
    <mergeCell ref="M26:M27"/>
    <mergeCell ref="N44:N45"/>
    <mergeCell ref="F22:F23"/>
    <mergeCell ref="G22:G23"/>
    <mergeCell ref="H22:H23"/>
    <mergeCell ref="I22:I23"/>
    <mergeCell ref="A22:A23"/>
    <mergeCell ref="C22:C23"/>
    <mergeCell ref="E22:E23"/>
    <mergeCell ref="D22:D23"/>
    <mergeCell ref="N20:N21"/>
    <mergeCell ref="O20:O21"/>
    <mergeCell ref="P20:P21"/>
    <mergeCell ref="Q20:Q21"/>
    <mergeCell ref="J20:J21"/>
    <mergeCell ref="L20:L21"/>
    <mergeCell ref="M20:M21"/>
    <mergeCell ref="K54:K55"/>
    <mergeCell ref="J22:J23"/>
    <mergeCell ref="L22:L23"/>
    <mergeCell ref="M22:M23"/>
    <mergeCell ref="J24:J25"/>
    <mergeCell ref="K24:K25"/>
    <mergeCell ref="J26:J27"/>
    <mergeCell ref="F20:F21"/>
    <mergeCell ref="G20:G21"/>
    <mergeCell ref="H20:H21"/>
    <mergeCell ref="I20:I21"/>
    <mergeCell ref="A20:A21"/>
    <mergeCell ref="C20:C21"/>
    <mergeCell ref="E20:E21"/>
    <mergeCell ref="D20:D21"/>
    <mergeCell ref="N18:N19"/>
    <mergeCell ref="O18:O19"/>
    <mergeCell ref="P18:P19"/>
    <mergeCell ref="Q18:Q19"/>
    <mergeCell ref="J18:J19"/>
    <mergeCell ref="K18:K19"/>
    <mergeCell ref="L18:L19"/>
    <mergeCell ref="M18:M19"/>
    <mergeCell ref="F18:F19"/>
    <mergeCell ref="G18:G19"/>
    <mergeCell ref="H18:H19"/>
    <mergeCell ref="I18:I19"/>
    <mergeCell ref="A18:A19"/>
    <mergeCell ref="B18:B19"/>
    <mergeCell ref="C18:C19"/>
    <mergeCell ref="E18:E19"/>
    <mergeCell ref="D18:D19"/>
    <mergeCell ref="N16:N17"/>
    <mergeCell ref="O16:O17"/>
    <mergeCell ref="P16:P17"/>
    <mergeCell ref="Q16:Q17"/>
    <mergeCell ref="J16:J17"/>
    <mergeCell ref="L16:L17"/>
    <mergeCell ref="M16:M17"/>
    <mergeCell ref="F16:F17"/>
    <mergeCell ref="G16:G17"/>
    <mergeCell ref="H16:H17"/>
    <mergeCell ref="I16:I17"/>
    <mergeCell ref="A16:A17"/>
    <mergeCell ref="B16:B17"/>
    <mergeCell ref="C16:C17"/>
    <mergeCell ref="E16:E17"/>
    <mergeCell ref="D16:D17"/>
    <mergeCell ref="N14:N15"/>
    <mergeCell ref="O14:O15"/>
    <mergeCell ref="P14:P15"/>
    <mergeCell ref="Q14:Q15"/>
    <mergeCell ref="J14:J15"/>
    <mergeCell ref="K14:K15"/>
    <mergeCell ref="L14:L15"/>
    <mergeCell ref="M14:M15"/>
    <mergeCell ref="F14:F15"/>
    <mergeCell ref="G14:G15"/>
    <mergeCell ref="H14:H15"/>
    <mergeCell ref="I14:I15"/>
    <mergeCell ref="A14:A15"/>
    <mergeCell ref="B14:B15"/>
    <mergeCell ref="C14:C15"/>
    <mergeCell ref="E14:E15"/>
    <mergeCell ref="D14:D15"/>
    <mergeCell ref="N12:N13"/>
    <mergeCell ref="O12:O13"/>
    <mergeCell ref="P12:P13"/>
    <mergeCell ref="Q12:Q13"/>
    <mergeCell ref="J12:J13"/>
    <mergeCell ref="K12:K13"/>
    <mergeCell ref="L12:L13"/>
    <mergeCell ref="M12:M13"/>
    <mergeCell ref="F12:F13"/>
    <mergeCell ref="G12:G13"/>
    <mergeCell ref="H12:H13"/>
    <mergeCell ref="I12:I13"/>
    <mergeCell ref="A12:A13"/>
    <mergeCell ref="B12:B13"/>
    <mergeCell ref="C12:C13"/>
    <mergeCell ref="E12:E13"/>
    <mergeCell ref="D12:D13"/>
    <mergeCell ref="N10:N11"/>
    <mergeCell ref="O10:O11"/>
    <mergeCell ref="P10:P11"/>
    <mergeCell ref="Q10:Q11"/>
    <mergeCell ref="M10:M11"/>
    <mergeCell ref="F10:F11"/>
    <mergeCell ref="G10:G11"/>
    <mergeCell ref="H10:H11"/>
    <mergeCell ref="I10:I11"/>
    <mergeCell ref="E10:E11"/>
    <mergeCell ref="D10:D11"/>
    <mergeCell ref="J10:J11"/>
    <mergeCell ref="L10:L11"/>
    <mergeCell ref="K10:K11"/>
    <mergeCell ref="N8:N9"/>
    <mergeCell ref="O8:O9"/>
    <mergeCell ref="P8:P9"/>
    <mergeCell ref="Q8:Q9"/>
    <mergeCell ref="A10:A11"/>
    <mergeCell ref="J8:J9"/>
    <mergeCell ref="M8:M9"/>
    <mergeCell ref="F8:F9"/>
    <mergeCell ref="G8:G9"/>
    <mergeCell ref="H8:H9"/>
    <mergeCell ref="I8:I9"/>
    <mergeCell ref="B10:B11"/>
    <mergeCell ref="C10:C11"/>
    <mergeCell ref="A8:A9"/>
    <mergeCell ref="B8:B9"/>
    <mergeCell ref="C8:C9"/>
    <mergeCell ref="E8:E9"/>
    <mergeCell ref="D8:D9"/>
    <mergeCell ref="N6:N7"/>
    <mergeCell ref="O6:O7"/>
    <mergeCell ref="P6:P7"/>
    <mergeCell ref="Q6:Q7"/>
    <mergeCell ref="J6:J7"/>
    <mergeCell ref="K6:K7"/>
    <mergeCell ref="L6:L7"/>
    <mergeCell ref="M6:M7"/>
    <mergeCell ref="F6:F7"/>
    <mergeCell ref="G6:G7"/>
    <mergeCell ref="H6:H7"/>
    <mergeCell ref="I6:I7"/>
    <mergeCell ref="A6:A7"/>
    <mergeCell ref="B6:B7"/>
    <mergeCell ref="C6:C7"/>
    <mergeCell ref="E6:E7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4:K75"/>
    <mergeCell ref="L72:L73"/>
    <mergeCell ref="M72:M73"/>
    <mergeCell ref="P72:P73"/>
    <mergeCell ref="O72:O73"/>
    <mergeCell ref="N72:N73"/>
    <mergeCell ref="Q72:Q73"/>
    <mergeCell ref="B20:B21"/>
    <mergeCell ref="B22:B23"/>
    <mergeCell ref="B24:B25"/>
    <mergeCell ref="B26:B27"/>
    <mergeCell ref="B48:B49"/>
    <mergeCell ref="B50:B51"/>
    <mergeCell ref="B52:B53"/>
    <mergeCell ref="B54:B55"/>
    <mergeCell ref="B56:B57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L44:L45"/>
    <mergeCell ref="M44:M45"/>
    <mergeCell ref="P44:P45"/>
    <mergeCell ref="Q44:Q45"/>
    <mergeCell ref="E30:E31"/>
    <mergeCell ref="F30:F31"/>
    <mergeCell ref="G30:G31"/>
    <mergeCell ref="I30:I31"/>
    <mergeCell ref="J30:J31"/>
    <mergeCell ref="H30:H31"/>
    <mergeCell ref="K30:K31"/>
    <mergeCell ref="E34:E35"/>
    <mergeCell ref="A30:A31"/>
    <mergeCell ref="B30:B31"/>
    <mergeCell ref="C30:C31"/>
    <mergeCell ref="D30:D31"/>
    <mergeCell ref="A34:A35"/>
    <mergeCell ref="B34:B35"/>
    <mergeCell ref="C34:C35"/>
    <mergeCell ref="D34:D35"/>
    <mergeCell ref="F34:F35"/>
    <mergeCell ref="G34:G35"/>
    <mergeCell ref="H34:H35"/>
    <mergeCell ref="I34:I35"/>
    <mergeCell ref="Q34:Q35"/>
    <mergeCell ref="P34:P35"/>
    <mergeCell ref="M34:M35"/>
    <mergeCell ref="J34:J35"/>
    <mergeCell ref="L34:L35"/>
    <mergeCell ref="F68:F69"/>
    <mergeCell ref="G68:G69"/>
    <mergeCell ref="H68:H69"/>
    <mergeCell ref="B68:B69"/>
    <mergeCell ref="C68:C69"/>
    <mergeCell ref="D68:D69"/>
    <mergeCell ref="E68:E69"/>
    <mergeCell ref="O68:O69"/>
    <mergeCell ref="P68:P69"/>
    <mergeCell ref="Q68:Q69"/>
    <mergeCell ref="I66:I67"/>
    <mergeCell ref="J68:J69"/>
    <mergeCell ref="L68:L69"/>
    <mergeCell ref="M68:M69"/>
    <mergeCell ref="N68:N69"/>
    <mergeCell ref="L66:L67"/>
    <mergeCell ref="O66:O67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杉山龍児</dc:creator>
  <cp:keywords/>
  <dc:description/>
  <cp:lastModifiedBy>都市計画室</cp:lastModifiedBy>
  <cp:lastPrinted>2004-11-03T08:02:41Z</cp:lastPrinted>
  <dcterms:created xsi:type="dcterms:W3CDTF">1999-12-28T02:06:16Z</dcterms:created>
  <dcterms:modified xsi:type="dcterms:W3CDTF">2004-11-03T08:02:44Z</dcterms:modified>
  <cp:category/>
  <cp:version/>
  <cp:contentType/>
  <cp:contentStatus/>
</cp:coreProperties>
</file>