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575" activeTab="0"/>
  </bookViews>
  <sheets>
    <sheet name="墓園" sheetId="1" r:id="rId1"/>
  </sheets>
  <definedNames>
    <definedName name="_xlnm.Print_Area" localSheetId="0">'墓園'!$A$1:$O$15</definedName>
  </definedNames>
  <calcPr fullCalcOnLoad="1"/>
</workbook>
</file>

<file path=xl/sharedStrings.xml><?xml version="1.0" encoding="utf-8"?>
<sst xmlns="http://schemas.openxmlformats.org/spreadsheetml/2006/main" count="73" uniqueCount="60">
  <si>
    <t>都市計画</t>
  </si>
  <si>
    <t>都市名</t>
  </si>
  <si>
    <t>名     称</t>
  </si>
  <si>
    <t xml:space="preserve"> 計画決定面積</t>
  </si>
  <si>
    <t xml:space="preserve"> 供用面積</t>
  </si>
  <si>
    <t>最終決定</t>
  </si>
  <si>
    <t>告示番号</t>
  </si>
  <si>
    <t>区域名</t>
  </si>
  <si>
    <t>合計</t>
  </si>
  <si>
    <t>Ａ</t>
  </si>
  <si>
    <t>Ｂ</t>
  </si>
  <si>
    <t>Ｃ</t>
  </si>
  <si>
    <t>伊東</t>
  </si>
  <si>
    <t>伊東市</t>
  </si>
  <si>
    <t>伊東霊園</t>
  </si>
  <si>
    <t xml:space="preserve"> 64. 1. 6</t>
  </si>
  <si>
    <t>市告  3</t>
  </si>
  <si>
    <t>東駿河湾</t>
  </si>
  <si>
    <t>沼津市</t>
  </si>
  <si>
    <t>小諏訪墓園</t>
  </si>
  <si>
    <t xml:space="preserve"> 24. 2. 3</t>
  </si>
  <si>
    <t>建告 74</t>
  </si>
  <si>
    <t>広域</t>
  </si>
  <si>
    <t>三島市</t>
  </si>
  <si>
    <t>三島墓園</t>
  </si>
  <si>
    <t xml:space="preserve"> 51. 8. 4</t>
  </si>
  <si>
    <t>市告 37</t>
  </si>
  <si>
    <t>岳南広域</t>
  </si>
  <si>
    <t>富士宮市</t>
  </si>
  <si>
    <t>舞々木墓園</t>
  </si>
  <si>
    <t xml:space="preserve"> 13. 4. 2</t>
  </si>
  <si>
    <t>静清広域</t>
  </si>
  <si>
    <t>愛宕霊園</t>
  </si>
  <si>
    <t>30. 3.31</t>
  </si>
  <si>
    <t>建告407</t>
  </si>
  <si>
    <t>東遠広域</t>
  </si>
  <si>
    <t>掛川市</t>
  </si>
  <si>
    <t>掛川墓地公園</t>
  </si>
  <si>
    <t>市告 36</t>
  </si>
  <si>
    <t>西遠広域</t>
  </si>
  <si>
    <t>浜松市</t>
  </si>
  <si>
    <t>中沢墓園</t>
  </si>
  <si>
    <t xml:space="preserve"> 43.10. 8</t>
  </si>
  <si>
    <t>建告3007</t>
  </si>
  <si>
    <t>住吉墓園</t>
  </si>
  <si>
    <t>建告 78</t>
  </si>
  <si>
    <t>三方原墓園</t>
  </si>
  <si>
    <t xml:space="preserve"> 37.12.26</t>
  </si>
  <si>
    <t>建告3251</t>
  </si>
  <si>
    <t>８－２－３　墓園</t>
  </si>
  <si>
    <t>富士市</t>
  </si>
  <si>
    <t>森林墓園</t>
  </si>
  <si>
    <t>県告 427</t>
  </si>
  <si>
    <t>内告141</t>
  </si>
  <si>
    <t>当初決定</t>
  </si>
  <si>
    <t>年月日</t>
  </si>
  <si>
    <t xml:space="preserve"> 48. 8.13</t>
  </si>
  <si>
    <t xml:space="preserve"> 24. 2. 3</t>
  </si>
  <si>
    <t xml:space="preserve"> 29. 2.12</t>
  </si>
  <si>
    <t>旧静岡市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</si>
</sst>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9" fontId="6" fillId="0" borderId="2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39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 horizontal="left"/>
      <protection/>
    </xf>
    <xf numFmtId="57" fontId="6" fillId="0" borderId="3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/>
    </xf>
    <xf numFmtId="39" fontId="6" fillId="0" borderId="22" xfId="0" applyNumberFormat="1" applyFont="1" applyBorder="1" applyAlignment="1" applyProtection="1">
      <alignment/>
      <protection/>
    </xf>
    <xf numFmtId="0" fontId="6" fillId="0" borderId="2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 applyProtection="1">
      <alignment horizontal="center" vertical="top"/>
      <protection/>
    </xf>
    <xf numFmtId="0" fontId="7" fillId="0" borderId="24" xfId="0" applyFont="1" applyBorder="1" applyAlignment="1" applyProtection="1">
      <alignment horizontal="center" vertical="top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9"/>
  <sheetViews>
    <sheetView tabSelected="1" zoomScale="75" zoomScaleNormal="75" workbookViewId="0" topLeftCell="A1">
      <selection activeCell="D6" sqref="D6"/>
    </sheetView>
  </sheetViews>
  <sheetFormatPr defaultColWidth="10.59765625" defaultRowHeight="39" customHeight="1"/>
  <cols>
    <col min="1" max="1" width="16.59765625" style="15" customWidth="1"/>
    <col min="2" max="2" width="15.59765625" style="15" customWidth="1"/>
    <col min="3" max="3" width="6.59765625" style="3" customWidth="1"/>
    <col min="4" max="4" width="23.59765625" style="3" customWidth="1"/>
    <col min="5" max="12" width="10.59765625" style="3" customWidth="1"/>
    <col min="13" max="15" width="14.59765625" style="3" customWidth="1"/>
    <col min="16" max="16" width="2.8984375" style="3" customWidth="1"/>
    <col min="17" max="16384" width="10.59765625" style="3" customWidth="1"/>
  </cols>
  <sheetData>
    <row r="1" spans="1:3" ht="39" customHeight="1">
      <c r="A1" s="1" t="s">
        <v>49</v>
      </c>
      <c r="B1" s="2"/>
      <c r="C1" s="4"/>
    </row>
    <row r="2" spans="1:15" ht="39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23" customFormat="1" ht="39" customHeight="1">
      <c r="A3" s="17" t="s">
        <v>0</v>
      </c>
      <c r="B3" s="18" t="s">
        <v>1</v>
      </c>
      <c r="C3" s="46"/>
      <c r="D3" s="19" t="s">
        <v>2</v>
      </c>
      <c r="E3" s="20" t="s">
        <v>3</v>
      </c>
      <c r="F3" s="21"/>
      <c r="G3" s="21"/>
      <c r="H3" s="21"/>
      <c r="I3" s="20" t="s">
        <v>4</v>
      </c>
      <c r="J3" s="21"/>
      <c r="K3" s="21"/>
      <c r="L3" s="44"/>
      <c r="M3" s="43" t="s">
        <v>54</v>
      </c>
      <c r="N3" s="18" t="s">
        <v>5</v>
      </c>
      <c r="O3" s="22" t="s">
        <v>6</v>
      </c>
      <c r="P3" s="45"/>
    </row>
    <row r="4" spans="1:16" s="23" customFormat="1" ht="39" customHeight="1" thickBot="1">
      <c r="A4" s="24" t="s">
        <v>7</v>
      </c>
      <c r="B4" s="25"/>
      <c r="C4" s="55"/>
      <c r="D4" s="25"/>
      <c r="E4" s="26" t="s">
        <v>8</v>
      </c>
      <c r="F4" s="26" t="s">
        <v>9</v>
      </c>
      <c r="G4" s="26" t="s">
        <v>10</v>
      </c>
      <c r="H4" s="26" t="s">
        <v>11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55</v>
      </c>
      <c r="N4" s="25" t="s">
        <v>55</v>
      </c>
      <c r="O4" s="27"/>
      <c r="P4" s="45"/>
    </row>
    <row r="5" spans="1:16" ht="39" customHeight="1">
      <c r="A5" s="28" t="s">
        <v>12</v>
      </c>
      <c r="B5" s="29" t="s">
        <v>13</v>
      </c>
      <c r="C5" s="47">
        <v>2</v>
      </c>
      <c r="D5" s="20" t="s">
        <v>14</v>
      </c>
      <c r="E5" s="7">
        <f>SUM(F5:H5)</f>
        <v>9.7</v>
      </c>
      <c r="F5" s="7">
        <v>0</v>
      </c>
      <c r="G5" s="7">
        <v>0</v>
      </c>
      <c r="H5" s="7">
        <v>9.7</v>
      </c>
      <c r="I5" s="7">
        <f>SUM(J5:L5)</f>
        <v>4.66</v>
      </c>
      <c r="J5" s="7">
        <v>0</v>
      </c>
      <c r="K5" s="7">
        <v>0</v>
      </c>
      <c r="L5" s="7">
        <v>4.66</v>
      </c>
      <c r="M5" s="8" t="s">
        <v>58</v>
      </c>
      <c r="N5" s="8" t="s">
        <v>15</v>
      </c>
      <c r="O5" s="16" t="s">
        <v>16</v>
      </c>
      <c r="P5" s="4"/>
    </row>
    <row r="6" spans="1:16" ht="39" customHeight="1">
      <c r="A6" s="30" t="s">
        <v>17</v>
      </c>
      <c r="B6" s="31" t="s">
        <v>18</v>
      </c>
      <c r="C6" s="48">
        <v>2</v>
      </c>
      <c r="D6" s="32" t="s">
        <v>19</v>
      </c>
      <c r="E6" s="9">
        <f aca="true" t="shared" si="0" ref="E6:E15">SUM(F6:H6)</f>
        <v>6.1</v>
      </c>
      <c r="F6" s="9">
        <v>6.1</v>
      </c>
      <c r="G6" s="9">
        <v>0</v>
      </c>
      <c r="H6" s="9">
        <v>0</v>
      </c>
      <c r="I6" s="9">
        <f aca="true" t="shared" si="1" ref="I6:I15">SUM(J6:L6)</f>
        <v>0</v>
      </c>
      <c r="J6" s="9">
        <v>0</v>
      </c>
      <c r="K6" s="9">
        <v>0</v>
      </c>
      <c r="L6" s="9">
        <v>0</v>
      </c>
      <c r="M6" s="10" t="s">
        <v>20</v>
      </c>
      <c r="N6" s="10" t="s">
        <v>20</v>
      </c>
      <c r="O6" s="11" t="s">
        <v>21</v>
      </c>
      <c r="P6" s="4"/>
    </row>
    <row r="7" spans="1:16" ht="39" customHeight="1">
      <c r="A7" s="33" t="s">
        <v>22</v>
      </c>
      <c r="B7" s="34" t="s">
        <v>23</v>
      </c>
      <c r="C7" s="48">
        <v>3</v>
      </c>
      <c r="D7" s="32" t="s">
        <v>24</v>
      </c>
      <c r="E7" s="9">
        <f t="shared" si="0"/>
        <v>5</v>
      </c>
      <c r="F7" s="9">
        <v>0</v>
      </c>
      <c r="G7" s="9">
        <v>0</v>
      </c>
      <c r="H7" s="9">
        <v>5</v>
      </c>
      <c r="I7" s="9">
        <f t="shared" si="1"/>
        <v>0.6</v>
      </c>
      <c r="J7" s="9">
        <v>0</v>
      </c>
      <c r="K7" s="9">
        <v>0</v>
      </c>
      <c r="L7" s="9">
        <v>0.6</v>
      </c>
      <c r="M7" s="10" t="s">
        <v>25</v>
      </c>
      <c r="N7" s="10" t="s">
        <v>25</v>
      </c>
      <c r="O7" s="11" t="s">
        <v>26</v>
      </c>
      <c r="P7" s="4"/>
    </row>
    <row r="8" spans="1:16" ht="39" customHeight="1">
      <c r="A8" s="56" t="s">
        <v>27</v>
      </c>
      <c r="B8" s="34" t="s">
        <v>28</v>
      </c>
      <c r="C8" s="48">
        <v>1</v>
      </c>
      <c r="D8" s="32" t="s">
        <v>29</v>
      </c>
      <c r="E8" s="9">
        <f t="shared" si="0"/>
        <v>3.4</v>
      </c>
      <c r="F8" s="9">
        <v>3.4</v>
      </c>
      <c r="G8" s="9">
        <v>0</v>
      </c>
      <c r="H8" s="9">
        <v>0</v>
      </c>
      <c r="I8" s="9">
        <f t="shared" si="1"/>
        <v>3.4</v>
      </c>
      <c r="J8" s="9">
        <v>3.4</v>
      </c>
      <c r="K8" s="9">
        <v>0</v>
      </c>
      <c r="L8" s="9">
        <v>0</v>
      </c>
      <c r="M8" s="10" t="s">
        <v>30</v>
      </c>
      <c r="N8" s="10" t="s">
        <v>30</v>
      </c>
      <c r="O8" s="11" t="s">
        <v>53</v>
      </c>
      <c r="P8" s="4"/>
    </row>
    <row r="9" spans="1:16" ht="39" customHeight="1">
      <c r="A9" s="57"/>
      <c r="B9" s="34" t="s">
        <v>50</v>
      </c>
      <c r="C9" s="48">
        <v>2</v>
      </c>
      <c r="D9" s="32" t="s">
        <v>51</v>
      </c>
      <c r="E9" s="9">
        <f t="shared" si="0"/>
        <v>14.3</v>
      </c>
      <c r="F9" s="9">
        <v>0</v>
      </c>
      <c r="G9" s="9">
        <v>0</v>
      </c>
      <c r="H9" s="9">
        <v>14.3</v>
      </c>
      <c r="I9" s="9">
        <f t="shared" si="1"/>
        <v>7.36</v>
      </c>
      <c r="J9" s="9">
        <v>0</v>
      </c>
      <c r="K9" s="9">
        <v>0</v>
      </c>
      <c r="L9" s="9">
        <v>7.36</v>
      </c>
      <c r="M9" s="42">
        <v>35542</v>
      </c>
      <c r="N9" s="42">
        <v>35542</v>
      </c>
      <c r="O9" s="11" t="s">
        <v>52</v>
      </c>
      <c r="P9" s="4"/>
    </row>
    <row r="10" spans="1:16" ht="39" customHeight="1">
      <c r="A10" s="35" t="s">
        <v>31</v>
      </c>
      <c r="B10" s="34" t="s">
        <v>59</v>
      </c>
      <c r="C10" s="48">
        <v>1</v>
      </c>
      <c r="D10" s="32" t="s">
        <v>32</v>
      </c>
      <c r="E10" s="9">
        <f t="shared" si="0"/>
        <v>5.82</v>
      </c>
      <c r="F10" s="9">
        <v>5.82</v>
      </c>
      <c r="G10" s="9">
        <v>0</v>
      </c>
      <c r="H10" s="9">
        <v>0</v>
      </c>
      <c r="I10" s="9">
        <f t="shared" si="1"/>
        <v>5.82</v>
      </c>
      <c r="J10" s="9">
        <v>5.82</v>
      </c>
      <c r="K10" s="9">
        <v>0</v>
      </c>
      <c r="L10" s="9">
        <v>0</v>
      </c>
      <c r="M10" s="10" t="s">
        <v>33</v>
      </c>
      <c r="N10" s="10" t="s">
        <v>33</v>
      </c>
      <c r="O10" s="11" t="s">
        <v>34</v>
      </c>
      <c r="P10" s="4"/>
    </row>
    <row r="11" spans="1:16" ht="39" customHeight="1">
      <c r="A11" s="35" t="s">
        <v>35</v>
      </c>
      <c r="B11" s="34" t="s">
        <v>36</v>
      </c>
      <c r="C11" s="48">
        <v>1</v>
      </c>
      <c r="D11" s="32" t="s">
        <v>37</v>
      </c>
      <c r="E11" s="9">
        <f t="shared" si="0"/>
        <v>9</v>
      </c>
      <c r="F11" s="9">
        <v>0</v>
      </c>
      <c r="G11" s="9">
        <v>0</v>
      </c>
      <c r="H11" s="9">
        <v>9</v>
      </c>
      <c r="I11" s="9">
        <f t="shared" si="1"/>
        <v>9</v>
      </c>
      <c r="J11" s="9">
        <v>0</v>
      </c>
      <c r="K11" s="9">
        <v>0</v>
      </c>
      <c r="L11" s="9">
        <v>9</v>
      </c>
      <c r="M11" s="9" t="s">
        <v>56</v>
      </c>
      <c r="N11" s="42">
        <v>34516</v>
      </c>
      <c r="O11" s="11" t="s">
        <v>38</v>
      </c>
      <c r="P11" s="4"/>
    </row>
    <row r="12" spans="1:16" ht="39" customHeight="1">
      <c r="A12" s="30" t="s">
        <v>39</v>
      </c>
      <c r="B12" s="36" t="s">
        <v>40</v>
      </c>
      <c r="C12" s="48">
        <v>1</v>
      </c>
      <c r="D12" s="32" t="s">
        <v>41</v>
      </c>
      <c r="E12" s="9">
        <f t="shared" si="0"/>
        <v>6.8</v>
      </c>
      <c r="F12" s="9">
        <v>6.8</v>
      </c>
      <c r="G12" s="9">
        <v>0</v>
      </c>
      <c r="H12" s="9">
        <v>0</v>
      </c>
      <c r="I12" s="9">
        <f t="shared" si="1"/>
        <v>0</v>
      </c>
      <c r="J12" s="9">
        <v>0</v>
      </c>
      <c r="K12" s="9">
        <v>0</v>
      </c>
      <c r="L12" s="9">
        <v>0</v>
      </c>
      <c r="M12" s="9" t="s">
        <v>57</v>
      </c>
      <c r="N12" s="10" t="s">
        <v>42</v>
      </c>
      <c r="O12" s="11" t="s">
        <v>43</v>
      </c>
      <c r="P12" s="4"/>
    </row>
    <row r="13" spans="1:16" ht="39" customHeight="1">
      <c r="A13" s="37"/>
      <c r="B13" s="38"/>
      <c r="C13" s="48">
        <v>2</v>
      </c>
      <c r="D13" s="32" t="s">
        <v>44</v>
      </c>
      <c r="E13" s="9">
        <f t="shared" si="0"/>
        <v>7.6</v>
      </c>
      <c r="F13" s="9">
        <v>7.6</v>
      </c>
      <c r="G13" s="9">
        <v>0</v>
      </c>
      <c r="H13" s="9">
        <v>0</v>
      </c>
      <c r="I13" s="9">
        <f t="shared" si="1"/>
        <v>0</v>
      </c>
      <c r="J13" s="9">
        <v>0</v>
      </c>
      <c r="K13" s="9">
        <v>0</v>
      </c>
      <c r="L13" s="9">
        <v>0</v>
      </c>
      <c r="M13" s="9" t="s">
        <v>57</v>
      </c>
      <c r="N13" s="10" t="s">
        <v>20</v>
      </c>
      <c r="O13" s="11" t="s">
        <v>45</v>
      </c>
      <c r="P13" s="4"/>
    </row>
    <row r="14" spans="1:16" ht="39" customHeight="1" thickBot="1">
      <c r="A14" s="39"/>
      <c r="B14" s="40"/>
      <c r="C14" s="49">
        <v>3</v>
      </c>
      <c r="D14" s="41" t="s">
        <v>46</v>
      </c>
      <c r="E14" s="12">
        <f t="shared" si="0"/>
        <v>28.2</v>
      </c>
      <c r="F14" s="12">
        <v>0</v>
      </c>
      <c r="G14" s="12">
        <v>0</v>
      </c>
      <c r="H14" s="12">
        <v>28.2</v>
      </c>
      <c r="I14" s="12">
        <f t="shared" si="1"/>
        <v>7.6</v>
      </c>
      <c r="J14" s="12">
        <v>0</v>
      </c>
      <c r="K14" s="12">
        <v>0</v>
      </c>
      <c r="L14" s="12">
        <v>7.6</v>
      </c>
      <c r="M14" s="13" t="s">
        <v>47</v>
      </c>
      <c r="N14" s="13" t="s">
        <v>47</v>
      </c>
      <c r="O14" s="14" t="s">
        <v>48</v>
      </c>
      <c r="P14" s="4"/>
    </row>
    <row r="15" spans="1:16" ht="39" customHeight="1" thickBot="1" thickTop="1">
      <c r="A15" s="50" t="s">
        <v>8</v>
      </c>
      <c r="B15" s="51">
        <f>COUNTA(B5:B14)</f>
        <v>8</v>
      </c>
      <c r="C15" s="52"/>
      <c r="D15" s="51">
        <f>COUNTA(D5:D14)</f>
        <v>10</v>
      </c>
      <c r="E15" s="53">
        <f t="shared" si="0"/>
        <v>95.92</v>
      </c>
      <c r="F15" s="53">
        <f>SUM(F5:F14)</f>
        <v>29.72</v>
      </c>
      <c r="G15" s="53">
        <f aca="true" t="shared" si="2" ref="G15:L15">SUM(G5:G14)</f>
        <v>0</v>
      </c>
      <c r="H15" s="53">
        <f t="shared" si="2"/>
        <v>66.2</v>
      </c>
      <c r="I15" s="53">
        <f t="shared" si="1"/>
        <v>38.44</v>
      </c>
      <c r="J15" s="53">
        <f t="shared" si="2"/>
        <v>9.22</v>
      </c>
      <c r="K15" s="53">
        <f t="shared" si="2"/>
        <v>0</v>
      </c>
      <c r="L15" s="53">
        <f t="shared" si="2"/>
        <v>29.22</v>
      </c>
      <c r="M15" s="53"/>
      <c r="N15" s="54"/>
      <c r="O15" s="54"/>
      <c r="P15" s="4"/>
    </row>
    <row r="16" spans="1:3" ht="39" customHeight="1" thickTop="1">
      <c r="A16" s="2"/>
      <c r="B16" s="2"/>
      <c r="C16" s="4"/>
    </row>
    <row r="17" spans="1:3" ht="39" customHeight="1">
      <c r="A17" s="2"/>
      <c r="B17" s="2"/>
      <c r="C17" s="4"/>
    </row>
    <row r="18" spans="1:3" ht="39" customHeight="1">
      <c r="A18" s="2"/>
      <c r="B18" s="2"/>
      <c r="C18" s="4"/>
    </row>
    <row r="19" spans="1:3" ht="39" customHeight="1">
      <c r="A19" s="2"/>
      <c r="B19" s="2"/>
      <c r="C19" s="4"/>
    </row>
  </sheetData>
  <mergeCells count="1">
    <mergeCell ref="A8:A9"/>
  </mergeCells>
  <printOptions/>
  <pageMargins left="0.78" right="0.78" top="1" bottom="1" header="0.512" footer="0.512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2004-11-03T07:36:51Z</cp:lastPrinted>
  <dcterms:created xsi:type="dcterms:W3CDTF">1999-04-13T02:10:24Z</dcterms:created>
  <dcterms:modified xsi:type="dcterms:W3CDTF">2004-11-03T07:36:57Z</dcterms:modified>
  <cp:category/>
  <cp:version/>
  <cp:contentType/>
  <cp:contentStatus/>
</cp:coreProperties>
</file>