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620" activeTab="0"/>
  </bookViews>
  <sheets>
    <sheet name="22駐車場暫" sheetId="1" r:id="rId1"/>
  </sheets>
  <definedNames>
    <definedName name="_xlnm.Print_Area" localSheetId="0">'22駐車場暫'!$A$1:$J$41</definedName>
  </definedNames>
  <calcPr fullCalcOnLoad="1"/>
</workbook>
</file>

<file path=xl/sharedStrings.xml><?xml version="1.0" encoding="utf-8"?>
<sst xmlns="http://schemas.openxmlformats.org/spreadsheetml/2006/main" count="162" uniqueCount="121">
  <si>
    <t>（１）自動車駐車場</t>
  </si>
  <si>
    <t>都市計画</t>
  </si>
  <si>
    <t>都市名</t>
  </si>
  <si>
    <t>名称</t>
  </si>
  <si>
    <t>面積</t>
  </si>
  <si>
    <t>(ha)</t>
  </si>
  <si>
    <t>収容台数</t>
  </si>
  <si>
    <t>(台)</t>
  </si>
  <si>
    <t>構造</t>
  </si>
  <si>
    <t>最終決定</t>
  </si>
  <si>
    <t>告示番号</t>
  </si>
  <si>
    <t>区域名</t>
  </si>
  <si>
    <t>計画決定</t>
  </si>
  <si>
    <t>供用</t>
  </si>
  <si>
    <t>熱海</t>
  </si>
  <si>
    <t>熱海市</t>
  </si>
  <si>
    <t>東駐車場</t>
  </si>
  <si>
    <t>市告  5</t>
  </si>
  <si>
    <t>志太広域</t>
  </si>
  <si>
    <t>焼津市</t>
  </si>
  <si>
    <t>焼津市小石川駐車場</t>
  </si>
  <si>
    <t>平面広場式</t>
  </si>
  <si>
    <t xml:space="preserve"> 45.12.24</t>
  </si>
  <si>
    <t>市告 97</t>
  </si>
  <si>
    <t>焼津駅北口駐車場</t>
  </si>
  <si>
    <t xml:space="preserve"> 47.10.14</t>
  </si>
  <si>
    <t>市告 73</t>
  </si>
  <si>
    <t>藤枝市</t>
  </si>
  <si>
    <t>藤枝駅前駐車場</t>
  </si>
  <si>
    <t>地下１階２層</t>
  </si>
  <si>
    <t xml:space="preserve"> 53. 3.25</t>
  </si>
  <si>
    <t>市告 16</t>
  </si>
  <si>
    <t>東遠広域</t>
  </si>
  <si>
    <t>掛川市</t>
  </si>
  <si>
    <t>掛川駅南第一駐車場</t>
  </si>
  <si>
    <t>地上６階</t>
  </si>
  <si>
    <t xml:space="preserve"> 62. 8. 6</t>
  </si>
  <si>
    <t>市告 25</t>
  </si>
  <si>
    <t>掛川駅南第二駐車場</t>
  </si>
  <si>
    <t>地表式</t>
  </si>
  <si>
    <t>掛川駅北駐車場</t>
  </si>
  <si>
    <t>タワ－式</t>
  </si>
  <si>
    <t>掛川大手門駐車場</t>
  </si>
  <si>
    <t>地上４階５層</t>
  </si>
  <si>
    <t>市告 61</t>
  </si>
  <si>
    <t>西遠広域</t>
  </si>
  <si>
    <t>浜松市</t>
  </si>
  <si>
    <t>浜松市新川駐車場</t>
  </si>
  <si>
    <t>市告205</t>
  </si>
  <si>
    <t>浜松市伝馬町駐車場</t>
  </si>
  <si>
    <t>地上４階４層</t>
  </si>
  <si>
    <t xml:space="preserve"> 44.12. 1</t>
  </si>
  <si>
    <t>市告 91</t>
  </si>
  <si>
    <t>万年橋駐車場</t>
  </si>
  <si>
    <t>地上８階７層</t>
  </si>
  <si>
    <t xml:space="preserve"> 59. 3.28</t>
  </si>
  <si>
    <t>市告 49</t>
  </si>
  <si>
    <t>地上９階１０層</t>
  </si>
  <si>
    <t>市告 71</t>
  </si>
  <si>
    <t>浜松駅南地下駐車場</t>
  </si>
  <si>
    <t>地下２階５層</t>
  </si>
  <si>
    <t>市告 60</t>
  </si>
  <si>
    <t>浜松市東地区地下駐車場</t>
  </si>
  <si>
    <t>地下２階２段積</t>
  </si>
  <si>
    <t>H7.9.29</t>
  </si>
  <si>
    <t>合計</t>
  </si>
  <si>
    <t>（２）自転車駐車場</t>
  </si>
  <si>
    <t>(m2)</t>
  </si>
  <si>
    <t>東駿河湾広域</t>
  </si>
  <si>
    <t>沼津市</t>
  </si>
  <si>
    <t>沼津市第三自転車駐車場</t>
  </si>
  <si>
    <t>市告 35</t>
  </si>
  <si>
    <t>岳南広域</t>
  </si>
  <si>
    <t>富士市</t>
  </si>
  <si>
    <t>富士市富士駅東自転車駐車場</t>
  </si>
  <si>
    <t>地上２層</t>
  </si>
  <si>
    <t xml:space="preserve"> 54. 8.18</t>
  </si>
  <si>
    <t>市告 66</t>
  </si>
  <si>
    <t>富士市富士駅西自転車駐車場</t>
  </si>
  <si>
    <t>地上１層</t>
  </si>
  <si>
    <t>静清広域</t>
  </si>
  <si>
    <t>静岡市</t>
  </si>
  <si>
    <t>追手町自転車駐車場</t>
  </si>
  <si>
    <t>地下１層</t>
  </si>
  <si>
    <t>黒金町自転車駐車場</t>
  </si>
  <si>
    <t xml:space="preserve"> 55. 8. 1</t>
  </si>
  <si>
    <t>市告 63</t>
  </si>
  <si>
    <t>島田金谷広域</t>
  </si>
  <si>
    <t>島田市</t>
  </si>
  <si>
    <t>六合駅南第一自転車駐車場</t>
  </si>
  <si>
    <t>地上３層</t>
  </si>
  <si>
    <t>市告  3</t>
  </si>
  <si>
    <t>掛川駅北第一自転車駐車場</t>
  </si>
  <si>
    <t>市告 26</t>
  </si>
  <si>
    <t>掛川駅北第二自転車駐車場</t>
  </si>
  <si>
    <t>遠州鉄道鷲ノ宮駅自転車駐車場</t>
  </si>
  <si>
    <t xml:space="preserve"> 53.12. 1</t>
  </si>
  <si>
    <t>市告161</t>
  </si>
  <si>
    <t>浜松駅自転車駐車場</t>
  </si>
  <si>
    <t xml:space="preserve"> 54.11. 6</t>
  </si>
  <si>
    <t>市告185</t>
  </si>
  <si>
    <t>浜松駅東自転車駐車場</t>
  </si>
  <si>
    <t xml:space="preserve"> 56. 1.13</t>
  </si>
  <si>
    <t>浜松駅西自転車駐車場</t>
  </si>
  <si>
    <t xml:space="preserve"> 57. 7.15</t>
  </si>
  <si>
    <t>市告132</t>
  </si>
  <si>
    <t>助信駅自転車駐車場</t>
  </si>
  <si>
    <t xml:space="preserve"> 59.12.22</t>
  </si>
  <si>
    <t>市告211</t>
  </si>
  <si>
    <t>静清広域</t>
  </si>
  <si>
    <t>静岡市</t>
  </si>
  <si>
    <t>静岡駅北口地下自動車駐車場</t>
  </si>
  <si>
    <t>地下２階２層　機械式</t>
  </si>
  <si>
    <t>市告199</t>
  </si>
  <si>
    <t>地上２層、地下１層</t>
  </si>
  <si>
    <t>市告  58</t>
  </si>
  <si>
    <t>８－１－５　　駐車場</t>
  </si>
  <si>
    <t>平面広場式</t>
  </si>
  <si>
    <t>浜松市松江町（駅北）駐車場</t>
  </si>
  <si>
    <t>市告336</t>
  </si>
  <si>
    <t xml:space="preserve"> 56.11.10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</si>
</sst>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/>
    </xf>
    <xf numFmtId="0" fontId="6" fillId="0" borderId="2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57" fontId="6" fillId="0" borderId="3" xfId="0" applyNumberFormat="1" applyFont="1" applyBorder="1" applyAlignment="1" applyProtection="1">
      <alignment horizontal="left"/>
      <protection/>
    </xf>
    <xf numFmtId="39" fontId="6" fillId="0" borderId="8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39" fontId="6" fillId="0" borderId="7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57" fontId="6" fillId="0" borderId="1" xfId="0" applyNumberFormat="1" applyFont="1" applyBorder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top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1"/>
  <sheetViews>
    <sheetView tabSelected="1" zoomScale="75" zoomScaleNormal="75" workbookViewId="0" topLeftCell="C7">
      <selection activeCell="C13" sqref="C13"/>
    </sheetView>
  </sheetViews>
  <sheetFormatPr defaultColWidth="10.59765625" defaultRowHeight="35.25" customHeight="1"/>
  <cols>
    <col min="1" max="1" width="23.5" style="14" customWidth="1"/>
    <col min="2" max="2" width="12.59765625" style="14" customWidth="1"/>
    <col min="3" max="3" width="44.59765625" style="14" customWidth="1"/>
    <col min="4" max="4" width="13.59765625" style="14" customWidth="1"/>
    <col min="5" max="5" width="10.59765625" style="14" customWidth="1"/>
    <col min="6" max="6" width="13.59765625" style="14" customWidth="1"/>
    <col min="7" max="7" width="10.59765625" style="14" customWidth="1"/>
    <col min="8" max="8" width="30.09765625" style="14" customWidth="1"/>
    <col min="9" max="10" width="13.59765625" style="14" customWidth="1"/>
    <col min="11" max="11" width="9.69921875" style="14" customWidth="1"/>
    <col min="12" max="16384" width="10.59765625" style="14" customWidth="1"/>
  </cols>
  <sheetData>
    <row r="1" spans="1:10" ht="42" customHeight="1">
      <c r="A1" s="60" t="s">
        <v>116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35.25" customHeight="1">
      <c r="A2" s="57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5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3"/>
    </row>
    <row r="4" spans="1:11" s="38" customFormat="1" ht="35.25" customHeight="1">
      <c r="A4" s="32" t="s">
        <v>1</v>
      </c>
      <c r="B4" s="33" t="s">
        <v>2</v>
      </c>
      <c r="C4" s="33" t="s">
        <v>3</v>
      </c>
      <c r="D4" s="34" t="s">
        <v>4</v>
      </c>
      <c r="E4" s="35" t="s">
        <v>5</v>
      </c>
      <c r="F4" s="34" t="s">
        <v>6</v>
      </c>
      <c r="G4" s="35" t="s">
        <v>7</v>
      </c>
      <c r="H4" s="33" t="s">
        <v>8</v>
      </c>
      <c r="I4" s="33" t="s">
        <v>9</v>
      </c>
      <c r="J4" s="36" t="s">
        <v>10</v>
      </c>
      <c r="K4" s="37"/>
    </row>
    <row r="5" spans="1:11" s="38" customFormat="1" ht="35.25" customHeight="1" thickBot="1">
      <c r="A5" s="39" t="s">
        <v>11</v>
      </c>
      <c r="B5" s="40"/>
      <c r="C5" s="40"/>
      <c r="D5" s="41" t="s">
        <v>12</v>
      </c>
      <c r="E5" s="41" t="s">
        <v>13</v>
      </c>
      <c r="F5" s="41" t="s">
        <v>12</v>
      </c>
      <c r="G5" s="41" t="s">
        <v>13</v>
      </c>
      <c r="H5" s="40"/>
      <c r="I5" s="40"/>
      <c r="J5" s="42"/>
      <c r="K5" s="37"/>
    </row>
    <row r="6" spans="1:11" ht="35.25" customHeight="1">
      <c r="A6" s="43" t="s">
        <v>14</v>
      </c>
      <c r="B6" s="34" t="s">
        <v>15</v>
      </c>
      <c r="C6" s="34" t="s">
        <v>16</v>
      </c>
      <c r="D6" s="16">
        <v>0.98</v>
      </c>
      <c r="E6" s="16">
        <v>0.98</v>
      </c>
      <c r="F6" s="17">
        <v>300</v>
      </c>
      <c r="G6" s="17">
        <v>300</v>
      </c>
      <c r="H6" s="1" t="s">
        <v>117</v>
      </c>
      <c r="I6" s="27">
        <v>37148</v>
      </c>
      <c r="J6" s="2" t="s">
        <v>115</v>
      </c>
      <c r="K6" s="5"/>
    </row>
    <row r="7" spans="1:11" ht="35.25" customHeight="1">
      <c r="A7" s="58" t="s">
        <v>109</v>
      </c>
      <c r="B7" s="59" t="s">
        <v>110</v>
      </c>
      <c r="C7" s="46" t="s">
        <v>111</v>
      </c>
      <c r="D7" s="18">
        <v>0.58</v>
      </c>
      <c r="E7" s="18">
        <v>0</v>
      </c>
      <c r="F7" s="19">
        <v>400</v>
      </c>
      <c r="G7" s="19">
        <v>0</v>
      </c>
      <c r="H7" s="3" t="s">
        <v>112</v>
      </c>
      <c r="I7" s="20">
        <v>36518</v>
      </c>
      <c r="J7" s="4" t="s">
        <v>113</v>
      </c>
      <c r="K7" s="5"/>
    </row>
    <row r="8" spans="1:11" ht="35.25" customHeight="1">
      <c r="A8" s="44" t="s">
        <v>18</v>
      </c>
      <c r="B8" s="45" t="s">
        <v>19</v>
      </c>
      <c r="C8" s="46" t="s">
        <v>20</v>
      </c>
      <c r="D8" s="18">
        <v>0.17</v>
      </c>
      <c r="E8" s="18">
        <v>0.17</v>
      </c>
      <c r="F8" s="19">
        <v>68</v>
      </c>
      <c r="G8" s="19">
        <v>68</v>
      </c>
      <c r="H8" s="3" t="s">
        <v>21</v>
      </c>
      <c r="I8" s="3" t="s">
        <v>22</v>
      </c>
      <c r="J8" s="4" t="s">
        <v>23</v>
      </c>
      <c r="K8" s="5"/>
    </row>
    <row r="9" spans="1:11" ht="35.25" customHeight="1">
      <c r="A9" s="47"/>
      <c r="B9" s="48"/>
      <c r="C9" s="46" t="s">
        <v>24</v>
      </c>
      <c r="D9" s="18">
        <v>0.16</v>
      </c>
      <c r="E9" s="18">
        <v>0.16</v>
      </c>
      <c r="F9" s="19">
        <v>72</v>
      </c>
      <c r="G9" s="19">
        <v>72</v>
      </c>
      <c r="H9" s="3" t="s">
        <v>21</v>
      </c>
      <c r="I9" s="3" t="s">
        <v>25</v>
      </c>
      <c r="J9" s="4" t="s">
        <v>26</v>
      </c>
      <c r="K9" s="5"/>
    </row>
    <row r="10" spans="1:11" ht="35.25" customHeight="1">
      <c r="A10" s="49"/>
      <c r="B10" s="46" t="s">
        <v>27</v>
      </c>
      <c r="C10" s="46" t="s">
        <v>28</v>
      </c>
      <c r="D10" s="18">
        <v>0.2</v>
      </c>
      <c r="E10" s="18">
        <v>0.2</v>
      </c>
      <c r="F10" s="19">
        <v>146</v>
      </c>
      <c r="G10" s="19">
        <v>146</v>
      </c>
      <c r="H10" s="3" t="s">
        <v>29</v>
      </c>
      <c r="I10" s="3" t="s">
        <v>30</v>
      </c>
      <c r="J10" s="4" t="s">
        <v>31</v>
      </c>
      <c r="K10" s="5"/>
    </row>
    <row r="11" spans="1:11" ht="35.25" customHeight="1">
      <c r="A11" s="44" t="s">
        <v>32</v>
      </c>
      <c r="B11" s="45" t="s">
        <v>33</v>
      </c>
      <c r="C11" s="46" t="s">
        <v>34</v>
      </c>
      <c r="D11" s="18">
        <v>0.22</v>
      </c>
      <c r="E11" s="18">
        <v>0.22</v>
      </c>
      <c r="F11" s="19">
        <v>467</v>
      </c>
      <c r="G11" s="19">
        <v>50</v>
      </c>
      <c r="H11" s="3" t="s">
        <v>35</v>
      </c>
      <c r="I11" s="3" t="s">
        <v>36</v>
      </c>
      <c r="J11" s="4" t="s">
        <v>37</v>
      </c>
      <c r="K11" s="5"/>
    </row>
    <row r="12" spans="1:11" ht="35.25" customHeight="1">
      <c r="A12" s="47"/>
      <c r="B12" s="37"/>
      <c r="C12" s="46" t="s">
        <v>38</v>
      </c>
      <c r="D12" s="18">
        <v>0.43</v>
      </c>
      <c r="E12" s="18">
        <v>0.43</v>
      </c>
      <c r="F12" s="19">
        <v>138</v>
      </c>
      <c r="G12" s="19">
        <v>138</v>
      </c>
      <c r="H12" s="3" t="s">
        <v>39</v>
      </c>
      <c r="I12" s="3" t="s">
        <v>36</v>
      </c>
      <c r="J12" s="4" t="s">
        <v>37</v>
      </c>
      <c r="K12" s="5"/>
    </row>
    <row r="13" spans="1:11" ht="35.25" customHeight="1">
      <c r="A13" s="47"/>
      <c r="B13" s="37"/>
      <c r="C13" s="46" t="s">
        <v>40</v>
      </c>
      <c r="D13" s="19">
        <v>0.14</v>
      </c>
      <c r="E13" s="19">
        <v>0.14</v>
      </c>
      <c r="F13" s="19">
        <v>283</v>
      </c>
      <c r="G13" s="19">
        <v>38</v>
      </c>
      <c r="H13" s="3" t="s">
        <v>41</v>
      </c>
      <c r="I13" s="3" t="s">
        <v>36</v>
      </c>
      <c r="J13" s="4" t="s">
        <v>37</v>
      </c>
      <c r="K13" s="5"/>
    </row>
    <row r="14" spans="1:11" ht="35.25" customHeight="1">
      <c r="A14" s="49"/>
      <c r="B14" s="48"/>
      <c r="C14" s="46" t="s">
        <v>42</v>
      </c>
      <c r="D14" s="18">
        <v>0.16</v>
      </c>
      <c r="E14" s="18">
        <v>0.16</v>
      </c>
      <c r="F14" s="19">
        <v>207</v>
      </c>
      <c r="G14" s="19">
        <v>207</v>
      </c>
      <c r="H14" s="3" t="s">
        <v>43</v>
      </c>
      <c r="I14" s="20">
        <v>33963</v>
      </c>
      <c r="J14" s="4" t="s">
        <v>44</v>
      </c>
      <c r="K14" s="5"/>
    </row>
    <row r="15" spans="1:11" ht="35.25" customHeight="1">
      <c r="A15" s="44" t="s">
        <v>45</v>
      </c>
      <c r="B15" s="45" t="s">
        <v>46</v>
      </c>
      <c r="C15" s="46" t="s">
        <v>47</v>
      </c>
      <c r="D15" s="18">
        <v>0.46</v>
      </c>
      <c r="E15" s="18">
        <v>0.46</v>
      </c>
      <c r="F15" s="19">
        <v>135</v>
      </c>
      <c r="G15" s="19">
        <v>100</v>
      </c>
      <c r="H15" s="3" t="s">
        <v>21</v>
      </c>
      <c r="I15" s="3" t="s">
        <v>120</v>
      </c>
      <c r="J15" s="4" t="s">
        <v>48</v>
      </c>
      <c r="K15" s="5"/>
    </row>
    <row r="16" spans="1:11" ht="35.25" customHeight="1">
      <c r="A16" s="47"/>
      <c r="B16" s="37"/>
      <c r="C16" s="46" t="s">
        <v>49</v>
      </c>
      <c r="D16" s="18">
        <v>0.2</v>
      </c>
      <c r="E16" s="18">
        <v>0.2</v>
      </c>
      <c r="F16" s="19">
        <v>271</v>
      </c>
      <c r="G16" s="19">
        <v>271</v>
      </c>
      <c r="H16" s="3" t="s">
        <v>50</v>
      </c>
      <c r="I16" s="3" t="s">
        <v>51</v>
      </c>
      <c r="J16" s="4" t="s">
        <v>52</v>
      </c>
      <c r="K16" s="5"/>
    </row>
    <row r="17" spans="1:11" ht="35.25" customHeight="1">
      <c r="A17" s="47"/>
      <c r="B17" s="37"/>
      <c r="C17" s="46" t="s">
        <v>53</v>
      </c>
      <c r="D17" s="18">
        <v>0.13</v>
      </c>
      <c r="E17" s="18">
        <v>0.13</v>
      </c>
      <c r="F17" s="19">
        <v>171</v>
      </c>
      <c r="G17" s="19">
        <v>171</v>
      </c>
      <c r="H17" s="3" t="s">
        <v>54</v>
      </c>
      <c r="I17" s="3" t="s">
        <v>55</v>
      </c>
      <c r="J17" s="4" t="s">
        <v>56</v>
      </c>
      <c r="K17" s="5"/>
    </row>
    <row r="18" spans="1:11" ht="35.25" customHeight="1">
      <c r="A18" s="47"/>
      <c r="B18" s="37"/>
      <c r="C18" s="46" t="s">
        <v>118</v>
      </c>
      <c r="D18" s="18">
        <v>0.36</v>
      </c>
      <c r="E18" s="18">
        <v>0.36</v>
      </c>
      <c r="F18" s="19">
        <v>817</v>
      </c>
      <c r="G18" s="19">
        <v>817</v>
      </c>
      <c r="H18" s="3" t="s">
        <v>57</v>
      </c>
      <c r="I18" s="20">
        <v>32598</v>
      </c>
      <c r="J18" s="4" t="s">
        <v>58</v>
      </c>
      <c r="K18" s="5"/>
    </row>
    <row r="19" spans="1:11" ht="35.25" customHeight="1">
      <c r="A19" s="47"/>
      <c r="B19" s="37"/>
      <c r="C19" s="46" t="s">
        <v>59</v>
      </c>
      <c r="D19" s="18">
        <v>0.54</v>
      </c>
      <c r="E19" s="18">
        <v>0.54</v>
      </c>
      <c r="F19" s="19">
        <v>502</v>
      </c>
      <c r="G19" s="19">
        <v>502</v>
      </c>
      <c r="H19" s="3" t="s">
        <v>60</v>
      </c>
      <c r="I19" s="20">
        <v>32962</v>
      </c>
      <c r="J19" s="4" t="s">
        <v>61</v>
      </c>
      <c r="K19" s="5"/>
    </row>
    <row r="20" spans="1:11" ht="35.25" customHeight="1" thickBot="1">
      <c r="A20" s="50"/>
      <c r="B20" s="51"/>
      <c r="C20" s="52" t="s">
        <v>62</v>
      </c>
      <c r="D20" s="21">
        <v>0.38</v>
      </c>
      <c r="E20" s="21">
        <v>0.38</v>
      </c>
      <c r="F20" s="22">
        <v>200</v>
      </c>
      <c r="G20" s="22">
        <v>196</v>
      </c>
      <c r="H20" s="11" t="s">
        <v>63</v>
      </c>
      <c r="I20" s="11" t="s">
        <v>64</v>
      </c>
      <c r="J20" s="6" t="s">
        <v>119</v>
      </c>
      <c r="K20" s="5"/>
    </row>
    <row r="21" spans="1:11" ht="35.25" customHeight="1" thickBot="1" thickTop="1">
      <c r="A21" s="53" t="s">
        <v>65</v>
      </c>
      <c r="B21" s="54"/>
      <c r="C21" s="7">
        <f>COUNTA(C6:C20)</f>
        <v>15</v>
      </c>
      <c r="D21" s="23">
        <f>SUM(D6:D20)</f>
        <v>5.11</v>
      </c>
      <c r="E21" s="23">
        <f>SUM(E6:E20)</f>
        <v>4.53</v>
      </c>
      <c r="F21" s="24">
        <f>SUM(F6:F20)</f>
        <v>4177</v>
      </c>
      <c r="G21" s="24">
        <f>SUM(G6:G20)</f>
        <v>3076</v>
      </c>
      <c r="H21" s="8"/>
      <c r="I21" s="8"/>
      <c r="J21" s="56"/>
      <c r="K21" s="25"/>
    </row>
    <row r="22" ht="35.25" customHeight="1" thickTop="1">
      <c r="A22" s="30"/>
    </row>
    <row r="23" ht="35.25" customHeight="1">
      <c r="A23" s="30"/>
    </row>
    <row r="24" ht="35.25" customHeight="1">
      <c r="A24" s="57" t="s">
        <v>66</v>
      </c>
    </row>
    <row r="25" spans="1:10" ht="35.25" customHeight="1" thickBot="1">
      <c r="A25" s="31"/>
      <c r="B25" s="15"/>
      <c r="C25" s="15"/>
      <c r="D25" s="15"/>
      <c r="E25" s="15"/>
      <c r="F25" s="15"/>
      <c r="G25" s="15"/>
      <c r="H25" s="15"/>
      <c r="I25" s="15"/>
      <c r="J25" s="15"/>
    </row>
    <row r="26" spans="1:11" s="38" customFormat="1" ht="35.25" customHeight="1">
      <c r="A26" s="32" t="s">
        <v>1</v>
      </c>
      <c r="B26" s="33" t="s">
        <v>2</v>
      </c>
      <c r="C26" s="33" t="s">
        <v>3</v>
      </c>
      <c r="D26" s="34" t="s">
        <v>4</v>
      </c>
      <c r="E26" s="35" t="s">
        <v>67</v>
      </c>
      <c r="F26" s="34" t="s">
        <v>6</v>
      </c>
      <c r="G26" s="35" t="s">
        <v>7</v>
      </c>
      <c r="H26" s="33" t="s">
        <v>8</v>
      </c>
      <c r="I26" s="33" t="s">
        <v>9</v>
      </c>
      <c r="J26" s="36" t="s">
        <v>10</v>
      </c>
      <c r="K26" s="37"/>
    </row>
    <row r="27" spans="1:11" s="38" customFormat="1" ht="35.25" customHeight="1" thickBot="1">
      <c r="A27" s="39" t="s">
        <v>11</v>
      </c>
      <c r="B27" s="40"/>
      <c r="C27" s="40"/>
      <c r="D27" s="41" t="s">
        <v>12</v>
      </c>
      <c r="E27" s="41" t="s">
        <v>13</v>
      </c>
      <c r="F27" s="41" t="s">
        <v>12</v>
      </c>
      <c r="G27" s="41" t="s">
        <v>13</v>
      </c>
      <c r="H27" s="40"/>
      <c r="I27" s="40"/>
      <c r="J27" s="42"/>
      <c r="K27" s="37"/>
    </row>
    <row r="28" spans="1:11" ht="35.25" customHeight="1">
      <c r="A28" s="43" t="s">
        <v>68</v>
      </c>
      <c r="B28" s="34" t="s">
        <v>69</v>
      </c>
      <c r="C28" s="34" t="s">
        <v>70</v>
      </c>
      <c r="D28" s="26">
        <v>610</v>
      </c>
      <c r="E28" s="26">
        <v>610</v>
      </c>
      <c r="F28" s="26">
        <v>780</v>
      </c>
      <c r="G28" s="26">
        <v>780</v>
      </c>
      <c r="H28" s="1" t="s">
        <v>114</v>
      </c>
      <c r="I28" s="27">
        <v>34432</v>
      </c>
      <c r="J28" s="9" t="s">
        <v>71</v>
      </c>
      <c r="K28" s="5"/>
    </row>
    <row r="29" spans="1:11" ht="35.25" customHeight="1">
      <c r="A29" s="44" t="s">
        <v>72</v>
      </c>
      <c r="B29" s="45" t="s">
        <v>73</v>
      </c>
      <c r="C29" s="46" t="s">
        <v>74</v>
      </c>
      <c r="D29" s="28">
        <v>400</v>
      </c>
      <c r="E29" s="28">
        <v>400</v>
      </c>
      <c r="F29" s="28">
        <v>400</v>
      </c>
      <c r="G29" s="28">
        <v>400</v>
      </c>
      <c r="H29" s="3" t="s">
        <v>75</v>
      </c>
      <c r="I29" s="3" t="s">
        <v>76</v>
      </c>
      <c r="J29" s="10" t="s">
        <v>77</v>
      </c>
      <c r="K29" s="5"/>
    </row>
    <row r="30" spans="1:11" ht="35.25" customHeight="1">
      <c r="A30" s="49"/>
      <c r="B30" s="48"/>
      <c r="C30" s="46" t="s">
        <v>78</v>
      </c>
      <c r="D30" s="28">
        <v>400</v>
      </c>
      <c r="E30" s="28">
        <v>400</v>
      </c>
      <c r="F30" s="28">
        <v>200</v>
      </c>
      <c r="G30" s="28">
        <v>200</v>
      </c>
      <c r="H30" s="3" t="s">
        <v>79</v>
      </c>
      <c r="I30" s="3" t="s">
        <v>76</v>
      </c>
      <c r="J30" s="10" t="s">
        <v>77</v>
      </c>
      <c r="K30" s="5"/>
    </row>
    <row r="31" spans="1:11" ht="35.25" customHeight="1">
      <c r="A31" s="44" t="s">
        <v>80</v>
      </c>
      <c r="B31" s="45" t="s">
        <v>81</v>
      </c>
      <c r="C31" s="46" t="s">
        <v>82</v>
      </c>
      <c r="D31" s="28">
        <v>1600</v>
      </c>
      <c r="E31" s="28">
        <v>1600</v>
      </c>
      <c r="F31" s="28">
        <v>1200</v>
      </c>
      <c r="G31" s="28">
        <v>1128</v>
      </c>
      <c r="H31" s="3" t="s">
        <v>83</v>
      </c>
      <c r="I31" s="20">
        <v>33056</v>
      </c>
      <c r="J31" s="10" t="s">
        <v>26</v>
      </c>
      <c r="K31" s="5"/>
    </row>
    <row r="32" spans="1:11" ht="35.25" customHeight="1">
      <c r="A32" s="49"/>
      <c r="B32" s="48"/>
      <c r="C32" s="46" t="s">
        <v>84</v>
      </c>
      <c r="D32" s="28">
        <v>1000</v>
      </c>
      <c r="E32" s="28">
        <v>1000</v>
      </c>
      <c r="F32" s="28">
        <v>1000</v>
      </c>
      <c r="G32" s="28">
        <v>1000</v>
      </c>
      <c r="H32" s="3" t="s">
        <v>75</v>
      </c>
      <c r="I32" s="3" t="s">
        <v>85</v>
      </c>
      <c r="J32" s="10" t="s">
        <v>86</v>
      </c>
      <c r="K32" s="5"/>
    </row>
    <row r="33" spans="1:11" ht="35.25" customHeight="1">
      <c r="A33" s="55" t="s">
        <v>87</v>
      </c>
      <c r="B33" s="46" t="s">
        <v>88</v>
      </c>
      <c r="C33" s="46" t="s">
        <v>89</v>
      </c>
      <c r="D33" s="28">
        <v>550</v>
      </c>
      <c r="E33" s="28">
        <v>410</v>
      </c>
      <c r="F33" s="28">
        <v>510</v>
      </c>
      <c r="G33" s="28">
        <v>510</v>
      </c>
      <c r="H33" s="3" t="s">
        <v>90</v>
      </c>
      <c r="I33" s="20">
        <v>33974</v>
      </c>
      <c r="J33" s="10" t="s">
        <v>91</v>
      </c>
      <c r="K33" s="5"/>
    </row>
    <row r="34" spans="1:11" ht="35.25" customHeight="1">
      <c r="A34" s="44" t="s">
        <v>32</v>
      </c>
      <c r="B34" s="45" t="s">
        <v>33</v>
      </c>
      <c r="C34" s="46" t="s">
        <v>92</v>
      </c>
      <c r="D34" s="28">
        <v>930</v>
      </c>
      <c r="E34" s="28">
        <v>930</v>
      </c>
      <c r="F34" s="28">
        <v>948</v>
      </c>
      <c r="G34" s="28">
        <v>945</v>
      </c>
      <c r="H34" s="3" t="s">
        <v>75</v>
      </c>
      <c r="I34" s="3" t="s">
        <v>36</v>
      </c>
      <c r="J34" s="10" t="s">
        <v>93</v>
      </c>
      <c r="K34" s="5"/>
    </row>
    <row r="35" spans="1:11" ht="35.25" customHeight="1">
      <c r="A35" s="49"/>
      <c r="B35" s="48"/>
      <c r="C35" s="46" t="s">
        <v>94</v>
      </c>
      <c r="D35" s="28">
        <v>530</v>
      </c>
      <c r="E35" s="28">
        <v>530</v>
      </c>
      <c r="F35" s="28">
        <v>406</v>
      </c>
      <c r="G35" s="28">
        <v>406</v>
      </c>
      <c r="H35" s="3" t="s">
        <v>75</v>
      </c>
      <c r="I35" s="3" t="s">
        <v>36</v>
      </c>
      <c r="J35" s="10" t="s">
        <v>93</v>
      </c>
      <c r="K35" s="5"/>
    </row>
    <row r="36" spans="1:11" ht="35.25" customHeight="1">
      <c r="A36" s="44" t="s">
        <v>45</v>
      </c>
      <c r="B36" s="45" t="s">
        <v>46</v>
      </c>
      <c r="C36" s="46" t="s">
        <v>95</v>
      </c>
      <c r="D36" s="28">
        <v>930</v>
      </c>
      <c r="E36" s="28">
        <v>930</v>
      </c>
      <c r="F36" s="28">
        <v>520</v>
      </c>
      <c r="G36" s="28">
        <v>520</v>
      </c>
      <c r="H36" s="3" t="s">
        <v>21</v>
      </c>
      <c r="I36" s="3" t="s">
        <v>96</v>
      </c>
      <c r="J36" s="10" t="s">
        <v>97</v>
      </c>
      <c r="K36" s="5"/>
    </row>
    <row r="37" spans="1:11" ht="35.25" customHeight="1">
      <c r="A37" s="47"/>
      <c r="B37" s="37"/>
      <c r="C37" s="46" t="s">
        <v>98</v>
      </c>
      <c r="D37" s="28">
        <v>530</v>
      </c>
      <c r="E37" s="28">
        <v>530</v>
      </c>
      <c r="F37" s="28">
        <v>370</v>
      </c>
      <c r="G37" s="28">
        <v>370</v>
      </c>
      <c r="H37" s="3" t="s">
        <v>75</v>
      </c>
      <c r="I37" s="3" t="s">
        <v>99</v>
      </c>
      <c r="J37" s="10" t="s">
        <v>100</v>
      </c>
      <c r="K37" s="5"/>
    </row>
    <row r="38" spans="1:11" ht="35.25" customHeight="1">
      <c r="A38" s="47"/>
      <c r="B38" s="37"/>
      <c r="C38" s="46" t="s">
        <v>101</v>
      </c>
      <c r="D38" s="28">
        <v>590</v>
      </c>
      <c r="E38" s="28">
        <v>590</v>
      </c>
      <c r="F38" s="28">
        <v>640</v>
      </c>
      <c r="G38" s="28">
        <v>640</v>
      </c>
      <c r="H38" s="3" t="s">
        <v>75</v>
      </c>
      <c r="I38" s="3" t="s">
        <v>102</v>
      </c>
      <c r="J38" s="10" t="s">
        <v>17</v>
      </c>
      <c r="K38" s="5"/>
    </row>
    <row r="39" spans="1:11" ht="35.25" customHeight="1">
      <c r="A39" s="47"/>
      <c r="B39" s="37"/>
      <c r="C39" s="46" t="s">
        <v>103</v>
      </c>
      <c r="D39" s="28">
        <v>740</v>
      </c>
      <c r="E39" s="28">
        <v>740</v>
      </c>
      <c r="F39" s="28">
        <v>1000</v>
      </c>
      <c r="G39" s="28">
        <v>1000</v>
      </c>
      <c r="H39" s="3" t="s">
        <v>21</v>
      </c>
      <c r="I39" s="3" t="s">
        <v>104</v>
      </c>
      <c r="J39" s="10" t="s">
        <v>105</v>
      </c>
      <c r="K39" s="5"/>
    </row>
    <row r="40" spans="1:11" ht="35.25" customHeight="1" thickBot="1">
      <c r="A40" s="50"/>
      <c r="B40" s="51"/>
      <c r="C40" s="52" t="s">
        <v>106</v>
      </c>
      <c r="D40" s="29">
        <v>270</v>
      </c>
      <c r="E40" s="29">
        <v>270</v>
      </c>
      <c r="F40" s="29">
        <v>350</v>
      </c>
      <c r="G40" s="29">
        <v>350</v>
      </c>
      <c r="H40" s="11" t="s">
        <v>75</v>
      </c>
      <c r="I40" s="11" t="s">
        <v>107</v>
      </c>
      <c r="J40" s="12" t="s">
        <v>108</v>
      </c>
      <c r="K40" s="5"/>
    </row>
    <row r="41" spans="1:11" ht="35.25" customHeight="1" thickBot="1" thickTop="1">
      <c r="A41" s="53" t="s">
        <v>65</v>
      </c>
      <c r="B41" s="54"/>
      <c r="C41" s="7">
        <f>COUNTA(C28:C40)</f>
        <v>13</v>
      </c>
      <c r="D41" s="24">
        <f>SUM(D28:D40)</f>
        <v>9080</v>
      </c>
      <c r="E41" s="24">
        <f>SUM(E28:E40)</f>
        <v>8940</v>
      </c>
      <c r="F41" s="24">
        <f>SUM(F28:F40)</f>
        <v>8324</v>
      </c>
      <c r="G41" s="24">
        <f>SUM(G28:G40)</f>
        <v>8249</v>
      </c>
      <c r="H41" s="8"/>
      <c r="I41" s="8"/>
      <c r="J41" s="56"/>
      <c r="K41" s="25"/>
    </row>
    <row r="42" ht="35.25" customHeight="1" thickTop="1"/>
  </sheetData>
  <printOptions/>
  <pageMargins left="0.78" right="0.78" top="1" bottom="1" header="0.512" footer="0.512"/>
  <pageSetup fitToHeight="2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2000-06-05T03:09:09Z</cp:lastPrinted>
  <dcterms:created xsi:type="dcterms:W3CDTF">1999-04-13T02:02:03Z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