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7830" activeTab="0"/>
  </bookViews>
  <sheets>
    <sheet name="H31.2" sheetId="1" r:id="rId1"/>
  </sheets>
  <definedNames/>
  <calcPr fullCalcOnLoad="1"/>
</workbook>
</file>

<file path=xl/sharedStrings.xml><?xml version="1.0" encoding="utf-8"?>
<sst xmlns="http://schemas.openxmlformats.org/spreadsheetml/2006/main" count="51" uniqueCount="27">
  <si>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</si>
  <si>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</si>
  <si>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</si>
  <si>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</si>
  <si>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</si>
  <si>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</si>
  <si>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</si>
  <si>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</si>
  <si>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</si>
  <si>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</si>
  <si>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</si>
  <si>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</si>
  <si>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H30.2</t>
  </si>
  <si>
    <t>H30.3</t>
  </si>
  <si>
    <t>H30.4</t>
  </si>
  <si>
    <t>H30.5</t>
  </si>
  <si>
    <t>H30.6</t>
  </si>
  <si>
    <t>H30.7</t>
  </si>
  <si>
    <t>H30.8</t>
  </si>
  <si>
    <t>H30.9</t>
  </si>
  <si>
    <t>H30.10</t>
  </si>
  <si>
    <t>H30.11</t>
  </si>
  <si>
    <t>H30.12</t>
  </si>
  <si>
    <t>H31.1</t>
  </si>
  <si>
    <t>２　全国の大型小売店等販売額（全店ベース）</t>
  </si>
  <si>
    <t>　　　　　　　　資料　経済産業省「商業動態統計調査」</t>
  </si>
  <si>
    <t>H31.2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</si>
</sst>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41" fontId="25" fillId="0" borderId="19" xfId="0" applyNumberFormat="1" applyFont="1" applyBorder="1" applyAlignment="1">
      <alignment vertical="center"/>
    </xf>
    <xf numFmtId="177" fontId="25" fillId="0" borderId="19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標準 3_商動　公表データ(毎月作業用） H30.3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9"/>
  <sheetViews>
    <sheetView tabSelected="1" zoomScale="75" zoomScaleNormal="75" workbookViewId="0" topLeftCell="A19">
      <selection activeCell="C39" sqref="C39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8"/>
      <c r="B3" s="9"/>
      <c r="C3" s="10" t="s">
        <v>3</v>
      </c>
      <c r="D3" s="11" t="s">
        <v>4</v>
      </c>
      <c r="E3" s="12"/>
      <c r="F3" s="13"/>
      <c r="G3" s="11" t="s">
        <v>5</v>
      </c>
      <c r="H3" s="12"/>
      <c r="I3" s="12"/>
      <c r="J3" s="13"/>
      <c r="K3" s="14" t="s">
        <v>6</v>
      </c>
    </row>
    <row r="4" spans="1:11" s="1" customFormat="1" ht="18" customHeight="1">
      <c r="A4" s="15"/>
      <c r="B4" s="16"/>
      <c r="C4" s="17"/>
      <c r="D4" s="18"/>
      <c r="E4" s="19" t="s">
        <v>7</v>
      </c>
      <c r="F4" s="19" t="s">
        <v>8</v>
      </c>
      <c r="G4" s="18"/>
      <c r="H4" s="19" t="s">
        <v>9</v>
      </c>
      <c r="I4" s="19" t="s">
        <v>10</v>
      </c>
      <c r="J4" s="19" t="s">
        <v>11</v>
      </c>
      <c r="K4" s="15"/>
    </row>
    <row r="5" spans="1:11" s="1" customFormat="1" ht="18" customHeight="1">
      <c r="A5" s="20" t="s">
        <v>12</v>
      </c>
      <c r="B5" s="21">
        <f aca="true" t="shared" si="0" ref="B5:B17">SUM(D5+G5+K5)</f>
        <v>89703</v>
      </c>
      <c r="C5" s="22">
        <v>1.8</v>
      </c>
      <c r="D5" s="21">
        <v>30823</v>
      </c>
      <c r="E5" s="21">
        <v>5643</v>
      </c>
      <c r="F5" s="21">
        <v>25180</v>
      </c>
      <c r="G5" s="21">
        <v>32937</v>
      </c>
      <c r="H5" s="21">
        <v>7443</v>
      </c>
      <c r="I5" s="21">
        <v>18909</v>
      </c>
      <c r="J5" s="21">
        <v>6585</v>
      </c>
      <c r="K5" s="21">
        <v>25943</v>
      </c>
    </row>
    <row r="6" spans="1:11" s="1" customFormat="1" ht="18" customHeight="1">
      <c r="A6" s="20" t="s">
        <v>13</v>
      </c>
      <c r="B6" s="21">
        <f t="shared" si="0"/>
        <v>101838</v>
      </c>
      <c r="C6" s="22">
        <v>0.7</v>
      </c>
      <c r="D6" s="21">
        <v>33271</v>
      </c>
      <c r="E6" s="21">
        <v>7152</v>
      </c>
      <c r="F6" s="21">
        <v>26119</v>
      </c>
      <c r="G6" s="21">
        <v>38610</v>
      </c>
      <c r="H6" s="21">
        <v>9921</v>
      </c>
      <c r="I6" s="21">
        <v>20766</v>
      </c>
      <c r="J6" s="21">
        <v>7923</v>
      </c>
      <c r="K6" s="21">
        <v>29957</v>
      </c>
    </row>
    <row r="7" spans="1:11" s="1" customFormat="1" ht="18" customHeight="1">
      <c r="A7" s="20" t="s">
        <v>14</v>
      </c>
      <c r="B7" s="21">
        <f t="shared" si="0"/>
        <v>99001</v>
      </c>
      <c r="C7" s="22">
        <v>1.2</v>
      </c>
      <c r="D7" s="21">
        <v>32240</v>
      </c>
      <c r="E7" s="21">
        <v>6131</v>
      </c>
      <c r="F7" s="21">
        <v>26109</v>
      </c>
      <c r="G7" s="21">
        <v>37877</v>
      </c>
      <c r="H7" s="21">
        <v>7857</v>
      </c>
      <c r="I7" s="21">
        <v>21118</v>
      </c>
      <c r="J7" s="21">
        <v>8902</v>
      </c>
      <c r="K7" s="21">
        <v>28884</v>
      </c>
    </row>
    <row r="8" spans="1:11" s="1" customFormat="1" ht="18" customHeight="1">
      <c r="A8" s="20" t="s">
        <v>15</v>
      </c>
      <c r="B8" s="21">
        <f t="shared" si="0"/>
        <v>100334</v>
      </c>
      <c r="C8" s="22">
        <v>-1.5</v>
      </c>
      <c r="D8" s="21">
        <v>32970</v>
      </c>
      <c r="E8" s="21">
        <v>6108</v>
      </c>
      <c r="F8" s="21">
        <v>26862</v>
      </c>
      <c r="G8" s="21">
        <v>37496</v>
      </c>
      <c r="H8" s="21">
        <v>7649</v>
      </c>
      <c r="I8" s="21">
        <v>21020</v>
      </c>
      <c r="J8" s="21">
        <v>8827</v>
      </c>
      <c r="K8" s="21">
        <v>29868</v>
      </c>
    </row>
    <row r="9" spans="1:11" s="1" customFormat="1" ht="18" customHeight="1">
      <c r="A9" s="20" t="s">
        <v>16</v>
      </c>
      <c r="B9" s="21">
        <f t="shared" si="0"/>
        <v>100251</v>
      </c>
      <c r="C9" s="22">
        <v>2.2</v>
      </c>
      <c r="D9" s="21">
        <v>33375</v>
      </c>
      <c r="E9" s="21">
        <v>6622</v>
      </c>
      <c r="F9" s="21">
        <v>26753</v>
      </c>
      <c r="G9" s="21">
        <v>37685</v>
      </c>
      <c r="H9" s="21">
        <v>8468</v>
      </c>
      <c r="I9" s="21">
        <v>20965</v>
      </c>
      <c r="J9" s="21">
        <v>8252</v>
      </c>
      <c r="K9" s="21">
        <v>29191</v>
      </c>
    </row>
    <row r="10" spans="1:11" s="1" customFormat="1" ht="18" customHeight="1">
      <c r="A10" s="20" t="s">
        <v>17</v>
      </c>
      <c r="B10" s="21">
        <f t="shared" si="0"/>
        <v>112198</v>
      </c>
      <c r="C10" s="22">
        <v>1.2</v>
      </c>
      <c r="D10" s="21">
        <v>35213</v>
      </c>
      <c r="E10" s="21">
        <v>6922</v>
      </c>
      <c r="F10" s="21">
        <v>28291</v>
      </c>
      <c r="G10" s="21">
        <v>44050</v>
      </c>
      <c r="H10" s="21">
        <v>11918</v>
      </c>
      <c r="I10" s="21">
        <v>22734</v>
      </c>
      <c r="J10" s="21">
        <v>9398</v>
      </c>
      <c r="K10" s="21">
        <v>32935</v>
      </c>
    </row>
    <row r="11" spans="1:11" s="1" customFormat="1" ht="18" customHeight="1">
      <c r="A11" s="20" t="s">
        <v>18</v>
      </c>
      <c r="B11" s="21">
        <f t="shared" si="0"/>
        <v>106150</v>
      </c>
      <c r="C11" s="22">
        <v>1.2</v>
      </c>
      <c r="D11" s="21">
        <v>33855</v>
      </c>
      <c r="E11" s="21">
        <v>5525</v>
      </c>
      <c r="F11" s="21">
        <v>28330</v>
      </c>
      <c r="G11" s="21">
        <v>38984</v>
      </c>
      <c r="H11" s="21">
        <v>9228</v>
      </c>
      <c r="I11" s="21">
        <v>21457</v>
      </c>
      <c r="J11" s="21">
        <v>8299</v>
      </c>
      <c r="K11" s="21">
        <v>33311</v>
      </c>
    </row>
    <row r="12" spans="1:11" s="1" customFormat="1" ht="18" customHeight="1">
      <c r="A12" s="20" t="s">
        <v>19</v>
      </c>
      <c r="B12" s="21">
        <f t="shared" si="0"/>
        <v>99287</v>
      </c>
      <c r="C12" s="22">
        <v>4.3</v>
      </c>
      <c r="D12" s="21">
        <v>32358</v>
      </c>
      <c r="E12" s="21">
        <v>5794</v>
      </c>
      <c r="F12" s="21">
        <v>26564</v>
      </c>
      <c r="G12" s="21">
        <v>36595</v>
      </c>
      <c r="H12" s="21">
        <v>8431</v>
      </c>
      <c r="I12" s="21">
        <v>20506</v>
      </c>
      <c r="J12" s="21">
        <v>7658</v>
      </c>
      <c r="K12" s="21">
        <v>30334</v>
      </c>
    </row>
    <row r="13" spans="1:11" s="1" customFormat="1" ht="18" customHeight="1">
      <c r="A13" s="20" t="s">
        <v>20</v>
      </c>
      <c r="B13" s="21">
        <f t="shared" si="0"/>
        <v>100565</v>
      </c>
      <c r="C13" s="22">
        <v>2.6</v>
      </c>
      <c r="D13" s="21">
        <v>33408</v>
      </c>
      <c r="E13" s="21">
        <v>6281</v>
      </c>
      <c r="F13" s="21">
        <v>27127</v>
      </c>
      <c r="G13" s="21">
        <v>37601</v>
      </c>
      <c r="H13" s="21">
        <v>7390</v>
      </c>
      <c r="I13" s="21">
        <v>21445</v>
      </c>
      <c r="J13" s="21">
        <v>8766</v>
      </c>
      <c r="K13" s="21">
        <v>29556</v>
      </c>
    </row>
    <row r="14" spans="1:11" s="1" customFormat="1" ht="18" customHeight="1">
      <c r="A14" s="20" t="s">
        <v>21</v>
      </c>
      <c r="B14" s="21">
        <f t="shared" si="0"/>
        <v>99120</v>
      </c>
      <c r="C14" s="22">
        <v>0.5</v>
      </c>
      <c r="D14" s="21">
        <v>33659</v>
      </c>
      <c r="E14" s="21">
        <v>6995</v>
      </c>
      <c r="F14" s="21">
        <v>26664</v>
      </c>
      <c r="G14" s="21">
        <v>36720</v>
      </c>
      <c r="H14" s="21">
        <v>7969</v>
      </c>
      <c r="I14" s="21">
        <v>20662</v>
      </c>
      <c r="J14" s="21">
        <v>8089</v>
      </c>
      <c r="K14" s="21">
        <v>28741</v>
      </c>
    </row>
    <row r="15" spans="1:11" s="1" customFormat="1" ht="18" customHeight="1">
      <c r="A15" s="20" t="s">
        <v>22</v>
      </c>
      <c r="B15" s="21">
        <f t="shared" si="0"/>
        <v>121382</v>
      </c>
      <c r="C15" s="22">
        <v>2.2</v>
      </c>
      <c r="D15" s="21">
        <v>43100</v>
      </c>
      <c r="E15" s="21">
        <v>9479</v>
      </c>
      <c r="F15" s="21">
        <v>33620</v>
      </c>
      <c r="G15" s="21">
        <v>46684</v>
      </c>
      <c r="H15" s="21">
        <v>12245</v>
      </c>
      <c r="I15" s="21">
        <v>24039</v>
      </c>
      <c r="J15" s="21">
        <v>10400</v>
      </c>
      <c r="K15" s="21">
        <v>31598</v>
      </c>
    </row>
    <row r="16" spans="1:11" s="1" customFormat="1" ht="18" customHeight="1">
      <c r="A16" s="20" t="s">
        <v>23</v>
      </c>
      <c r="B16" s="21">
        <f t="shared" si="0"/>
        <v>100665</v>
      </c>
      <c r="C16" s="22">
        <v>-0.6</v>
      </c>
      <c r="D16" s="21">
        <v>34284</v>
      </c>
      <c r="E16" s="21">
        <v>7097</v>
      </c>
      <c r="F16" s="21">
        <v>27187</v>
      </c>
      <c r="G16" s="21">
        <f>SUM(H16:J16)</f>
        <v>37642</v>
      </c>
      <c r="H16" s="21">
        <v>9360</v>
      </c>
      <c r="I16" s="21">
        <v>21110</v>
      </c>
      <c r="J16" s="21">
        <v>7172</v>
      </c>
      <c r="K16" s="21">
        <v>28739</v>
      </c>
    </row>
    <row r="17" spans="1:11" s="1" customFormat="1" ht="18" customHeight="1">
      <c r="A17" s="20" t="s">
        <v>26</v>
      </c>
      <c r="B17" s="21">
        <f t="shared" si="0"/>
        <v>90040</v>
      </c>
      <c r="C17" s="22">
        <v>0.4</v>
      </c>
      <c r="D17" s="21">
        <v>29545</v>
      </c>
      <c r="E17" s="21">
        <v>5595</v>
      </c>
      <c r="F17" s="21">
        <v>23950</v>
      </c>
      <c r="G17" s="21">
        <f>SUM(H17:J17)</f>
        <v>33815</v>
      </c>
      <c r="H17" s="21">
        <v>7402</v>
      </c>
      <c r="I17" s="21">
        <v>19938</v>
      </c>
      <c r="J17" s="21">
        <v>6475</v>
      </c>
      <c r="K17" s="21">
        <v>26680</v>
      </c>
    </row>
    <row r="18" s="1" customFormat="1" ht="18" customHeight="1"/>
    <row r="19" s="1" customFormat="1" ht="18" customHeight="1"/>
    <row r="20" s="1" customFormat="1" ht="18" customHeight="1"/>
    <row r="21" s="1" customFormat="1" ht="18" customHeight="1"/>
    <row r="22" spans="1:11" s="1" customFormat="1" ht="18" customHeight="1">
      <c r="A22" s="1" t="s">
        <v>24</v>
      </c>
      <c r="K22" s="2" t="s">
        <v>1</v>
      </c>
    </row>
    <row r="23" spans="1:11" s="1" customFormat="1" ht="18" customHeight="1">
      <c r="A23" s="3"/>
      <c r="B23" s="4" t="s">
        <v>2</v>
      </c>
      <c r="C23" s="5"/>
      <c r="D23" s="6"/>
      <c r="E23" s="6"/>
      <c r="F23" s="6"/>
      <c r="G23" s="6"/>
      <c r="H23" s="6"/>
      <c r="I23" s="6"/>
      <c r="J23" s="6"/>
      <c r="K23" s="7"/>
    </row>
    <row r="24" spans="1:11" s="1" customFormat="1" ht="18" customHeight="1">
      <c r="A24" s="8"/>
      <c r="B24" s="9"/>
      <c r="C24" s="10" t="s">
        <v>3</v>
      </c>
      <c r="D24" s="11" t="s">
        <v>4</v>
      </c>
      <c r="E24" s="12"/>
      <c r="F24" s="13"/>
      <c r="G24" s="11" t="s">
        <v>5</v>
      </c>
      <c r="H24" s="12"/>
      <c r="I24" s="12"/>
      <c r="J24" s="13"/>
      <c r="K24" s="14" t="s">
        <v>6</v>
      </c>
    </row>
    <row r="25" spans="1:11" s="1" customFormat="1" ht="18" customHeight="1">
      <c r="A25" s="15"/>
      <c r="B25" s="16"/>
      <c r="C25" s="17"/>
      <c r="D25" s="18"/>
      <c r="E25" s="19" t="s">
        <v>7</v>
      </c>
      <c r="F25" s="19" t="s">
        <v>8</v>
      </c>
      <c r="G25" s="18"/>
      <c r="H25" s="19" t="s">
        <v>9</v>
      </c>
      <c r="I25" s="19" t="s">
        <v>10</v>
      </c>
      <c r="J25" s="19" t="s">
        <v>11</v>
      </c>
      <c r="K25" s="15"/>
    </row>
    <row r="26" spans="1:11" s="1" customFormat="1" ht="18" customHeight="1">
      <c r="A26" s="20" t="s">
        <v>12</v>
      </c>
      <c r="B26" s="21">
        <f aca="true" t="shared" si="1" ref="B26:B38">SUM(D26+G26+K26)</f>
        <v>3333176</v>
      </c>
      <c r="C26" s="22">
        <v>1.9</v>
      </c>
      <c r="D26" s="21">
        <v>1456498</v>
      </c>
      <c r="E26" s="21">
        <v>470173</v>
      </c>
      <c r="F26" s="21">
        <v>986325</v>
      </c>
      <c r="G26" s="21">
        <v>1009144</v>
      </c>
      <c r="H26" s="21">
        <v>307288</v>
      </c>
      <c r="I26" s="21">
        <v>484380</v>
      </c>
      <c r="J26" s="21">
        <v>217476</v>
      </c>
      <c r="K26" s="21">
        <v>867534</v>
      </c>
    </row>
    <row r="27" spans="1:11" s="1" customFormat="1" ht="18" customHeight="1">
      <c r="A27" s="20" t="s">
        <v>13</v>
      </c>
      <c r="B27" s="21">
        <f t="shared" si="1"/>
        <v>3829218</v>
      </c>
      <c r="C27" s="22">
        <v>2.1</v>
      </c>
      <c r="D27" s="21">
        <v>1635146</v>
      </c>
      <c r="E27" s="21">
        <v>570787</v>
      </c>
      <c r="F27" s="21">
        <v>1064359</v>
      </c>
      <c r="G27" s="21">
        <v>1197147</v>
      </c>
      <c r="H27" s="21">
        <v>403177</v>
      </c>
      <c r="I27" s="21">
        <v>530651</v>
      </c>
      <c r="J27" s="21">
        <v>263319</v>
      </c>
      <c r="K27" s="21">
        <v>996925</v>
      </c>
    </row>
    <row r="28" spans="1:11" s="1" customFormat="1" ht="18" customHeight="1">
      <c r="A28" s="20" t="s">
        <v>14</v>
      </c>
      <c r="B28" s="21">
        <f t="shared" si="1"/>
        <v>3693934</v>
      </c>
      <c r="C28" s="22">
        <v>1.7</v>
      </c>
      <c r="D28" s="21">
        <v>1556358</v>
      </c>
      <c r="E28" s="21">
        <v>500527</v>
      </c>
      <c r="F28" s="21">
        <v>1055831</v>
      </c>
      <c r="G28" s="21">
        <v>1165489</v>
      </c>
      <c r="H28" s="21">
        <v>334186</v>
      </c>
      <c r="I28" s="21">
        <v>533743</v>
      </c>
      <c r="J28" s="21">
        <v>297560</v>
      </c>
      <c r="K28" s="21">
        <v>972087</v>
      </c>
    </row>
    <row r="29" spans="1:11" s="1" customFormat="1" ht="18" customHeight="1">
      <c r="A29" s="20" t="s">
        <v>15</v>
      </c>
      <c r="B29" s="21">
        <f t="shared" si="1"/>
        <v>3717195</v>
      </c>
      <c r="C29" s="22">
        <v>-0.4</v>
      </c>
      <c r="D29" s="21">
        <v>1566422</v>
      </c>
      <c r="E29" s="21">
        <v>494355</v>
      </c>
      <c r="F29" s="21">
        <v>1072067</v>
      </c>
      <c r="G29" s="21">
        <v>1152872</v>
      </c>
      <c r="H29" s="21">
        <v>324856</v>
      </c>
      <c r="I29" s="21">
        <v>532550</v>
      </c>
      <c r="J29" s="21">
        <v>295466</v>
      </c>
      <c r="K29" s="21">
        <v>997901</v>
      </c>
    </row>
    <row r="30" spans="1:11" s="1" customFormat="1" ht="18" customHeight="1">
      <c r="A30" s="20" t="s">
        <v>16</v>
      </c>
      <c r="B30" s="21">
        <f t="shared" si="1"/>
        <v>3760055</v>
      </c>
      <c r="C30" s="22">
        <v>3.2</v>
      </c>
      <c r="D30" s="21">
        <v>1603032</v>
      </c>
      <c r="E30" s="21">
        <v>533124</v>
      </c>
      <c r="F30" s="21">
        <v>1069909</v>
      </c>
      <c r="G30" s="21">
        <v>1159202</v>
      </c>
      <c r="H30" s="21">
        <v>350359</v>
      </c>
      <c r="I30" s="21">
        <v>539984</v>
      </c>
      <c r="J30" s="21">
        <v>268859</v>
      </c>
      <c r="K30" s="21">
        <v>997821</v>
      </c>
    </row>
    <row r="31" spans="1:11" s="1" customFormat="1" ht="18" customHeight="1">
      <c r="A31" s="20" t="s">
        <v>17</v>
      </c>
      <c r="B31" s="21">
        <f t="shared" si="1"/>
        <v>4106586</v>
      </c>
      <c r="C31" s="22">
        <v>0.6</v>
      </c>
      <c r="D31" s="21">
        <v>1700166</v>
      </c>
      <c r="E31" s="21">
        <v>561745</v>
      </c>
      <c r="F31" s="21">
        <v>1138422</v>
      </c>
      <c r="G31" s="21">
        <v>1316431</v>
      </c>
      <c r="H31" s="21">
        <v>452463</v>
      </c>
      <c r="I31" s="21">
        <v>570516</v>
      </c>
      <c r="J31" s="21">
        <v>293452</v>
      </c>
      <c r="K31" s="21">
        <v>1089989</v>
      </c>
    </row>
    <row r="32" spans="1:11" s="1" customFormat="1" ht="18" customHeight="1">
      <c r="A32" s="20" t="s">
        <v>18</v>
      </c>
      <c r="B32" s="21">
        <f t="shared" si="1"/>
        <v>3821275</v>
      </c>
      <c r="C32" s="22">
        <v>1.4</v>
      </c>
      <c r="D32" s="21">
        <v>1575108</v>
      </c>
      <c r="E32" s="21">
        <v>451507</v>
      </c>
      <c r="F32" s="21">
        <v>1123600</v>
      </c>
      <c r="G32" s="21">
        <v>1171660</v>
      </c>
      <c r="H32" s="21">
        <v>350815</v>
      </c>
      <c r="I32" s="21">
        <v>546864</v>
      </c>
      <c r="J32" s="21">
        <v>273981</v>
      </c>
      <c r="K32" s="21">
        <v>1074507</v>
      </c>
    </row>
    <row r="33" spans="1:11" s="1" customFormat="1" ht="18" customHeight="1">
      <c r="A33" s="20" t="s">
        <v>19</v>
      </c>
      <c r="B33" s="21">
        <f t="shared" si="1"/>
        <v>3651861</v>
      </c>
      <c r="C33" s="22">
        <v>3.3</v>
      </c>
      <c r="D33" s="21">
        <v>1513522</v>
      </c>
      <c r="E33" s="21">
        <v>460009</v>
      </c>
      <c r="F33" s="21">
        <v>1053513</v>
      </c>
      <c r="G33" s="21">
        <v>1116173</v>
      </c>
      <c r="H33" s="21">
        <v>339154</v>
      </c>
      <c r="I33" s="21">
        <v>517728</v>
      </c>
      <c r="J33" s="21">
        <v>259291</v>
      </c>
      <c r="K33" s="21">
        <v>1022166</v>
      </c>
    </row>
    <row r="34" spans="1:11" s="1" customFormat="1" ht="18" customHeight="1">
      <c r="A34" s="20" t="s">
        <v>20</v>
      </c>
      <c r="B34" s="21">
        <f t="shared" si="1"/>
        <v>3707910</v>
      </c>
      <c r="C34" s="22">
        <v>1.3</v>
      </c>
      <c r="D34" s="21">
        <v>1586182</v>
      </c>
      <c r="E34" s="21">
        <v>515881</v>
      </c>
      <c r="F34" s="21">
        <v>1070301</v>
      </c>
      <c r="G34" s="21">
        <v>1123122</v>
      </c>
      <c r="H34" s="21">
        <v>310843</v>
      </c>
      <c r="I34" s="21">
        <v>537663</v>
      </c>
      <c r="J34" s="21">
        <v>274616</v>
      </c>
      <c r="K34" s="21">
        <v>998606</v>
      </c>
    </row>
    <row r="35" spans="1:11" s="1" customFormat="1" ht="18" customHeight="1">
      <c r="A35" s="20" t="s">
        <v>21</v>
      </c>
      <c r="B35" s="21">
        <f t="shared" si="1"/>
        <v>3746841</v>
      </c>
      <c r="C35" s="22">
        <v>0.1</v>
      </c>
      <c r="D35" s="21">
        <v>1642259</v>
      </c>
      <c r="E35" s="21">
        <v>578562</v>
      </c>
      <c r="F35" s="21">
        <v>1063696</v>
      </c>
      <c r="G35" s="21">
        <v>1132993</v>
      </c>
      <c r="H35" s="21">
        <v>337964</v>
      </c>
      <c r="I35" s="21">
        <v>526164</v>
      </c>
      <c r="J35" s="21">
        <v>268865</v>
      </c>
      <c r="K35" s="21">
        <v>971589</v>
      </c>
    </row>
    <row r="36" spans="1:11" s="1" customFormat="1" ht="18" customHeight="1">
      <c r="A36" s="20" t="s">
        <v>22</v>
      </c>
      <c r="B36" s="21">
        <f t="shared" si="1"/>
        <v>4569771</v>
      </c>
      <c r="C36" s="22">
        <v>1.7</v>
      </c>
      <c r="D36" s="21">
        <v>2082516</v>
      </c>
      <c r="E36" s="21">
        <v>740478</v>
      </c>
      <c r="F36" s="21">
        <v>1342037</v>
      </c>
      <c r="G36" s="21">
        <v>1430695</v>
      </c>
      <c r="H36" s="21">
        <v>505263</v>
      </c>
      <c r="I36" s="21">
        <v>590538</v>
      </c>
      <c r="J36" s="21">
        <v>334894</v>
      </c>
      <c r="K36" s="21">
        <v>1056560</v>
      </c>
    </row>
    <row r="37" spans="1:11" s="1" customFormat="1" ht="18" customHeight="1">
      <c r="A37" s="20" t="s">
        <v>23</v>
      </c>
      <c r="B37" s="21">
        <f t="shared" si="1"/>
        <v>3735520</v>
      </c>
      <c r="C37" s="22">
        <v>-0.2</v>
      </c>
      <c r="D37" s="21">
        <v>1632182</v>
      </c>
      <c r="E37" s="21">
        <v>538048</v>
      </c>
      <c r="F37" s="21">
        <v>1094133</v>
      </c>
      <c r="G37" s="21">
        <f>SUM(H37:J37)</f>
        <v>1146981</v>
      </c>
      <c r="H37" s="21">
        <v>384897</v>
      </c>
      <c r="I37" s="21">
        <v>525833</v>
      </c>
      <c r="J37" s="21">
        <v>236251</v>
      </c>
      <c r="K37" s="21">
        <v>956357</v>
      </c>
    </row>
    <row r="38" spans="1:11" s="1" customFormat="1" ht="18" customHeight="1">
      <c r="A38" s="20" t="s">
        <v>26</v>
      </c>
      <c r="B38" s="21">
        <f t="shared" si="1"/>
        <v>3357166</v>
      </c>
      <c r="C38" s="22">
        <v>0.7</v>
      </c>
      <c r="D38" s="21">
        <v>1434545</v>
      </c>
      <c r="E38" s="21">
        <v>459976</v>
      </c>
      <c r="F38" s="21">
        <v>974569</v>
      </c>
      <c r="G38" s="21">
        <f>SUM(H38:J38)</f>
        <v>1022337</v>
      </c>
      <c r="H38" s="21">
        <v>307366</v>
      </c>
      <c r="I38" s="21">
        <v>501034</v>
      </c>
      <c r="J38" s="21">
        <v>213937</v>
      </c>
      <c r="K38" s="21">
        <v>900284</v>
      </c>
    </row>
    <row r="39" spans="1:11" s="1" customFormat="1" ht="18" customHeight="1">
      <c r="A39" s="23"/>
      <c r="B39" s="24"/>
      <c r="C39" s="25"/>
      <c r="D39" s="24"/>
      <c r="E39" s="24"/>
      <c r="F39" s="24"/>
      <c r="G39" s="24"/>
      <c r="H39" s="24"/>
      <c r="I39" s="24"/>
      <c r="J39" s="24"/>
      <c r="K39" s="24"/>
    </row>
    <row r="40" spans="1:11" ht="18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</row>
    <row r="41" ht="13.5">
      <c r="J41" t="s">
        <v>25</v>
      </c>
    </row>
    <row r="49" spans="8:11" ht="17.25">
      <c r="H49" s="24"/>
      <c r="I49" s="24"/>
      <c r="J49" s="24"/>
      <c r="K49" s="24"/>
    </row>
  </sheetData>
  <sheetProtection/>
  <mergeCells count="10">
    <mergeCell ref="K3:K4"/>
    <mergeCell ref="A24:A25"/>
    <mergeCell ref="C24:C25"/>
    <mergeCell ref="D24:F24"/>
    <mergeCell ref="G24:J24"/>
    <mergeCell ref="K24:K25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01000140</dc:creator>
  <cp:keywords/>
  <dc:description/>
  <cp:lastModifiedBy>01000140</cp:lastModifiedBy>
  <dcterms:created xsi:type="dcterms:W3CDTF">2019-04-17T01:04:55Z</dcterms:created>
  <dcterms:modified xsi:type="dcterms:W3CDTF">2019-04-17T01:05:10Z</dcterms:modified>
  <cp:category/>
  <cp:version/>
  <cp:contentType/>
  <cp:contentStatus/>
</cp:coreProperties>
</file>