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2120" windowHeight="9000" activeTab="0"/>
  </bookViews>
  <sheets>
    <sheet name="1" sheetId="1" r:id="rId1"/>
  </sheets>
  <definedNames>
    <definedName name="_xlnm.Print_Area" localSheetId="0">'1'!$A$1:$Q$38</definedName>
  </definedNames>
  <calcPr fullCalcOnLoad="1"/>
</workbook>
</file>

<file path=xl/sharedStrings.xml><?xml version="1.0" encoding="utf-8"?>
<sst xmlns="http://schemas.openxmlformats.org/spreadsheetml/2006/main" count="167" uniqueCount="68">
  <si>
    <t>産業分類中分類</t>
  </si>
  <si>
    <t>事　業　所　数</t>
  </si>
  <si>
    <t>従　業　者　数　（人）</t>
  </si>
  <si>
    <t>12年</t>
  </si>
  <si>
    <t>13年</t>
  </si>
  <si>
    <t>14年</t>
  </si>
  <si>
    <t>総数</t>
  </si>
  <si>
    <t>重化学工業</t>
  </si>
  <si>
    <t>軽工業</t>
  </si>
  <si>
    <t>09</t>
  </si>
  <si>
    <t>食料品</t>
  </si>
  <si>
    <t>10</t>
  </si>
  <si>
    <t>飲料・たばこ・飼料</t>
  </si>
  <si>
    <t>11</t>
  </si>
  <si>
    <t>繊維工業</t>
  </si>
  <si>
    <t>12</t>
  </si>
  <si>
    <t>衣服</t>
  </si>
  <si>
    <t>13</t>
  </si>
  <si>
    <t>木材・木製品</t>
  </si>
  <si>
    <t>14</t>
  </si>
  <si>
    <t>家具・装備品</t>
  </si>
  <si>
    <t>15</t>
  </si>
  <si>
    <t>パルプ・紙</t>
  </si>
  <si>
    <t>16</t>
  </si>
  <si>
    <t>印刷</t>
  </si>
  <si>
    <t>17</t>
  </si>
  <si>
    <t>化学工業</t>
  </si>
  <si>
    <t>18</t>
  </si>
  <si>
    <t>石油・石炭</t>
  </si>
  <si>
    <t>19</t>
  </si>
  <si>
    <t>プラスチック製品</t>
  </si>
  <si>
    <t>20</t>
  </si>
  <si>
    <t>ゴム製品</t>
  </si>
  <si>
    <t>21</t>
  </si>
  <si>
    <t>なめし革・同製品</t>
  </si>
  <si>
    <t>22</t>
  </si>
  <si>
    <t>窯業・土石</t>
  </si>
  <si>
    <t>23</t>
  </si>
  <si>
    <t>鉄鋼業</t>
  </si>
  <si>
    <t>24</t>
  </si>
  <si>
    <t>非鉄金属</t>
  </si>
  <si>
    <t>25</t>
  </si>
  <si>
    <t>金属製品</t>
  </si>
  <si>
    <t>26</t>
  </si>
  <si>
    <t>一般機械</t>
  </si>
  <si>
    <t>27</t>
  </si>
  <si>
    <t>電気機械</t>
  </si>
  <si>
    <t>28</t>
  </si>
  <si>
    <t>情報通信機械</t>
  </si>
  <si>
    <t>29</t>
  </si>
  <si>
    <t>電子部品・デバイス</t>
  </si>
  <si>
    <t>30</t>
  </si>
  <si>
    <t>輸送機械</t>
  </si>
  <si>
    <t>31</t>
  </si>
  <si>
    <t>精密機械</t>
  </si>
  <si>
    <t>32</t>
  </si>
  <si>
    <t>その他の製造業</t>
  </si>
  <si>
    <t>〇印は重化学工業</t>
  </si>
  <si>
    <t>製　造　品　出　荷　額　等　（　万　円　）</t>
  </si>
  <si>
    <t xml:space="preserve">      -</t>
  </si>
  <si>
    <t>14年</t>
  </si>
  <si>
    <t>-</t>
  </si>
  <si>
    <t>15年</t>
  </si>
  <si>
    <t>x</t>
  </si>
  <si>
    <t>付表１．産業分類中分類別・年次別の事業所数、従業者数、製造品出荷額等（全事業所）</t>
  </si>
  <si>
    <t>15年</t>
  </si>
  <si>
    <t>16年</t>
  </si>
  <si>
    <t>16年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</si>
</sst>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#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9"/>
      <name val="明朝"/>
      <family val="1"/>
    </font>
    <font>
      <sz val="6"/>
      <name val="ＭＳ Ｐ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9">
    <xf numFmtId="0" fontId="0" fillId="0" borderId="0" xfId="0" applyAlignment="1">
      <alignment vertical="center"/>
    </xf>
    <xf numFmtId="0" fontId="0" fillId="0" borderId="0" xfId="0" applyAlignment="1">
      <alignment horizontal="centerContinuous"/>
    </xf>
    <xf numFmtId="0" fontId="0" fillId="0" borderId="0" xfId="0" applyFill="1" applyAlignment="1">
      <alignment horizontal="centerContinuous"/>
    </xf>
    <xf numFmtId="0" fontId="0" fillId="0" borderId="0" xfId="0" applyFill="1" applyAlignment="1">
      <alignment vertical="center"/>
    </xf>
    <xf numFmtId="0" fontId="0" fillId="0" borderId="1" xfId="0" applyFill="1" applyBorder="1" applyAlignment="1">
      <alignment horizontal="centerContinuous"/>
    </xf>
    <xf numFmtId="0" fontId="0" fillId="0" borderId="2" xfId="0" applyFill="1" applyBorder="1" applyAlignment="1">
      <alignment horizontal="centerContinuous"/>
    </xf>
    <xf numFmtId="0" fontId="0" fillId="0" borderId="3" xfId="0" applyFill="1" applyBorder="1" applyAlignment="1">
      <alignment horizontal="centerContinuous"/>
    </xf>
    <xf numFmtId="0" fontId="0" fillId="0" borderId="4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5" xfId="0" applyBorder="1" applyAlignment="1">
      <alignment vertical="distributed"/>
    </xf>
    <xf numFmtId="0" fontId="0" fillId="0" borderId="6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horizontal="distributed" vertical="distributed"/>
    </xf>
    <xf numFmtId="0" fontId="0" fillId="0" borderId="5" xfId="0" applyBorder="1" applyAlignment="1">
      <alignment horizontal="distributed" vertical="distributed"/>
    </xf>
    <xf numFmtId="176" fontId="0" fillId="0" borderId="0" xfId="0" applyNumberFormat="1" applyFill="1" applyAlignment="1">
      <alignment vertical="center"/>
    </xf>
    <xf numFmtId="176" fontId="0" fillId="0" borderId="0" xfId="0" applyNumberFormat="1" applyFill="1" applyBorder="1" applyAlignment="1" applyProtection="1">
      <alignment vertical="center"/>
      <protection/>
    </xf>
    <xf numFmtId="176" fontId="0" fillId="0" borderId="0" xfId="0" applyNumberFormat="1" applyFill="1" applyBorder="1" applyAlignment="1">
      <alignment vertical="center"/>
    </xf>
    <xf numFmtId="176" fontId="0" fillId="0" borderId="7" xfId="0" applyNumberFormat="1" applyFill="1" applyBorder="1" applyAlignment="1">
      <alignment vertical="center"/>
    </xf>
    <xf numFmtId="0" fontId="0" fillId="0" borderId="0" xfId="0" applyAlignment="1">
      <alignment horizontal="left"/>
    </xf>
    <xf numFmtId="0" fontId="0" fillId="0" borderId="5" xfId="0" applyBorder="1" applyAlignment="1">
      <alignment horizontal="distributed"/>
    </xf>
    <xf numFmtId="176" fontId="0" fillId="0" borderId="0" xfId="0" applyNumberFormat="1" applyFill="1" applyAlignment="1">
      <alignment/>
    </xf>
    <xf numFmtId="176" fontId="0" fillId="0" borderId="0" xfId="0" applyNumberFormat="1" applyFill="1" applyBorder="1" applyAlignment="1" applyProtection="1">
      <alignment/>
      <protection/>
    </xf>
    <xf numFmtId="176" fontId="0" fillId="0" borderId="7" xfId="0" applyNumberFormat="1" applyFill="1" applyBorder="1" applyAlignment="1">
      <alignment/>
    </xf>
    <xf numFmtId="0" fontId="0" fillId="0" borderId="0" xfId="0" applyAlignment="1">
      <alignment/>
    </xf>
    <xf numFmtId="176" fontId="0" fillId="0" borderId="0" xfId="0" applyNumberFormat="1" applyFill="1" applyAlignment="1">
      <alignment horizontal="right"/>
    </xf>
    <xf numFmtId="176" fontId="0" fillId="0" borderId="0" xfId="0" applyNumberFormat="1" applyFill="1" applyBorder="1" applyAlignment="1" applyProtection="1">
      <alignment horizontal="right"/>
      <protection/>
    </xf>
    <xf numFmtId="176" fontId="0" fillId="0" borderId="7" xfId="0" applyNumberFormat="1" applyFill="1" applyBorder="1" applyAlignment="1">
      <alignment horizontal="righ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distributed"/>
    </xf>
    <xf numFmtId="176" fontId="0" fillId="0" borderId="8" xfId="0" applyNumberFormat="1" applyFill="1" applyBorder="1" applyAlignment="1">
      <alignment vertical="center"/>
    </xf>
    <xf numFmtId="176" fontId="0" fillId="0" borderId="8" xfId="0" applyNumberFormat="1" applyFill="1" applyBorder="1" applyAlignment="1" applyProtection="1">
      <alignment vertical="center"/>
      <protection/>
    </xf>
    <xf numFmtId="176" fontId="0" fillId="0" borderId="10" xfId="0" applyNumberForma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6" xfId="0" applyFill="1" applyBorder="1" applyAlignment="1">
      <alignment horizontal="centerContinuous"/>
    </xf>
    <xf numFmtId="0" fontId="0" fillId="0" borderId="11" xfId="0" applyFill="1" applyBorder="1" applyAlignment="1">
      <alignment horizontal="centerContinuous"/>
    </xf>
    <xf numFmtId="0" fontId="0" fillId="0" borderId="4" xfId="0" applyFill="1" applyBorder="1" applyAlignment="1">
      <alignment horizontal="centerContinuous"/>
    </xf>
    <xf numFmtId="176" fontId="0" fillId="0" borderId="7" xfId="0" applyNumberFormat="1" applyFill="1" applyBorder="1" applyAlignment="1" applyProtection="1">
      <alignment horizontal="right"/>
      <protection/>
    </xf>
    <xf numFmtId="176" fontId="0" fillId="0" borderId="0" xfId="0" applyNumberFormat="1" applyFill="1" applyBorder="1" applyAlignment="1" applyProtection="1">
      <alignment horizontal="center"/>
      <protection/>
    </xf>
    <xf numFmtId="176" fontId="0" fillId="0" borderId="8" xfId="0" applyNumberFormat="1" applyFill="1" applyBorder="1" applyAlignment="1" applyProtection="1">
      <alignment horizontal="center"/>
      <protection/>
    </xf>
    <xf numFmtId="176" fontId="0" fillId="0" borderId="10" xfId="0" applyNumberFormat="1" applyFill="1" applyBorder="1" applyAlignment="1" applyProtection="1">
      <alignment horizontal="right"/>
      <protection/>
    </xf>
    <xf numFmtId="176" fontId="0" fillId="0" borderId="8" xfId="0" applyNumberFormat="1" applyFill="1" applyBorder="1" applyAlignment="1" applyProtection="1">
      <alignment horizontal="right"/>
      <protection/>
    </xf>
    <xf numFmtId="0" fontId="0" fillId="0" borderId="1" xfId="0" applyFill="1" applyBorder="1" applyAlignment="1">
      <alignment horizontal="center"/>
    </xf>
    <xf numFmtId="176" fontId="0" fillId="0" borderId="0" xfId="0" applyNumberFormat="1" applyFill="1" applyBorder="1" applyAlignment="1" applyProtection="1">
      <alignment horizontal="right" vertical="center"/>
      <protection/>
    </xf>
    <xf numFmtId="0" fontId="0" fillId="0" borderId="11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0" fillId="0" borderId="0" xfId="0" applyBorder="1" applyAlignment="1">
      <alignment horizontal="distributed" vertical="distributed"/>
    </xf>
    <xf numFmtId="0" fontId="0" fillId="0" borderId="5" xfId="0" applyBorder="1" applyAlignment="1">
      <alignment horizontal="distributed" vertical="distributed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9525</xdr:rowOff>
    </xdr:from>
    <xdr:to>
      <xdr:col>0</xdr:col>
      <xdr:colOff>209550</xdr:colOff>
      <xdr:row>19</xdr:row>
      <xdr:rowOff>0</xdr:rowOff>
    </xdr:to>
    <xdr:sp>
      <xdr:nvSpPr>
        <xdr:cNvPr id="1" name="Oval 1"/>
        <xdr:cNvSpPr>
          <a:spLocks/>
        </xdr:cNvSpPr>
      </xdr:nvSpPr>
      <xdr:spPr>
        <a:xfrm>
          <a:off x="0" y="3095625"/>
          <a:ext cx="209550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9525</xdr:rowOff>
    </xdr:from>
    <xdr:to>
      <xdr:col>0</xdr:col>
      <xdr:colOff>209550</xdr:colOff>
      <xdr:row>20</xdr:row>
      <xdr:rowOff>0</xdr:rowOff>
    </xdr:to>
    <xdr:sp>
      <xdr:nvSpPr>
        <xdr:cNvPr id="2" name="Oval 2"/>
        <xdr:cNvSpPr>
          <a:spLocks/>
        </xdr:cNvSpPr>
      </xdr:nvSpPr>
      <xdr:spPr>
        <a:xfrm>
          <a:off x="0" y="3267075"/>
          <a:ext cx="209550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25</xdr:row>
      <xdr:rowOff>9525</xdr:rowOff>
    </xdr:from>
    <xdr:to>
      <xdr:col>0</xdr:col>
      <xdr:colOff>209550</xdr:colOff>
      <xdr:row>26</xdr:row>
      <xdr:rowOff>0</xdr:rowOff>
    </xdr:to>
    <xdr:sp>
      <xdr:nvSpPr>
        <xdr:cNvPr id="3" name="Oval 3"/>
        <xdr:cNvSpPr>
          <a:spLocks/>
        </xdr:cNvSpPr>
      </xdr:nvSpPr>
      <xdr:spPr>
        <a:xfrm>
          <a:off x="0" y="4295775"/>
          <a:ext cx="209550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9525</xdr:rowOff>
    </xdr:from>
    <xdr:to>
      <xdr:col>0</xdr:col>
      <xdr:colOff>209550</xdr:colOff>
      <xdr:row>29</xdr:row>
      <xdr:rowOff>0</xdr:rowOff>
    </xdr:to>
    <xdr:sp>
      <xdr:nvSpPr>
        <xdr:cNvPr id="4" name="Oval 4"/>
        <xdr:cNvSpPr>
          <a:spLocks/>
        </xdr:cNvSpPr>
      </xdr:nvSpPr>
      <xdr:spPr>
        <a:xfrm>
          <a:off x="0" y="4810125"/>
          <a:ext cx="209550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9525</xdr:rowOff>
    </xdr:from>
    <xdr:to>
      <xdr:col>0</xdr:col>
      <xdr:colOff>209550</xdr:colOff>
      <xdr:row>30</xdr:row>
      <xdr:rowOff>0</xdr:rowOff>
    </xdr:to>
    <xdr:sp>
      <xdr:nvSpPr>
        <xdr:cNvPr id="5" name="Oval 5"/>
        <xdr:cNvSpPr>
          <a:spLocks/>
        </xdr:cNvSpPr>
      </xdr:nvSpPr>
      <xdr:spPr>
        <a:xfrm>
          <a:off x="0" y="4981575"/>
          <a:ext cx="209550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9525</xdr:rowOff>
    </xdr:from>
    <xdr:to>
      <xdr:col>0</xdr:col>
      <xdr:colOff>209550</xdr:colOff>
      <xdr:row>31</xdr:row>
      <xdr:rowOff>0</xdr:rowOff>
    </xdr:to>
    <xdr:sp>
      <xdr:nvSpPr>
        <xdr:cNvPr id="6" name="Oval 6"/>
        <xdr:cNvSpPr>
          <a:spLocks/>
        </xdr:cNvSpPr>
      </xdr:nvSpPr>
      <xdr:spPr>
        <a:xfrm>
          <a:off x="0" y="5153025"/>
          <a:ext cx="209550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34</xdr:row>
      <xdr:rowOff>9525</xdr:rowOff>
    </xdr:from>
    <xdr:to>
      <xdr:col>0</xdr:col>
      <xdr:colOff>209550</xdr:colOff>
      <xdr:row>35</xdr:row>
      <xdr:rowOff>0</xdr:rowOff>
    </xdr:to>
    <xdr:sp>
      <xdr:nvSpPr>
        <xdr:cNvPr id="7" name="Oval 7"/>
        <xdr:cNvSpPr>
          <a:spLocks/>
        </xdr:cNvSpPr>
      </xdr:nvSpPr>
      <xdr:spPr>
        <a:xfrm>
          <a:off x="0" y="5838825"/>
          <a:ext cx="209550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209550</xdr:colOff>
      <xdr:row>39</xdr:row>
      <xdr:rowOff>0</xdr:rowOff>
    </xdr:to>
    <xdr:sp>
      <xdr:nvSpPr>
        <xdr:cNvPr id="8" name="Oval 8"/>
        <xdr:cNvSpPr>
          <a:spLocks/>
        </xdr:cNvSpPr>
      </xdr:nvSpPr>
      <xdr:spPr>
        <a:xfrm>
          <a:off x="0" y="6686550"/>
          <a:ext cx="20955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209550</xdr:colOff>
      <xdr:row>39</xdr:row>
      <xdr:rowOff>0</xdr:rowOff>
    </xdr:to>
    <xdr:sp>
      <xdr:nvSpPr>
        <xdr:cNvPr id="9" name="Oval 9"/>
        <xdr:cNvSpPr>
          <a:spLocks/>
        </xdr:cNvSpPr>
      </xdr:nvSpPr>
      <xdr:spPr>
        <a:xfrm>
          <a:off x="0" y="6686550"/>
          <a:ext cx="20955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209550</xdr:colOff>
      <xdr:row>39</xdr:row>
      <xdr:rowOff>0</xdr:rowOff>
    </xdr:to>
    <xdr:sp>
      <xdr:nvSpPr>
        <xdr:cNvPr id="10" name="Oval 10"/>
        <xdr:cNvSpPr>
          <a:spLocks/>
        </xdr:cNvSpPr>
      </xdr:nvSpPr>
      <xdr:spPr>
        <a:xfrm>
          <a:off x="0" y="6686550"/>
          <a:ext cx="20955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209550</xdr:colOff>
      <xdr:row>39</xdr:row>
      <xdr:rowOff>0</xdr:rowOff>
    </xdr:to>
    <xdr:sp>
      <xdr:nvSpPr>
        <xdr:cNvPr id="11" name="Oval 11"/>
        <xdr:cNvSpPr>
          <a:spLocks/>
        </xdr:cNvSpPr>
      </xdr:nvSpPr>
      <xdr:spPr>
        <a:xfrm>
          <a:off x="0" y="6686550"/>
          <a:ext cx="20955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209550</xdr:colOff>
      <xdr:row>39</xdr:row>
      <xdr:rowOff>0</xdr:rowOff>
    </xdr:to>
    <xdr:sp>
      <xdr:nvSpPr>
        <xdr:cNvPr id="12" name="Oval 12"/>
        <xdr:cNvSpPr>
          <a:spLocks/>
        </xdr:cNvSpPr>
      </xdr:nvSpPr>
      <xdr:spPr>
        <a:xfrm>
          <a:off x="0" y="6686550"/>
          <a:ext cx="20955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209550</xdr:colOff>
      <xdr:row>39</xdr:row>
      <xdr:rowOff>0</xdr:rowOff>
    </xdr:to>
    <xdr:sp>
      <xdr:nvSpPr>
        <xdr:cNvPr id="13" name="Oval 13"/>
        <xdr:cNvSpPr>
          <a:spLocks/>
        </xdr:cNvSpPr>
      </xdr:nvSpPr>
      <xdr:spPr>
        <a:xfrm>
          <a:off x="0" y="6686550"/>
          <a:ext cx="20955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209550</xdr:colOff>
      <xdr:row>39</xdr:row>
      <xdr:rowOff>0</xdr:rowOff>
    </xdr:to>
    <xdr:sp>
      <xdr:nvSpPr>
        <xdr:cNvPr id="14" name="Oval 14"/>
        <xdr:cNvSpPr>
          <a:spLocks/>
        </xdr:cNvSpPr>
      </xdr:nvSpPr>
      <xdr:spPr>
        <a:xfrm>
          <a:off x="0" y="6686550"/>
          <a:ext cx="20955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27</xdr:row>
      <xdr:rowOff>9525</xdr:rowOff>
    </xdr:from>
    <xdr:to>
      <xdr:col>0</xdr:col>
      <xdr:colOff>209550</xdr:colOff>
      <xdr:row>28</xdr:row>
      <xdr:rowOff>0</xdr:rowOff>
    </xdr:to>
    <xdr:sp>
      <xdr:nvSpPr>
        <xdr:cNvPr id="15" name="Oval 15"/>
        <xdr:cNvSpPr>
          <a:spLocks/>
        </xdr:cNvSpPr>
      </xdr:nvSpPr>
      <xdr:spPr>
        <a:xfrm>
          <a:off x="0" y="4638675"/>
          <a:ext cx="209550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9525</xdr:rowOff>
    </xdr:from>
    <xdr:to>
      <xdr:col>0</xdr:col>
      <xdr:colOff>209550</xdr:colOff>
      <xdr:row>32</xdr:row>
      <xdr:rowOff>0</xdr:rowOff>
    </xdr:to>
    <xdr:sp>
      <xdr:nvSpPr>
        <xdr:cNvPr id="16" name="Oval 16"/>
        <xdr:cNvSpPr>
          <a:spLocks/>
        </xdr:cNvSpPr>
      </xdr:nvSpPr>
      <xdr:spPr>
        <a:xfrm>
          <a:off x="0" y="5324475"/>
          <a:ext cx="209550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9525</xdr:rowOff>
    </xdr:from>
    <xdr:to>
      <xdr:col>0</xdr:col>
      <xdr:colOff>209550</xdr:colOff>
      <xdr:row>34</xdr:row>
      <xdr:rowOff>0</xdr:rowOff>
    </xdr:to>
    <xdr:sp>
      <xdr:nvSpPr>
        <xdr:cNvPr id="17" name="Oval 17"/>
        <xdr:cNvSpPr>
          <a:spLocks/>
        </xdr:cNvSpPr>
      </xdr:nvSpPr>
      <xdr:spPr>
        <a:xfrm>
          <a:off x="0" y="5667375"/>
          <a:ext cx="209550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35</xdr:row>
      <xdr:rowOff>9525</xdr:rowOff>
    </xdr:from>
    <xdr:to>
      <xdr:col>0</xdr:col>
      <xdr:colOff>209550</xdr:colOff>
      <xdr:row>36</xdr:row>
      <xdr:rowOff>0</xdr:rowOff>
    </xdr:to>
    <xdr:sp>
      <xdr:nvSpPr>
        <xdr:cNvPr id="18" name="Oval 18"/>
        <xdr:cNvSpPr>
          <a:spLocks/>
        </xdr:cNvSpPr>
      </xdr:nvSpPr>
      <xdr:spPr>
        <a:xfrm>
          <a:off x="0" y="6010275"/>
          <a:ext cx="209550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209550</xdr:colOff>
      <xdr:row>39</xdr:row>
      <xdr:rowOff>0</xdr:rowOff>
    </xdr:to>
    <xdr:sp>
      <xdr:nvSpPr>
        <xdr:cNvPr id="19" name="Oval 19"/>
        <xdr:cNvSpPr>
          <a:spLocks/>
        </xdr:cNvSpPr>
      </xdr:nvSpPr>
      <xdr:spPr>
        <a:xfrm>
          <a:off x="0" y="6686550"/>
          <a:ext cx="20955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209550</xdr:colOff>
      <xdr:row>39</xdr:row>
      <xdr:rowOff>0</xdr:rowOff>
    </xdr:to>
    <xdr:sp>
      <xdr:nvSpPr>
        <xdr:cNvPr id="20" name="Oval 20"/>
        <xdr:cNvSpPr>
          <a:spLocks/>
        </xdr:cNvSpPr>
      </xdr:nvSpPr>
      <xdr:spPr>
        <a:xfrm>
          <a:off x="0" y="6686550"/>
          <a:ext cx="20955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209550</xdr:colOff>
      <xdr:row>39</xdr:row>
      <xdr:rowOff>0</xdr:rowOff>
    </xdr:to>
    <xdr:sp>
      <xdr:nvSpPr>
        <xdr:cNvPr id="21" name="Oval 21"/>
        <xdr:cNvSpPr>
          <a:spLocks/>
        </xdr:cNvSpPr>
      </xdr:nvSpPr>
      <xdr:spPr>
        <a:xfrm>
          <a:off x="0" y="6686550"/>
          <a:ext cx="20955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209550</xdr:colOff>
      <xdr:row>39</xdr:row>
      <xdr:rowOff>0</xdr:rowOff>
    </xdr:to>
    <xdr:sp>
      <xdr:nvSpPr>
        <xdr:cNvPr id="22" name="Oval 22"/>
        <xdr:cNvSpPr>
          <a:spLocks/>
        </xdr:cNvSpPr>
      </xdr:nvSpPr>
      <xdr:spPr>
        <a:xfrm>
          <a:off x="0" y="6686550"/>
          <a:ext cx="20955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20.25390625" style="0" customWidth="1"/>
    <col min="3" max="3" width="9.625" style="3" customWidth="1"/>
    <col min="4" max="4" width="9.75390625" style="3" customWidth="1"/>
    <col min="5" max="12" width="9.625" style="3" customWidth="1"/>
    <col min="13" max="13" width="14.125" style="3" customWidth="1"/>
    <col min="16" max="16" width="14.125" style="0" customWidth="1"/>
    <col min="17" max="17" width="9.00390625" style="3" customWidth="1"/>
  </cols>
  <sheetData>
    <row r="1" spans="1:12" ht="13.5">
      <c r="A1" s="18" t="s">
        <v>64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</row>
    <row r="3" spans="1:17" ht="13.5">
      <c r="A3" s="43" t="s">
        <v>0</v>
      </c>
      <c r="B3" s="44"/>
      <c r="C3" s="4" t="s">
        <v>1</v>
      </c>
      <c r="D3" s="5"/>
      <c r="E3" s="5"/>
      <c r="F3" s="5"/>
      <c r="G3" s="6"/>
      <c r="H3" s="5" t="s">
        <v>2</v>
      </c>
      <c r="I3" s="5"/>
      <c r="J3" s="5"/>
      <c r="K3" s="5"/>
      <c r="L3" s="5"/>
      <c r="M3" s="33" t="s">
        <v>58</v>
      </c>
      <c r="N3" s="34"/>
      <c r="O3" s="34"/>
      <c r="P3" s="34"/>
      <c r="Q3" s="34"/>
    </row>
    <row r="4" spans="1:17" ht="13.5">
      <c r="A4" s="45"/>
      <c r="B4" s="46"/>
      <c r="C4" s="7" t="s">
        <v>3</v>
      </c>
      <c r="D4" s="7" t="s">
        <v>4</v>
      </c>
      <c r="E4" s="7" t="s">
        <v>60</v>
      </c>
      <c r="F4" s="8" t="s">
        <v>65</v>
      </c>
      <c r="G4" s="8" t="s">
        <v>66</v>
      </c>
      <c r="H4" s="7" t="s">
        <v>3</v>
      </c>
      <c r="I4" s="7" t="s">
        <v>4</v>
      </c>
      <c r="J4" s="7" t="s">
        <v>5</v>
      </c>
      <c r="K4" s="7" t="s">
        <v>62</v>
      </c>
      <c r="L4" s="41" t="s">
        <v>67</v>
      </c>
      <c r="M4" s="35" t="s">
        <v>3</v>
      </c>
      <c r="N4" s="35" t="s">
        <v>4</v>
      </c>
      <c r="O4" s="35" t="s">
        <v>5</v>
      </c>
      <c r="P4" s="35" t="s">
        <v>62</v>
      </c>
      <c r="Q4" s="35" t="s">
        <v>67</v>
      </c>
    </row>
    <row r="5" spans="2:17" ht="13.5">
      <c r="B5" s="9"/>
      <c r="H5" s="10"/>
      <c r="K5" s="11"/>
      <c r="L5" s="11"/>
      <c r="M5" s="33"/>
      <c r="N5" s="34"/>
      <c r="O5" s="34"/>
      <c r="P5" s="34"/>
      <c r="Q5" s="34"/>
    </row>
    <row r="6" spans="1:17" ht="13.5">
      <c r="A6" s="47" t="s">
        <v>6</v>
      </c>
      <c r="B6" s="48"/>
      <c r="C6" s="14">
        <v>25717</v>
      </c>
      <c r="D6" s="14">
        <v>25450</v>
      </c>
      <c r="E6" s="14">
        <v>24632</v>
      </c>
      <c r="F6" s="15">
        <v>22593</v>
      </c>
      <c r="G6" s="16">
        <f>SUM(G7:G8)</f>
        <v>22808</v>
      </c>
      <c r="H6" s="17">
        <v>482098</v>
      </c>
      <c r="I6" s="16">
        <v>476822</v>
      </c>
      <c r="J6" s="15">
        <v>459528</v>
      </c>
      <c r="K6" s="15">
        <v>451808</v>
      </c>
      <c r="L6" s="16">
        <f>SUM(L7:L8)</f>
        <v>453379</v>
      </c>
      <c r="M6" s="36">
        <v>1678108436</v>
      </c>
      <c r="N6" s="25" t="s">
        <v>59</v>
      </c>
      <c r="O6" s="37" t="s">
        <v>59</v>
      </c>
      <c r="P6" s="25">
        <v>1610126647</v>
      </c>
      <c r="Q6" s="37" t="s">
        <v>59</v>
      </c>
    </row>
    <row r="7" spans="1:17" ht="13.5">
      <c r="A7" s="47" t="s">
        <v>7</v>
      </c>
      <c r="B7" s="48"/>
      <c r="C7" s="14">
        <v>11178</v>
      </c>
      <c r="D7" s="14">
        <v>11163</v>
      </c>
      <c r="E7" s="14">
        <v>10784</v>
      </c>
      <c r="F7" s="14">
        <v>9994</v>
      </c>
      <c r="G7" s="14">
        <f>G19+G20+G26+G28+G29+G30+G31+G32+G34+G35+G36</f>
        <v>10141</v>
      </c>
      <c r="H7" s="17">
        <v>287262</v>
      </c>
      <c r="I7" s="14">
        <v>284622</v>
      </c>
      <c r="J7" s="14">
        <v>274891</v>
      </c>
      <c r="K7" s="16">
        <v>272896</v>
      </c>
      <c r="L7" s="14">
        <f>L19+L20+L26+L28+L29+L30+L31+L32+L34+L35+L36</f>
        <v>278721</v>
      </c>
      <c r="M7" s="36">
        <v>1133361448</v>
      </c>
      <c r="N7" s="25" t="s">
        <v>59</v>
      </c>
      <c r="O7" s="37" t="s">
        <v>59</v>
      </c>
      <c r="P7" s="25">
        <v>1118533246</v>
      </c>
      <c r="Q7" s="37" t="s">
        <v>59</v>
      </c>
    </row>
    <row r="8" spans="1:17" ht="13.5">
      <c r="A8" s="47" t="s">
        <v>8</v>
      </c>
      <c r="B8" s="48"/>
      <c r="C8" s="14">
        <v>14539</v>
      </c>
      <c r="D8" s="14">
        <v>14287</v>
      </c>
      <c r="E8" s="14">
        <v>13848</v>
      </c>
      <c r="F8" s="14">
        <v>12599</v>
      </c>
      <c r="G8" s="14">
        <f>G10+G11+G12+G13+G14+G16+G17+G18+G22+G23+G24+G25+G37</f>
        <v>12667</v>
      </c>
      <c r="H8" s="17">
        <v>194836</v>
      </c>
      <c r="I8" s="14">
        <v>192200</v>
      </c>
      <c r="J8" s="14">
        <v>184637</v>
      </c>
      <c r="K8" s="16">
        <v>178912</v>
      </c>
      <c r="L8" s="14">
        <f>L10+L11+L12+L13+L14+L16+L17+L18+L22+L23+L24+L25+L37</f>
        <v>174658</v>
      </c>
      <c r="M8" s="36">
        <v>544746988</v>
      </c>
      <c r="N8" s="25" t="s">
        <v>59</v>
      </c>
      <c r="O8" s="37" t="s">
        <v>59</v>
      </c>
      <c r="P8" s="25">
        <v>491593401</v>
      </c>
      <c r="Q8" s="37" t="s">
        <v>59</v>
      </c>
    </row>
    <row r="9" spans="1:17" ht="13.5">
      <c r="A9" s="12"/>
      <c r="B9" s="13"/>
      <c r="C9" s="14"/>
      <c r="D9" s="14"/>
      <c r="E9" s="14"/>
      <c r="F9" s="14"/>
      <c r="G9" s="14"/>
      <c r="H9" s="17"/>
      <c r="I9" s="14"/>
      <c r="J9" s="14"/>
      <c r="K9" s="16"/>
      <c r="L9" s="16"/>
      <c r="M9" s="36"/>
      <c r="N9" s="25"/>
      <c r="O9" s="37"/>
      <c r="P9" s="25"/>
      <c r="Q9" s="37"/>
    </row>
    <row r="10" spans="1:17" s="23" customFormat="1" ht="13.5">
      <c r="A10" s="18" t="s">
        <v>9</v>
      </c>
      <c r="B10" s="19" t="s">
        <v>10</v>
      </c>
      <c r="C10" s="20">
        <v>2481</v>
      </c>
      <c r="D10" s="20">
        <v>2451</v>
      </c>
      <c r="E10" s="20">
        <v>2358</v>
      </c>
      <c r="F10" s="21">
        <v>2206</v>
      </c>
      <c r="G10" s="21">
        <v>2217</v>
      </c>
      <c r="H10" s="22">
        <v>48861</v>
      </c>
      <c r="I10" s="20">
        <v>49044</v>
      </c>
      <c r="J10" s="21">
        <v>48186</v>
      </c>
      <c r="K10" s="21">
        <v>46751</v>
      </c>
      <c r="L10" s="21">
        <v>45875</v>
      </c>
      <c r="M10" s="36">
        <v>113455320</v>
      </c>
      <c r="N10" s="25" t="s">
        <v>59</v>
      </c>
      <c r="O10" s="37" t="s">
        <v>59</v>
      </c>
      <c r="P10" s="25">
        <v>105702606</v>
      </c>
      <c r="Q10" s="37" t="s">
        <v>59</v>
      </c>
    </row>
    <row r="11" spans="1:17" ht="13.5">
      <c r="A11" s="18" t="s">
        <v>11</v>
      </c>
      <c r="B11" s="13" t="s">
        <v>12</v>
      </c>
      <c r="C11" s="14">
        <v>1308</v>
      </c>
      <c r="D11" s="14">
        <v>1346</v>
      </c>
      <c r="E11" s="14">
        <v>1330</v>
      </c>
      <c r="F11" s="15">
        <v>1242</v>
      </c>
      <c r="G11" s="15">
        <v>1276</v>
      </c>
      <c r="H11" s="17">
        <v>12278</v>
      </c>
      <c r="I11" s="14">
        <v>12646</v>
      </c>
      <c r="J11" s="15">
        <v>12634</v>
      </c>
      <c r="K11" s="15">
        <v>12120</v>
      </c>
      <c r="L11" s="15">
        <v>11725</v>
      </c>
      <c r="M11" s="36">
        <v>107059826</v>
      </c>
      <c r="N11" s="25" t="s">
        <v>59</v>
      </c>
      <c r="O11" s="37" t="s">
        <v>59</v>
      </c>
      <c r="P11" s="25">
        <v>104233245</v>
      </c>
      <c r="Q11" s="37" t="s">
        <v>59</v>
      </c>
    </row>
    <row r="12" spans="1:17" ht="13.5">
      <c r="A12" s="18" t="s">
        <v>13</v>
      </c>
      <c r="B12" s="13" t="s">
        <v>14</v>
      </c>
      <c r="C12" s="14">
        <v>1378</v>
      </c>
      <c r="D12" s="14">
        <v>1270</v>
      </c>
      <c r="E12" s="14">
        <v>1241</v>
      </c>
      <c r="F12" s="15">
        <v>1092</v>
      </c>
      <c r="G12" s="15">
        <v>1065</v>
      </c>
      <c r="H12" s="17">
        <v>8817</v>
      </c>
      <c r="I12" s="14">
        <v>8422</v>
      </c>
      <c r="J12" s="15">
        <v>7987</v>
      </c>
      <c r="K12" s="15">
        <v>7324</v>
      </c>
      <c r="L12" s="15">
        <v>6691</v>
      </c>
      <c r="M12" s="36">
        <v>12180200</v>
      </c>
      <c r="N12" s="25" t="s">
        <v>59</v>
      </c>
      <c r="O12" s="37" t="s">
        <v>59</v>
      </c>
      <c r="P12" s="25">
        <v>10404485</v>
      </c>
      <c r="Q12" s="37" t="s">
        <v>59</v>
      </c>
    </row>
    <row r="13" spans="1:17" ht="13.5">
      <c r="A13" s="18" t="s">
        <v>15</v>
      </c>
      <c r="B13" s="13" t="s">
        <v>16</v>
      </c>
      <c r="C13" s="14">
        <v>525</v>
      </c>
      <c r="D13" s="14">
        <v>516</v>
      </c>
      <c r="E13" s="14">
        <v>492</v>
      </c>
      <c r="F13" s="15">
        <v>424</v>
      </c>
      <c r="G13" s="15">
        <v>424</v>
      </c>
      <c r="H13" s="17">
        <v>3966</v>
      </c>
      <c r="I13" s="14">
        <v>3673</v>
      </c>
      <c r="J13" s="15">
        <v>3194</v>
      </c>
      <c r="K13" s="15">
        <v>3034</v>
      </c>
      <c r="L13" s="15">
        <v>2746</v>
      </c>
      <c r="M13" s="36">
        <v>5952008</v>
      </c>
      <c r="N13" s="25" t="s">
        <v>59</v>
      </c>
      <c r="O13" s="37" t="s">
        <v>59</v>
      </c>
      <c r="P13" s="25">
        <v>4495379</v>
      </c>
      <c r="Q13" s="37" t="s">
        <v>59</v>
      </c>
    </row>
    <row r="14" spans="1:17" ht="13.5">
      <c r="A14" s="18" t="s">
        <v>17</v>
      </c>
      <c r="B14" s="13" t="s">
        <v>18</v>
      </c>
      <c r="C14" s="14">
        <v>1186</v>
      </c>
      <c r="D14" s="14">
        <v>1169</v>
      </c>
      <c r="E14" s="14">
        <v>1106</v>
      </c>
      <c r="F14" s="15">
        <v>961</v>
      </c>
      <c r="G14" s="15">
        <v>963</v>
      </c>
      <c r="H14" s="17">
        <v>9943</v>
      </c>
      <c r="I14" s="14">
        <v>9376</v>
      </c>
      <c r="J14" s="15">
        <v>8888</v>
      </c>
      <c r="K14" s="15">
        <v>8470</v>
      </c>
      <c r="L14" s="15">
        <v>8257</v>
      </c>
      <c r="M14" s="36">
        <v>18610439</v>
      </c>
      <c r="N14" s="25" t="s">
        <v>59</v>
      </c>
      <c r="O14" s="37" t="s">
        <v>59</v>
      </c>
      <c r="P14" s="25">
        <v>15582399</v>
      </c>
      <c r="Q14" s="37" t="s">
        <v>59</v>
      </c>
    </row>
    <row r="15" spans="1:17" ht="13.5">
      <c r="A15" s="18"/>
      <c r="B15" s="13"/>
      <c r="C15" s="14"/>
      <c r="D15" s="14"/>
      <c r="E15" s="14"/>
      <c r="F15" s="15"/>
      <c r="G15" s="15"/>
      <c r="H15" s="17"/>
      <c r="I15" s="14"/>
      <c r="J15" s="15"/>
      <c r="K15" s="15"/>
      <c r="L15" s="15"/>
      <c r="M15" s="36"/>
      <c r="N15" s="25"/>
      <c r="O15" s="37"/>
      <c r="P15" s="25"/>
      <c r="Q15" s="37"/>
    </row>
    <row r="16" spans="1:17" s="23" customFormat="1" ht="13.5">
      <c r="A16" s="18" t="s">
        <v>19</v>
      </c>
      <c r="B16" s="19" t="s">
        <v>20</v>
      </c>
      <c r="C16" s="20">
        <v>2012</v>
      </c>
      <c r="D16" s="20">
        <v>1922</v>
      </c>
      <c r="E16" s="20">
        <v>1948</v>
      </c>
      <c r="F16" s="21">
        <v>1740</v>
      </c>
      <c r="G16" s="21">
        <v>1759</v>
      </c>
      <c r="H16" s="22">
        <v>11535</v>
      </c>
      <c r="I16" s="20">
        <v>10728</v>
      </c>
      <c r="J16" s="21">
        <v>10281</v>
      </c>
      <c r="K16" s="21">
        <v>9739</v>
      </c>
      <c r="L16" s="21">
        <v>9036</v>
      </c>
      <c r="M16" s="36">
        <v>14097000</v>
      </c>
      <c r="N16" s="25" t="s">
        <v>59</v>
      </c>
      <c r="O16" s="37" t="s">
        <v>59</v>
      </c>
      <c r="P16" s="25">
        <v>11498164</v>
      </c>
      <c r="Q16" s="37" t="s">
        <v>59</v>
      </c>
    </row>
    <row r="17" spans="1:17" ht="13.5">
      <c r="A17" s="18" t="s">
        <v>21</v>
      </c>
      <c r="B17" s="13" t="s">
        <v>22</v>
      </c>
      <c r="C17" s="14">
        <v>876</v>
      </c>
      <c r="D17" s="14">
        <v>853</v>
      </c>
      <c r="E17" s="14">
        <v>813</v>
      </c>
      <c r="F17" s="15">
        <v>779</v>
      </c>
      <c r="G17" s="15">
        <v>778</v>
      </c>
      <c r="H17" s="17">
        <v>27037</v>
      </c>
      <c r="I17" s="14">
        <v>25632</v>
      </c>
      <c r="J17" s="15">
        <v>24390</v>
      </c>
      <c r="K17" s="15">
        <v>23966</v>
      </c>
      <c r="L17" s="15">
        <v>23450</v>
      </c>
      <c r="M17" s="36">
        <v>101295243</v>
      </c>
      <c r="N17" s="25" t="s">
        <v>59</v>
      </c>
      <c r="O17" s="37" t="s">
        <v>59</v>
      </c>
      <c r="P17" s="25">
        <v>89116799</v>
      </c>
      <c r="Q17" s="37" t="s">
        <v>59</v>
      </c>
    </row>
    <row r="18" spans="1:17" ht="13.5">
      <c r="A18" s="18" t="s">
        <v>23</v>
      </c>
      <c r="B18" s="13" t="s">
        <v>24</v>
      </c>
      <c r="C18" s="14">
        <v>1156</v>
      </c>
      <c r="D18" s="14">
        <v>1161</v>
      </c>
      <c r="E18" s="14">
        <v>1094</v>
      </c>
      <c r="F18" s="15">
        <v>996</v>
      </c>
      <c r="G18" s="15">
        <v>1003</v>
      </c>
      <c r="H18" s="17">
        <v>13611</v>
      </c>
      <c r="I18" s="14">
        <v>12891</v>
      </c>
      <c r="J18" s="15">
        <v>11842</v>
      </c>
      <c r="K18" s="15">
        <v>11428</v>
      </c>
      <c r="L18" s="15">
        <v>10749</v>
      </c>
      <c r="M18" s="36">
        <v>25303743</v>
      </c>
      <c r="N18" s="25" t="s">
        <v>59</v>
      </c>
      <c r="O18" s="37" t="s">
        <v>59</v>
      </c>
      <c r="P18" s="25">
        <v>20285434</v>
      </c>
      <c r="Q18" s="37" t="s">
        <v>59</v>
      </c>
    </row>
    <row r="19" spans="1:17" ht="13.5">
      <c r="A19" s="18" t="s">
        <v>25</v>
      </c>
      <c r="B19" s="13" t="s">
        <v>26</v>
      </c>
      <c r="C19" s="14">
        <v>201</v>
      </c>
      <c r="D19" s="14">
        <v>198</v>
      </c>
      <c r="E19" s="14">
        <v>196</v>
      </c>
      <c r="F19" s="15">
        <v>187</v>
      </c>
      <c r="G19" s="15">
        <v>190</v>
      </c>
      <c r="H19" s="17">
        <v>23402</v>
      </c>
      <c r="I19" s="14">
        <v>24146</v>
      </c>
      <c r="J19" s="15">
        <v>24344</v>
      </c>
      <c r="K19" s="42" t="s">
        <v>63</v>
      </c>
      <c r="L19" s="42">
        <v>22825</v>
      </c>
      <c r="M19" s="36">
        <v>144364140</v>
      </c>
      <c r="N19" s="25" t="s">
        <v>59</v>
      </c>
      <c r="O19" s="37" t="s">
        <v>59</v>
      </c>
      <c r="P19" s="25" t="s">
        <v>63</v>
      </c>
      <c r="Q19" s="37" t="s">
        <v>59</v>
      </c>
    </row>
    <row r="20" spans="1:17" ht="13.5">
      <c r="A20" s="18" t="s">
        <v>27</v>
      </c>
      <c r="B20" s="13" t="s">
        <v>28</v>
      </c>
      <c r="C20" s="14">
        <v>37</v>
      </c>
      <c r="D20" s="14">
        <v>37</v>
      </c>
      <c r="E20" s="14">
        <v>37</v>
      </c>
      <c r="F20" s="15">
        <v>34</v>
      </c>
      <c r="G20" s="15">
        <v>35</v>
      </c>
      <c r="H20" s="17">
        <v>389</v>
      </c>
      <c r="I20" s="14">
        <v>411</v>
      </c>
      <c r="J20" s="15">
        <v>385</v>
      </c>
      <c r="K20" s="42" t="s">
        <v>63</v>
      </c>
      <c r="L20" s="42">
        <v>398</v>
      </c>
      <c r="M20" s="36">
        <v>2005253</v>
      </c>
      <c r="N20" s="25" t="s">
        <v>59</v>
      </c>
      <c r="O20" s="37" t="s">
        <v>59</v>
      </c>
      <c r="P20" s="25" t="s">
        <v>63</v>
      </c>
      <c r="Q20" s="37" t="s">
        <v>59</v>
      </c>
    </row>
    <row r="21" spans="1:17" ht="13.5">
      <c r="A21" s="18"/>
      <c r="B21" s="13"/>
      <c r="C21" s="14"/>
      <c r="D21" s="14"/>
      <c r="E21" s="14"/>
      <c r="F21" s="15"/>
      <c r="G21" s="15"/>
      <c r="H21" s="17"/>
      <c r="I21" s="14"/>
      <c r="J21" s="15"/>
      <c r="K21" s="15"/>
      <c r="L21" s="15"/>
      <c r="M21" s="36"/>
      <c r="N21" s="25"/>
      <c r="O21" s="37"/>
      <c r="P21" s="25"/>
      <c r="Q21" s="37"/>
    </row>
    <row r="22" spans="1:17" s="23" customFormat="1" ht="13.5">
      <c r="A22" s="18" t="s">
        <v>29</v>
      </c>
      <c r="B22" s="19" t="s">
        <v>30</v>
      </c>
      <c r="C22" s="20">
        <v>1302</v>
      </c>
      <c r="D22" s="20">
        <v>1293</v>
      </c>
      <c r="E22" s="20">
        <v>1257</v>
      </c>
      <c r="F22" s="21">
        <v>1212</v>
      </c>
      <c r="G22" s="21">
        <v>1226</v>
      </c>
      <c r="H22" s="22">
        <v>23982</v>
      </c>
      <c r="I22" s="20">
        <v>24898</v>
      </c>
      <c r="J22" s="21">
        <v>24403</v>
      </c>
      <c r="K22" s="21">
        <v>25692</v>
      </c>
      <c r="L22" s="21">
        <v>26637</v>
      </c>
      <c r="M22" s="36">
        <v>54488203</v>
      </c>
      <c r="N22" s="25" t="s">
        <v>59</v>
      </c>
      <c r="O22" s="37" t="s">
        <v>59</v>
      </c>
      <c r="P22" s="25">
        <v>55091731.99999999</v>
      </c>
      <c r="Q22" s="37" t="s">
        <v>59</v>
      </c>
    </row>
    <row r="23" spans="1:17" ht="13.5">
      <c r="A23" s="18" t="s">
        <v>31</v>
      </c>
      <c r="B23" s="13" t="s">
        <v>32</v>
      </c>
      <c r="C23" s="14">
        <v>371</v>
      </c>
      <c r="D23" s="14">
        <v>348</v>
      </c>
      <c r="E23" s="14">
        <v>326</v>
      </c>
      <c r="F23" s="15">
        <v>295</v>
      </c>
      <c r="G23" s="15">
        <v>282</v>
      </c>
      <c r="H23" s="17">
        <v>7219</v>
      </c>
      <c r="I23" s="14">
        <v>7149</v>
      </c>
      <c r="J23" s="15">
        <v>6980</v>
      </c>
      <c r="K23" s="15">
        <v>7125</v>
      </c>
      <c r="L23" s="15">
        <v>7232</v>
      </c>
      <c r="M23" s="36">
        <v>19181955</v>
      </c>
      <c r="N23" s="25" t="s">
        <v>59</v>
      </c>
      <c r="O23" s="37" t="s">
        <v>59</v>
      </c>
      <c r="P23" s="25">
        <v>19997873</v>
      </c>
      <c r="Q23" s="37" t="s">
        <v>59</v>
      </c>
    </row>
    <row r="24" spans="1:17" ht="13.5">
      <c r="A24" s="18" t="s">
        <v>33</v>
      </c>
      <c r="B24" s="13" t="s">
        <v>34</v>
      </c>
      <c r="C24" s="14">
        <v>59</v>
      </c>
      <c r="D24" s="14">
        <v>54</v>
      </c>
      <c r="E24" s="14">
        <v>60</v>
      </c>
      <c r="F24" s="15">
        <v>56</v>
      </c>
      <c r="G24" s="15">
        <v>58</v>
      </c>
      <c r="H24" s="17">
        <v>529</v>
      </c>
      <c r="I24" s="14">
        <v>516</v>
      </c>
      <c r="J24" s="15">
        <v>547</v>
      </c>
      <c r="K24" s="15">
        <v>486</v>
      </c>
      <c r="L24" s="15">
        <v>483</v>
      </c>
      <c r="M24" s="36">
        <v>680823</v>
      </c>
      <c r="N24" s="25" t="s">
        <v>59</v>
      </c>
      <c r="O24" s="37" t="s">
        <v>59</v>
      </c>
      <c r="P24" s="25">
        <v>539933</v>
      </c>
      <c r="Q24" s="37" t="s">
        <v>59</v>
      </c>
    </row>
    <row r="25" spans="1:17" ht="13.5">
      <c r="A25" s="18" t="s">
        <v>35</v>
      </c>
      <c r="B25" s="13" t="s">
        <v>36</v>
      </c>
      <c r="C25" s="14">
        <v>521</v>
      </c>
      <c r="D25" s="14">
        <v>511</v>
      </c>
      <c r="E25" s="14">
        <v>500</v>
      </c>
      <c r="F25" s="15">
        <v>456</v>
      </c>
      <c r="G25" s="15">
        <v>455</v>
      </c>
      <c r="H25" s="17">
        <v>8534</v>
      </c>
      <c r="I25" s="14">
        <v>8103</v>
      </c>
      <c r="J25" s="15">
        <v>7850</v>
      </c>
      <c r="K25" s="15">
        <v>7521</v>
      </c>
      <c r="L25" s="15">
        <v>7553</v>
      </c>
      <c r="M25" s="36">
        <v>22544465</v>
      </c>
      <c r="N25" s="25" t="s">
        <v>59</v>
      </c>
      <c r="O25" s="37" t="s">
        <v>59</v>
      </c>
      <c r="P25" s="25">
        <v>20296904</v>
      </c>
      <c r="Q25" s="37" t="s">
        <v>59</v>
      </c>
    </row>
    <row r="26" spans="1:17" ht="13.5">
      <c r="A26" s="18" t="s">
        <v>37</v>
      </c>
      <c r="B26" s="13" t="s">
        <v>38</v>
      </c>
      <c r="C26" s="14">
        <v>260</v>
      </c>
      <c r="D26" s="14">
        <v>261</v>
      </c>
      <c r="E26" s="14">
        <v>242</v>
      </c>
      <c r="F26" s="15">
        <v>229</v>
      </c>
      <c r="G26" s="15">
        <v>231</v>
      </c>
      <c r="H26" s="17">
        <v>4196</v>
      </c>
      <c r="I26" s="14">
        <v>4266</v>
      </c>
      <c r="J26" s="15">
        <v>3946</v>
      </c>
      <c r="K26" s="15">
        <v>4181</v>
      </c>
      <c r="L26" s="15">
        <v>4218</v>
      </c>
      <c r="M26" s="36">
        <v>14723733</v>
      </c>
      <c r="N26" s="25" t="s">
        <v>59</v>
      </c>
      <c r="O26" s="37" t="s">
        <v>59</v>
      </c>
      <c r="P26" s="25">
        <v>14672282.999999998</v>
      </c>
      <c r="Q26" s="37" t="s">
        <v>59</v>
      </c>
    </row>
    <row r="27" spans="1:17" ht="13.5">
      <c r="A27" s="18"/>
      <c r="B27" s="13"/>
      <c r="C27" s="14"/>
      <c r="D27" s="14"/>
      <c r="E27" s="14"/>
      <c r="F27" s="15"/>
      <c r="G27" s="15"/>
      <c r="H27" s="17"/>
      <c r="I27" s="14"/>
      <c r="J27" s="15"/>
      <c r="K27" s="15"/>
      <c r="L27" s="15"/>
      <c r="M27" s="36"/>
      <c r="N27" s="25"/>
      <c r="O27" s="37"/>
      <c r="P27" s="25"/>
      <c r="Q27" s="37"/>
    </row>
    <row r="28" spans="1:17" s="23" customFormat="1" ht="13.5">
      <c r="A28" s="18" t="s">
        <v>39</v>
      </c>
      <c r="B28" s="19" t="s">
        <v>40</v>
      </c>
      <c r="C28" s="20">
        <v>296</v>
      </c>
      <c r="D28" s="20">
        <v>300</v>
      </c>
      <c r="E28" s="20">
        <v>268</v>
      </c>
      <c r="F28" s="21">
        <v>264</v>
      </c>
      <c r="G28" s="21">
        <v>257</v>
      </c>
      <c r="H28" s="22">
        <v>10046</v>
      </c>
      <c r="I28" s="20">
        <v>9892</v>
      </c>
      <c r="J28" s="21">
        <v>9252</v>
      </c>
      <c r="K28" s="21">
        <v>9441</v>
      </c>
      <c r="L28" s="21">
        <v>9321</v>
      </c>
      <c r="M28" s="36">
        <v>50258450</v>
      </c>
      <c r="N28" s="25" t="s">
        <v>59</v>
      </c>
      <c r="O28" s="37" t="s">
        <v>59</v>
      </c>
      <c r="P28" s="25">
        <v>42115610</v>
      </c>
      <c r="Q28" s="37" t="s">
        <v>59</v>
      </c>
    </row>
    <row r="29" spans="1:17" ht="13.5">
      <c r="A29" s="18" t="s">
        <v>41</v>
      </c>
      <c r="B29" s="13" t="s">
        <v>42</v>
      </c>
      <c r="C29" s="14">
        <v>2901</v>
      </c>
      <c r="D29" s="14">
        <v>2893</v>
      </c>
      <c r="E29" s="14">
        <v>2800</v>
      </c>
      <c r="F29" s="15">
        <v>2538</v>
      </c>
      <c r="G29" s="15">
        <v>2601</v>
      </c>
      <c r="H29" s="17">
        <v>32600</v>
      </c>
      <c r="I29" s="14">
        <v>32219</v>
      </c>
      <c r="J29" s="15">
        <v>30431</v>
      </c>
      <c r="K29" s="15">
        <v>29772</v>
      </c>
      <c r="L29" s="15">
        <v>30106</v>
      </c>
      <c r="M29" s="36">
        <v>63314301</v>
      </c>
      <c r="N29" s="25" t="s">
        <v>59</v>
      </c>
      <c r="O29" s="37" t="s">
        <v>59</v>
      </c>
      <c r="P29" s="25">
        <v>55467025</v>
      </c>
      <c r="Q29" s="37" t="s">
        <v>59</v>
      </c>
    </row>
    <row r="30" spans="1:17" ht="13.5">
      <c r="A30" s="18" t="s">
        <v>43</v>
      </c>
      <c r="B30" s="13" t="s">
        <v>44</v>
      </c>
      <c r="C30" s="14">
        <v>3400</v>
      </c>
      <c r="D30" s="14">
        <v>3399</v>
      </c>
      <c r="E30" s="14">
        <v>3310</v>
      </c>
      <c r="F30" s="15">
        <v>3028</v>
      </c>
      <c r="G30" s="15">
        <v>3139</v>
      </c>
      <c r="H30" s="17">
        <v>48938</v>
      </c>
      <c r="I30" s="14">
        <v>48703</v>
      </c>
      <c r="J30" s="15">
        <v>46660</v>
      </c>
      <c r="K30" s="15">
        <v>45800</v>
      </c>
      <c r="L30" s="15">
        <v>48101</v>
      </c>
      <c r="M30" s="36">
        <v>114025518</v>
      </c>
      <c r="N30" s="25" t="s">
        <v>59</v>
      </c>
      <c r="O30" s="37" t="s">
        <v>59</v>
      </c>
      <c r="P30" s="25">
        <v>107985161.00000001</v>
      </c>
      <c r="Q30" s="37" t="s">
        <v>59</v>
      </c>
    </row>
    <row r="31" spans="1:17" ht="13.5">
      <c r="A31" s="18" t="s">
        <v>45</v>
      </c>
      <c r="B31" s="13" t="s">
        <v>46</v>
      </c>
      <c r="C31" s="14">
        <v>1659</v>
      </c>
      <c r="D31" s="14">
        <v>1614</v>
      </c>
      <c r="E31" s="14">
        <v>1184</v>
      </c>
      <c r="F31" s="15">
        <v>1104</v>
      </c>
      <c r="G31" s="15">
        <v>1078</v>
      </c>
      <c r="H31" s="17">
        <v>71971</v>
      </c>
      <c r="I31" s="14">
        <v>65703</v>
      </c>
      <c r="J31" s="15">
        <v>47228</v>
      </c>
      <c r="K31" s="15">
        <v>44886</v>
      </c>
      <c r="L31" s="15">
        <v>45148</v>
      </c>
      <c r="M31" s="36">
        <v>306205640</v>
      </c>
      <c r="N31" s="25" t="s">
        <v>59</v>
      </c>
      <c r="O31" s="37" t="s">
        <v>59</v>
      </c>
      <c r="P31" s="25">
        <v>156300313</v>
      </c>
      <c r="Q31" s="37" t="s">
        <v>59</v>
      </c>
    </row>
    <row r="32" spans="1:17" ht="13.5">
      <c r="A32" s="18" t="s">
        <v>47</v>
      </c>
      <c r="B32" s="13" t="s">
        <v>48</v>
      </c>
      <c r="C32" s="24" t="s">
        <v>61</v>
      </c>
      <c r="D32" s="24" t="s">
        <v>61</v>
      </c>
      <c r="E32" s="24">
        <v>145</v>
      </c>
      <c r="F32" s="25">
        <v>132</v>
      </c>
      <c r="G32" s="15">
        <v>129</v>
      </c>
      <c r="H32" s="26" t="s">
        <v>61</v>
      </c>
      <c r="I32" s="24" t="s">
        <v>61</v>
      </c>
      <c r="J32" s="25">
        <v>8343</v>
      </c>
      <c r="K32" s="25">
        <v>8864</v>
      </c>
      <c r="L32" s="15">
        <v>8800</v>
      </c>
      <c r="M32" s="36" t="s">
        <v>59</v>
      </c>
      <c r="N32" s="25" t="s">
        <v>59</v>
      </c>
      <c r="O32" s="37" t="s">
        <v>59</v>
      </c>
      <c r="P32" s="25">
        <v>76492657</v>
      </c>
      <c r="Q32" s="37" t="s">
        <v>59</v>
      </c>
    </row>
    <row r="33" spans="1:17" ht="13.5">
      <c r="A33" s="18"/>
      <c r="B33" s="13"/>
      <c r="C33" s="14"/>
      <c r="D33" s="14"/>
      <c r="E33" s="14"/>
      <c r="F33" s="15"/>
      <c r="G33" s="15"/>
      <c r="H33" s="17"/>
      <c r="I33" s="14"/>
      <c r="J33" s="15"/>
      <c r="K33" s="15"/>
      <c r="L33" s="15"/>
      <c r="M33" s="36"/>
      <c r="N33" s="25"/>
      <c r="O33" s="37"/>
      <c r="P33" s="25"/>
      <c r="Q33" s="37"/>
    </row>
    <row r="34" spans="1:17" ht="13.5">
      <c r="A34" s="18" t="s">
        <v>49</v>
      </c>
      <c r="B34" s="13" t="s">
        <v>50</v>
      </c>
      <c r="C34" s="24" t="s">
        <v>61</v>
      </c>
      <c r="D34" s="24" t="s">
        <v>61</v>
      </c>
      <c r="E34" s="24">
        <v>207</v>
      </c>
      <c r="F34" s="25">
        <v>199</v>
      </c>
      <c r="G34" s="15">
        <v>212</v>
      </c>
      <c r="H34" s="26" t="s">
        <v>61</v>
      </c>
      <c r="I34" s="24" t="s">
        <v>61</v>
      </c>
      <c r="J34" s="25">
        <v>6904</v>
      </c>
      <c r="K34" s="25">
        <v>8752</v>
      </c>
      <c r="L34" s="15">
        <v>9686</v>
      </c>
      <c r="M34" s="36" t="s">
        <v>59</v>
      </c>
      <c r="N34" s="25" t="s">
        <v>59</v>
      </c>
      <c r="O34" s="37" t="s">
        <v>59</v>
      </c>
      <c r="P34" s="25">
        <v>26396034.000000004</v>
      </c>
      <c r="Q34" s="37" t="s">
        <v>59</v>
      </c>
    </row>
    <row r="35" spans="1:17" ht="13.5">
      <c r="A35" s="18" t="s">
        <v>51</v>
      </c>
      <c r="B35" s="13" t="s">
        <v>52</v>
      </c>
      <c r="C35" s="14">
        <v>2278</v>
      </c>
      <c r="D35" s="14">
        <v>2326</v>
      </c>
      <c r="E35" s="14">
        <v>2267</v>
      </c>
      <c r="F35" s="15">
        <v>2138</v>
      </c>
      <c r="G35" s="15">
        <v>2121</v>
      </c>
      <c r="H35" s="17">
        <v>87678</v>
      </c>
      <c r="I35" s="14">
        <v>91586</v>
      </c>
      <c r="J35" s="15">
        <v>90237</v>
      </c>
      <c r="K35" s="15">
        <v>90098</v>
      </c>
      <c r="L35" s="15">
        <v>92229</v>
      </c>
      <c r="M35" s="36">
        <v>413595840</v>
      </c>
      <c r="N35" s="25" t="s">
        <v>59</v>
      </c>
      <c r="O35" s="37" t="s">
        <v>59</v>
      </c>
      <c r="P35" s="25">
        <v>472873547</v>
      </c>
      <c r="Q35" s="37" t="s">
        <v>59</v>
      </c>
    </row>
    <row r="36" spans="1:17" s="23" customFormat="1" ht="13.5">
      <c r="A36" s="18" t="s">
        <v>53</v>
      </c>
      <c r="B36" s="19" t="s">
        <v>54</v>
      </c>
      <c r="C36" s="20">
        <v>146</v>
      </c>
      <c r="D36" s="20">
        <v>135</v>
      </c>
      <c r="E36" s="20">
        <v>128</v>
      </c>
      <c r="F36" s="21">
        <v>141</v>
      </c>
      <c r="G36" s="21">
        <v>148</v>
      </c>
      <c r="H36" s="22">
        <v>8042</v>
      </c>
      <c r="I36" s="20">
        <v>7696</v>
      </c>
      <c r="J36" s="21">
        <v>7161</v>
      </c>
      <c r="K36" s="21">
        <v>7155</v>
      </c>
      <c r="L36" s="21">
        <v>7889</v>
      </c>
      <c r="M36" s="36">
        <v>24868573</v>
      </c>
      <c r="N36" s="25" t="s">
        <v>59</v>
      </c>
      <c r="O36" s="37" t="s">
        <v>59</v>
      </c>
      <c r="P36" s="25">
        <v>21984964</v>
      </c>
      <c r="Q36" s="37" t="s">
        <v>59</v>
      </c>
    </row>
    <row r="37" spans="1:17" ht="13.5">
      <c r="A37" s="27" t="s">
        <v>55</v>
      </c>
      <c r="B37" s="28" t="s">
        <v>56</v>
      </c>
      <c r="C37" s="29">
        <v>1364</v>
      </c>
      <c r="D37" s="29">
        <v>1393</v>
      </c>
      <c r="E37" s="29">
        <v>1323</v>
      </c>
      <c r="F37" s="30">
        <v>1140</v>
      </c>
      <c r="G37" s="30">
        <v>1161</v>
      </c>
      <c r="H37" s="31">
        <v>18524</v>
      </c>
      <c r="I37" s="29">
        <v>19122</v>
      </c>
      <c r="J37" s="30">
        <v>17455</v>
      </c>
      <c r="K37" s="30">
        <v>15256</v>
      </c>
      <c r="L37" s="30">
        <v>14224</v>
      </c>
      <c r="M37" s="39">
        <v>49897763</v>
      </c>
      <c r="N37" s="40" t="s">
        <v>59</v>
      </c>
      <c r="O37" s="38" t="s">
        <v>59</v>
      </c>
      <c r="P37" s="40">
        <v>34348448</v>
      </c>
      <c r="Q37" s="38" t="s">
        <v>59</v>
      </c>
    </row>
    <row r="38" spans="1:16" ht="13.5">
      <c r="A38" s="18"/>
      <c r="B38" t="s">
        <v>57</v>
      </c>
      <c r="C38" s="32"/>
      <c r="K38" s="11"/>
      <c r="L38" s="11"/>
      <c r="M38" s="32"/>
      <c r="N38" s="3"/>
      <c r="O38" s="3"/>
      <c r="P38" s="3"/>
    </row>
    <row r="39" spans="1:12" ht="13.5">
      <c r="A39" s="18"/>
      <c r="K39" s="11"/>
      <c r="L39" s="11"/>
    </row>
  </sheetData>
  <mergeCells count="4">
    <mergeCell ref="A3:B4"/>
    <mergeCell ref="A6:B6"/>
    <mergeCell ref="A7:B7"/>
    <mergeCell ref="A8:B8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sdouser</dc:creator>
  <cp:keywords/>
  <dc:description/>
  <cp:lastModifiedBy>sdouser</cp:lastModifiedBy>
  <cp:lastPrinted>2005-12-07T13:43:53Z</cp:lastPrinted>
  <dcterms:created xsi:type="dcterms:W3CDTF">2004-03-02T01:41:16Z</dcterms:created>
  <dcterms:modified xsi:type="dcterms:W3CDTF">2005-12-08T02:30:22Z</dcterms:modified>
  <cp:category/>
  <cp:version/>
  <cp:contentType/>
  <cp:contentStatus/>
</cp:coreProperties>
</file>