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規模別表" sheetId="1" r:id="rId1"/>
  </sheets>
  <definedNames>
    <definedName name="_xlnm.Print_Area" localSheetId="0">'規模別表'!#REF!</definedName>
  </definedNames>
  <calcPr fullCalcOnLoad="1"/>
</workbook>
</file>

<file path=xl/sharedStrings.xml><?xml version="1.0" encoding="utf-8"?>
<sst xmlns="http://schemas.openxmlformats.org/spreadsheetml/2006/main" count="73" uniqueCount="19">
  <si>
    <t>事業所数</t>
  </si>
  <si>
    <t>従業者数</t>
  </si>
  <si>
    <t>年次</t>
  </si>
  <si>
    <t>総数</t>
  </si>
  <si>
    <t>小規模</t>
  </si>
  <si>
    <t>中規模</t>
  </si>
  <si>
    <t>大規模</t>
  </si>
  <si>
    <t>４～２９人</t>
  </si>
  <si>
    <t>３０～２９９人</t>
  </si>
  <si>
    <t>３００人以上</t>
  </si>
  <si>
    <t>（％）</t>
  </si>
  <si>
    <t>昭和63年</t>
  </si>
  <si>
    <t>平成元 年　</t>
  </si>
  <si>
    <t>前年比（％）</t>
  </si>
  <si>
    <t>…</t>
  </si>
  <si>
    <t>製造品出荷額等(百万円)</t>
  </si>
  <si>
    <t>粗付加価値額(百万円)</t>
  </si>
  <si>
    <t>（百万円）</t>
  </si>
  <si>
    <t>従業者規模別事業所数、従業者数、製造品出荷額等、粗付加価値額（従業者４人以上の事業所）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</si>
</sst>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_ "/>
    <numFmt numFmtId="179" formatCode="0.0_);[Red]\(0.0\)"/>
    <numFmt numFmtId="180" formatCode="0.0_ "/>
    <numFmt numFmtId="181" formatCode="0_);\(0\)"/>
    <numFmt numFmtId="182" formatCode="\(0.0\)_ "/>
    <numFmt numFmtId="183" formatCode="\(0.0%\)_ "/>
    <numFmt numFmtId="184" formatCode="0.000000"/>
    <numFmt numFmtId="185" formatCode="0.000"/>
    <numFmt numFmtId="186" formatCode="#,###,###"/>
    <numFmt numFmtId="187" formatCode="#\ ###\ ###"/>
    <numFmt numFmtId="188" formatCode="#,##0.0_ "/>
    <numFmt numFmtId="189" formatCode="0_);[Red]\(0\)"/>
    <numFmt numFmtId="190" formatCode="0.00_);[Red]\(0.00\)"/>
    <numFmt numFmtId="191" formatCode="###\ ###\ ##0"/>
    <numFmt numFmtId="192" formatCode="\-0.0"/>
    <numFmt numFmtId="193" formatCode="#\ ###\ ###\ ###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56">
    <xf numFmtId="0" fontId="0" fillId="0" borderId="0" xfId="0" applyAlignment="1">
      <alignment/>
    </xf>
    <xf numFmtId="0" fontId="5" fillId="0" borderId="0" xfId="20" applyFont="1">
      <alignment/>
      <protection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vertical="top"/>
      <protection/>
    </xf>
    <xf numFmtId="0" fontId="4" fillId="0" borderId="0" xfId="20">
      <alignment/>
      <protection/>
    </xf>
    <xf numFmtId="0" fontId="6" fillId="0" borderId="0" xfId="20" applyFont="1" applyAlignment="1">
      <alignment horizontal="left"/>
      <protection/>
    </xf>
    <xf numFmtId="0" fontId="6" fillId="0" borderId="0" xfId="20" applyFont="1" applyAlignment="1" quotePrefix="1">
      <alignment horizontal="left"/>
      <protection/>
    </xf>
    <xf numFmtId="0" fontId="6" fillId="0" borderId="0" xfId="20" applyFont="1">
      <alignment/>
      <protection/>
    </xf>
    <xf numFmtId="0" fontId="6" fillId="0" borderId="1" xfId="20" applyFont="1" applyBorder="1">
      <alignment/>
      <protection/>
    </xf>
    <xf numFmtId="0" fontId="6" fillId="0" borderId="2" xfId="20" applyFont="1" applyBorder="1" applyAlignment="1">
      <alignment horizontal="centerContinuous"/>
      <protection/>
    </xf>
    <xf numFmtId="0" fontId="6" fillId="0" borderId="3" xfId="20" applyFont="1" applyBorder="1" applyAlignment="1">
      <alignment horizontal="centerContinuous"/>
      <protection/>
    </xf>
    <xf numFmtId="0" fontId="6" fillId="0" borderId="1" xfId="20" applyFont="1" applyBorder="1" applyAlignment="1">
      <alignment horizontal="centerContinuous"/>
      <protection/>
    </xf>
    <xf numFmtId="0" fontId="6" fillId="0" borderId="4" xfId="20" applyFont="1" applyBorder="1" applyAlignment="1">
      <alignment horizontal="distributed" vertical="center"/>
      <protection/>
    </xf>
    <xf numFmtId="0" fontId="6" fillId="0" borderId="5" xfId="20" applyFont="1" applyBorder="1" applyAlignment="1">
      <alignment horizontal="distributed" vertical="center"/>
      <protection/>
    </xf>
    <xf numFmtId="0" fontId="6" fillId="0" borderId="2" xfId="20" applyFont="1" applyBorder="1" applyAlignment="1">
      <alignment horizontal="distributed" vertical="center"/>
      <protection/>
    </xf>
    <xf numFmtId="0" fontId="6" fillId="0" borderId="1" xfId="20" applyFont="1" applyBorder="1" applyAlignment="1">
      <alignment horizontal="distributed" vertical="center"/>
      <protection/>
    </xf>
    <xf numFmtId="0" fontId="6" fillId="0" borderId="3" xfId="20" applyFont="1" applyBorder="1" applyAlignment="1">
      <alignment horizontal="distributed" vertical="center"/>
      <protection/>
    </xf>
    <xf numFmtId="0" fontId="6" fillId="0" borderId="6" xfId="20" applyFont="1" applyBorder="1" applyAlignment="1">
      <alignment horizontal="distributed" vertical="center"/>
      <protection/>
    </xf>
    <xf numFmtId="0" fontId="6" fillId="0" borderId="7" xfId="20" applyFont="1" applyBorder="1" applyAlignment="1">
      <alignment horizontal="distributed" vertical="center"/>
      <protection/>
    </xf>
    <xf numFmtId="0" fontId="6" fillId="0" borderId="0" xfId="20" applyFont="1" applyBorder="1" applyAlignment="1">
      <alignment horizontal="distributed" vertical="center"/>
      <protection/>
    </xf>
    <xf numFmtId="0" fontId="6" fillId="0" borderId="8" xfId="20" applyFont="1" applyBorder="1" applyAlignment="1">
      <alignment horizontal="distributed" vertical="center"/>
      <protection/>
    </xf>
    <xf numFmtId="0" fontId="6" fillId="0" borderId="9" xfId="20" applyFont="1" applyBorder="1" applyAlignment="1">
      <alignment horizontal="distributed" vertical="center"/>
      <protection/>
    </xf>
    <xf numFmtId="0" fontId="6" fillId="0" borderId="10" xfId="20" applyFont="1" applyBorder="1" applyAlignment="1">
      <alignment horizontal="distributed" vertical="center"/>
      <protection/>
    </xf>
    <xf numFmtId="0" fontId="6" fillId="0" borderId="8" xfId="20" applyFont="1" applyBorder="1" applyAlignment="1">
      <alignment horizontal="center"/>
      <protection/>
    </xf>
    <xf numFmtId="0" fontId="6" fillId="0" borderId="11" xfId="20" applyFont="1" applyBorder="1" applyAlignment="1">
      <alignment horizontal="center"/>
      <protection/>
    </xf>
    <xf numFmtId="0" fontId="6" fillId="0" borderId="4" xfId="20" applyFont="1" applyBorder="1" applyAlignment="1">
      <alignment horizontal="left"/>
      <protection/>
    </xf>
    <xf numFmtId="187" fontId="6" fillId="0" borderId="7" xfId="20" applyNumberFormat="1" applyFont="1" applyBorder="1">
      <alignment/>
      <protection/>
    </xf>
    <xf numFmtId="187" fontId="6" fillId="0" borderId="0" xfId="20" applyNumberFormat="1" applyFont="1" applyBorder="1">
      <alignment/>
      <protection/>
    </xf>
    <xf numFmtId="176" fontId="6" fillId="0" borderId="0" xfId="20" applyNumberFormat="1" applyFont="1" applyBorder="1">
      <alignment/>
      <protection/>
    </xf>
    <xf numFmtId="176" fontId="6" fillId="0" borderId="4" xfId="20" applyNumberFormat="1" applyFont="1" applyBorder="1">
      <alignment/>
      <protection/>
    </xf>
    <xf numFmtId="0" fontId="6" fillId="0" borderId="4" xfId="20" applyFont="1" applyBorder="1" applyAlignment="1" quotePrefix="1">
      <alignment horizontal="left"/>
      <protection/>
    </xf>
    <xf numFmtId="0" fontId="6" fillId="0" borderId="4" xfId="20" applyFont="1" applyBorder="1" applyAlignment="1" quotePrefix="1">
      <alignment horizontal="center"/>
      <protection/>
    </xf>
    <xf numFmtId="187" fontId="6" fillId="0" borderId="7" xfId="20" applyNumberFormat="1" applyFont="1" applyBorder="1" applyAlignment="1">
      <alignment vertical="top"/>
      <protection/>
    </xf>
    <xf numFmtId="187" fontId="6" fillId="0" borderId="0" xfId="20" applyNumberFormat="1" applyFont="1" applyBorder="1" applyAlignment="1">
      <alignment vertical="top"/>
      <protection/>
    </xf>
    <xf numFmtId="176" fontId="6" fillId="0" borderId="0" xfId="20" applyNumberFormat="1" applyFont="1" applyBorder="1" applyAlignment="1">
      <alignment vertical="top"/>
      <protection/>
    </xf>
    <xf numFmtId="176" fontId="6" fillId="0" borderId="4" xfId="20" applyNumberFormat="1" applyFont="1" applyBorder="1" applyAlignment="1">
      <alignment vertical="top"/>
      <protection/>
    </xf>
    <xf numFmtId="0" fontId="6" fillId="0" borderId="8" xfId="20" applyFont="1" applyBorder="1" applyAlignment="1">
      <alignment horizontal="center" vertical="center"/>
      <protection/>
    </xf>
    <xf numFmtId="176" fontId="6" fillId="0" borderId="10" xfId="20" applyNumberFormat="1" applyFont="1" applyBorder="1" applyAlignment="1">
      <alignment vertical="center"/>
      <protection/>
    </xf>
    <xf numFmtId="176" fontId="6" fillId="0" borderId="11" xfId="20" applyNumberFormat="1" applyFont="1" applyBorder="1" applyAlignment="1">
      <alignment vertical="center"/>
      <protection/>
    </xf>
    <xf numFmtId="0" fontId="6" fillId="0" borderId="11" xfId="20" applyFont="1" applyBorder="1" applyAlignment="1">
      <alignment horizontal="right" vertical="center"/>
      <protection/>
    </xf>
    <xf numFmtId="0" fontId="6" fillId="0" borderId="8" xfId="20" applyFont="1" applyBorder="1" applyAlignment="1">
      <alignment horizontal="right" vertical="center"/>
      <protection/>
    </xf>
    <xf numFmtId="192" fontId="6" fillId="0" borderId="10" xfId="20" applyNumberFormat="1" applyFont="1" applyBorder="1" applyAlignment="1">
      <alignment vertical="center"/>
      <protection/>
    </xf>
    <xf numFmtId="0" fontId="7" fillId="0" borderId="0" xfId="20" applyFont="1">
      <alignment/>
      <protection/>
    </xf>
    <xf numFmtId="0" fontId="6" fillId="0" borderId="10" xfId="20" applyFont="1" applyBorder="1" applyAlignment="1">
      <alignment horizontal="center"/>
      <protection/>
    </xf>
    <xf numFmtId="0" fontId="6" fillId="0" borderId="9" xfId="20" applyFont="1" applyBorder="1" applyAlignment="1">
      <alignment horizontal="center"/>
      <protection/>
    </xf>
    <xf numFmtId="193" fontId="6" fillId="0" borderId="2" xfId="20" applyNumberFormat="1" applyFont="1" applyBorder="1">
      <alignment/>
      <protection/>
    </xf>
    <xf numFmtId="193" fontId="6" fillId="0" borderId="3" xfId="20" applyNumberFormat="1" applyFont="1" applyBorder="1">
      <alignment/>
      <protection/>
    </xf>
    <xf numFmtId="176" fontId="6" fillId="0" borderId="3" xfId="20" applyNumberFormat="1" applyFont="1" applyBorder="1">
      <alignment/>
      <protection/>
    </xf>
    <xf numFmtId="187" fontId="6" fillId="0" borderId="3" xfId="20" applyNumberFormat="1" applyFont="1" applyBorder="1">
      <alignment/>
      <protection/>
    </xf>
    <xf numFmtId="176" fontId="6" fillId="0" borderId="1" xfId="20" applyNumberFormat="1" applyFont="1" applyBorder="1">
      <alignment/>
      <protection/>
    </xf>
    <xf numFmtId="193" fontId="6" fillId="0" borderId="7" xfId="20" applyNumberFormat="1" applyFont="1" applyBorder="1">
      <alignment/>
      <protection/>
    </xf>
    <xf numFmtId="193" fontId="6" fillId="0" borderId="0" xfId="20" applyNumberFormat="1" applyFont="1" applyBorder="1">
      <alignment/>
      <protection/>
    </xf>
    <xf numFmtId="193" fontId="6" fillId="0" borderId="7" xfId="20" applyNumberFormat="1" applyFont="1" applyBorder="1" applyAlignment="1">
      <alignment vertical="top"/>
      <protection/>
    </xf>
    <xf numFmtId="193" fontId="6" fillId="0" borderId="0" xfId="20" applyNumberFormat="1" applyFont="1" applyBorder="1" applyAlignment="1">
      <alignment vertical="top"/>
      <protection/>
    </xf>
    <xf numFmtId="180" fontId="6" fillId="0" borderId="10" xfId="20" applyNumberFormat="1" applyFont="1" applyBorder="1">
      <alignment/>
      <protection/>
    </xf>
    <xf numFmtId="180" fontId="6" fillId="0" borderId="11" xfId="20" applyNumberFormat="1" applyFont="1" applyBorder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従業者規模別" xfId="20"/>
    <cellStyle name="標準_統計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tabSelected="1" workbookViewId="0" topLeftCell="A1">
      <selection activeCell="D10" sqref="D10"/>
    </sheetView>
  </sheetViews>
  <sheetFormatPr defaultColWidth="8.796875" defaultRowHeight="14.25"/>
  <cols>
    <col min="1" max="1" width="8.09765625" style="42" customWidth="1"/>
    <col min="2" max="2" width="10.09765625" style="42" customWidth="1"/>
    <col min="3" max="8" width="8.09765625" style="42" customWidth="1"/>
    <col min="9" max="15" width="7.59765625" style="42" customWidth="1"/>
    <col min="16" max="16384" width="9" style="4" customWidth="1"/>
  </cols>
  <sheetData>
    <row r="1" spans="1:15" s="1" customFormat="1" ht="11.25">
      <c r="A1" s="5" t="s">
        <v>18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</row>
    <row r="2" spans="1:15" s="1" customFormat="1" ht="11.25">
      <c r="A2" s="6"/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</row>
    <row r="3" spans="1:34" s="1" customFormat="1" ht="11.25">
      <c r="A3" s="8"/>
      <c r="B3" s="9" t="s">
        <v>0</v>
      </c>
      <c r="C3" s="10"/>
      <c r="D3" s="10"/>
      <c r="E3" s="10"/>
      <c r="F3" s="10"/>
      <c r="G3" s="10"/>
      <c r="H3" s="11"/>
      <c r="I3" s="9" t="s">
        <v>1</v>
      </c>
      <c r="J3" s="10"/>
      <c r="K3" s="10"/>
      <c r="L3" s="10"/>
      <c r="M3" s="10"/>
      <c r="N3" s="10"/>
      <c r="O3" s="10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s="1" customFormat="1" ht="11.25">
      <c r="A4" s="12" t="s">
        <v>2</v>
      </c>
      <c r="B4" s="13" t="s">
        <v>3</v>
      </c>
      <c r="C4" s="14" t="s">
        <v>4</v>
      </c>
      <c r="D4" s="15"/>
      <c r="E4" s="14" t="s">
        <v>5</v>
      </c>
      <c r="F4" s="15"/>
      <c r="G4" s="14" t="s">
        <v>6</v>
      </c>
      <c r="H4" s="15"/>
      <c r="I4" s="13" t="s">
        <v>3</v>
      </c>
      <c r="J4" s="14" t="s">
        <v>4</v>
      </c>
      <c r="K4" s="15"/>
      <c r="L4" s="14" t="s">
        <v>5</v>
      </c>
      <c r="M4" s="15"/>
      <c r="N4" s="14" t="s">
        <v>6</v>
      </c>
      <c r="O4" s="1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1" customFormat="1" ht="11.25">
      <c r="A5" s="12"/>
      <c r="B5" s="17"/>
      <c r="C5" s="18" t="s">
        <v>7</v>
      </c>
      <c r="D5" s="12"/>
      <c r="E5" s="18" t="s">
        <v>8</v>
      </c>
      <c r="F5" s="12"/>
      <c r="G5" s="18" t="s">
        <v>9</v>
      </c>
      <c r="H5" s="12"/>
      <c r="I5" s="17"/>
      <c r="J5" s="18" t="s">
        <v>7</v>
      </c>
      <c r="K5" s="12"/>
      <c r="L5" s="18" t="s">
        <v>8</v>
      </c>
      <c r="M5" s="12"/>
      <c r="N5" s="18" t="s">
        <v>9</v>
      </c>
      <c r="O5" s="19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s="1" customFormat="1" ht="11.25">
      <c r="A6" s="20"/>
      <c r="B6" s="21"/>
      <c r="C6" s="22"/>
      <c r="D6" s="23" t="s">
        <v>10</v>
      </c>
      <c r="E6" s="22"/>
      <c r="F6" s="23" t="s">
        <v>10</v>
      </c>
      <c r="G6" s="22"/>
      <c r="H6" s="23" t="s">
        <v>10</v>
      </c>
      <c r="I6" s="21"/>
      <c r="J6" s="22"/>
      <c r="K6" s="23" t="s">
        <v>10</v>
      </c>
      <c r="L6" s="22"/>
      <c r="M6" s="23" t="s">
        <v>10</v>
      </c>
      <c r="N6" s="22"/>
      <c r="O6" s="24" t="s">
        <v>10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1" customFormat="1" ht="11.25">
      <c r="A7" s="25" t="s">
        <v>11</v>
      </c>
      <c r="B7" s="26">
        <v>19376</v>
      </c>
      <c r="C7" s="27">
        <v>16686</v>
      </c>
      <c r="D7" s="28">
        <v>86.1168455821635</v>
      </c>
      <c r="E7" s="27">
        <v>2496</v>
      </c>
      <c r="F7" s="28">
        <v>12.881915772089183</v>
      </c>
      <c r="G7" s="27">
        <v>194</v>
      </c>
      <c r="H7" s="29">
        <v>1.0012386457473164</v>
      </c>
      <c r="I7" s="26">
        <v>511238</v>
      </c>
      <c r="J7" s="27">
        <v>163449</v>
      </c>
      <c r="K7" s="28">
        <v>31.97121497228297</v>
      </c>
      <c r="L7" s="27">
        <v>193078</v>
      </c>
      <c r="M7" s="28">
        <v>37.76675442748779</v>
      </c>
      <c r="N7" s="27">
        <v>154711</v>
      </c>
      <c r="O7" s="28">
        <v>30.262030600229245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s="1" customFormat="1" ht="11.25">
      <c r="A8" s="30" t="s">
        <v>12</v>
      </c>
      <c r="B8" s="26">
        <v>18637</v>
      </c>
      <c r="C8" s="27">
        <v>15936</v>
      </c>
      <c r="D8" s="28">
        <v>85.50732414015131</v>
      </c>
      <c r="E8" s="27">
        <v>2496</v>
      </c>
      <c r="F8" s="28">
        <v>13.39271341954177</v>
      </c>
      <c r="G8" s="27">
        <v>205</v>
      </c>
      <c r="H8" s="29">
        <v>1.0999624403069164</v>
      </c>
      <c r="I8" s="26">
        <v>514033</v>
      </c>
      <c r="J8" s="27">
        <v>161217</v>
      </c>
      <c r="K8" s="28">
        <v>31.36316150908599</v>
      </c>
      <c r="L8" s="27">
        <v>191447</v>
      </c>
      <c r="M8" s="28">
        <v>37.244106895860774</v>
      </c>
      <c r="N8" s="27">
        <v>161369</v>
      </c>
      <c r="O8" s="28">
        <v>31.392731595053235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1" customFormat="1" ht="11.25">
      <c r="A9" s="31">
        <v>2</v>
      </c>
      <c r="B9" s="26">
        <v>19357</v>
      </c>
      <c r="C9" s="27">
        <v>16594</v>
      </c>
      <c r="D9" s="28">
        <v>85.72609391951232</v>
      </c>
      <c r="E9" s="27">
        <v>2556</v>
      </c>
      <c r="F9" s="28">
        <v>13.204525494653097</v>
      </c>
      <c r="G9" s="27">
        <v>207</v>
      </c>
      <c r="H9" s="29">
        <v>1.069380585834582</v>
      </c>
      <c r="I9" s="26">
        <v>523733</v>
      </c>
      <c r="J9" s="27">
        <v>164428</v>
      </c>
      <c r="K9" s="28">
        <v>31.395386580566814</v>
      </c>
      <c r="L9" s="27">
        <v>196833</v>
      </c>
      <c r="M9" s="28">
        <v>37.58269958165707</v>
      </c>
      <c r="N9" s="27">
        <v>162472</v>
      </c>
      <c r="O9" s="28">
        <v>31.021913837776115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1" customFormat="1" ht="11.25">
      <c r="A10" s="31">
        <v>3</v>
      </c>
      <c r="B10" s="26">
        <v>18713</v>
      </c>
      <c r="C10" s="27">
        <v>15907</v>
      </c>
      <c r="D10" s="28">
        <v>85.00507668465772</v>
      </c>
      <c r="E10" s="27">
        <v>2599</v>
      </c>
      <c r="F10" s="28">
        <v>13.888740447817025</v>
      </c>
      <c r="G10" s="27">
        <v>207</v>
      </c>
      <c r="H10" s="29">
        <v>1.1061828675252499</v>
      </c>
      <c r="I10" s="26">
        <v>528973</v>
      </c>
      <c r="J10" s="27">
        <v>162435</v>
      </c>
      <c r="K10" s="28">
        <v>30.70761645679458</v>
      </c>
      <c r="L10" s="27">
        <v>201374</v>
      </c>
      <c r="M10" s="28">
        <v>38.06886173774465</v>
      </c>
      <c r="N10" s="27">
        <v>165164</v>
      </c>
      <c r="O10" s="28">
        <v>31.22352180546077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s="1" customFormat="1" ht="11.25">
      <c r="A11" s="31">
        <v>4</v>
      </c>
      <c r="B11" s="26">
        <v>18102</v>
      </c>
      <c r="C11" s="27">
        <v>15286</v>
      </c>
      <c r="D11" s="28">
        <v>84.44370787758258</v>
      </c>
      <c r="E11" s="27">
        <v>2605</v>
      </c>
      <c r="F11" s="28">
        <v>14.39067506352889</v>
      </c>
      <c r="G11" s="27">
        <v>211</v>
      </c>
      <c r="H11" s="29">
        <v>1.1656170588885206</v>
      </c>
      <c r="I11" s="26">
        <v>525371</v>
      </c>
      <c r="J11" s="27">
        <v>156735</v>
      </c>
      <c r="K11" s="28">
        <v>29.833203583753193</v>
      </c>
      <c r="L11" s="27">
        <v>200646</v>
      </c>
      <c r="M11" s="28">
        <v>38.19129719759941</v>
      </c>
      <c r="N11" s="27">
        <v>167990</v>
      </c>
      <c r="O11" s="28">
        <v>31.975499218647396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1" customFormat="1" ht="11.25">
      <c r="A12" s="31">
        <v>5</v>
      </c>
      <c r="B12" s="26">
        <v>18382</v>
      </c>
      <c r="C12" s="27">
        <v>15653</v>
      </c>
      <c r="D12" s="28">
        <v>85.15395495593515</v>
      </c>
      <c r="E12" s="27">
        <v>2517</v>
      </c>
      <c r="F12" s="28">
        <v>13.692742900663694</v>
      </c>
      <c r="G12" s="27">
        <v>212</v>
      </c>
      <c r="H12" s="29">
        <v>1.1533021434011532</v>
      </c>
      <c r="I12" s="26">
        <v>514853</v>
      </c>
      <c r="J12" s="27">
        <v>156614</v>
      </c>
      <c r="K12" s="28">
        <v>30.419168189755137</v>
      </c>
      <c r="L12" s="27">
        <v>194642</v>
      </c>
      <c r="M12" s="28">
        <v>37.80535414963106</v>
      </c>
      <c r="N12" s="27">
        <v>163597</v>
      </c>
      <c r="O12" s="28">
        <v>31.775477660613806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1" customFormat="1" ht="11.25">
      <c r="A13" s="31">
        <v>6</v>
      </c>
      <c r="B13" s="26">
        <v>17200</v>
      </c>
      <c r="C13" s="27">
        <v>14534</v>
      </c>
      <c r="D13" s="28">
        <v>84.5</v>
      </c>
      <c r="E13" s="27">
        <v>2458</v>
      </c>
      <c r="F13" s="28">
        <v>14.290697674418604</v>
      </c>
      <c r="G13" s="27">
        <v>208</v>
      </c>
      <c r="H13" s="29">
        <v>1.2093023255813953</v>
      </c>
      <c r="I13" s="26">
        <v>502232</v>
      </c>
      <c r="J13" s="27">
        <v>149286</v>
      </c>
      <c r="K13" s="28">
        <v>29.72450978830501</v>
      </c>
      <c r="L13" s="27">
        <v>191948</v>
      </c>
      <c r="M13" s="28">
        <v>38.218990426735054</v>
      </c>
      <c r="N13" s="27">
        <v>160998</v>
      </c>
      <c r="O13" s="28">
        <v>32.05649978495994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1" customFormat="1" ht="11.25">
      <c r="A14" s="31">
        <v>7</v>
      </c>
      <c r="B14" s="26">
        <v>17479</v>
      </c>
      <c r="C14" s="27">
        <v>14834</v>
      </c>
      <c r="D14" s="28">
        <v>84.86755535213685</v>
      </c>
      <c r="E14" s="27">
        <v>2434</v>
      </c>
      <c r="F14" s="28">
        <v>13.925281766691459</v>
      </c>
      <c r="G14" s="27">
        <v>211</v>
      </c>
      <c r="H14" s="29">
        <v>1.2071628811716917</v>
      </c>
      <c r="I14" s="26">
        <v>495584</v>
      </c>
      <c r="J14" s="27">
        <v>150472</v>
      </c>
      <c r="K14" s="28">
        <v>30.362562148899073</v>
      </c>
      <c r="L14" s="27">
        <v>189595</v>
      </c>
      <c r="M14" s="28">
        <v>38.25688480661199</v>
      </c>
      <c r="N14" s="27">
        <v>155517</v>
      </c>
      <c r="O14" s="28">
        <v>31.380553044488924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1" customFormat="1" ht="11.25">
      <c r="A15" s="31">
        <v>8</v>
      </c>
      <c r="B15" s="26">
        <v>16615</v>
      </c>
      <c r="C15" s="27">
        <v>13969</v>
      </c>
      <c r="D15" s="28">
        <v>84.07463135720734</v>
      </c>
      <c r="E15" s="27">
        <v>2427</v>
      </c>
      <c r="F15" s="28">
        <v>14.607282575985556</v>
      </c>
      <c r="G15" s="27">
        <v>219</v>
      </c>
      <c r="H15" s="29">
        <v>1.318086066807102</v>
      </c>
      <c r="I15" s="26">
        <v>487605</v>
      </c>
      <c r="J15" s="27">
        <v>145082</v>
      </c>
      <c r="K15" s="28">
        <v>29.754001702197474</v>
      </c>
      <c r="L15" s="27">
        <v>187502</v>
      </c>
      <c r="M15" s="28">
        <v>38.45366638980322</v>
      </c>
      <c r="N15" s="27">
        <v>155021</v>
      </c>
      <c r="O15" s="28">
        <v>31.792331907999305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1" customFormat="1" ht="11.25">
      <c r="A16" s="31">
        <v>9</v>
      </c>
      <c r="B16" s="26">
        <v>16354</v>
      </c>
      <c r="C16" s="27">
        <v>13733</v>
      </c>
      <c r="D16" s="28">
        <v>83.9733398556928</v>
      </c>
      <c r="E16" s="27">
        <v>2413</v>
      </c>
      <c r="F16" s="28">
        <v>14.754800048917696</v>
      </c>
      <c r="G16" s="27">
        <v>208</v>
      </c>
      <c r="H16" s="29">
        <v>1.2718600953895072</v>
      </c>
      <c r="I16" s="26">
        <v>486103</v>
      </c>
      <c r="J16" s="27">
        <v>144119</v>
      </c>
      <c r="K16" s="28">
        <v>29.647831838108385</v>
      </c>
      <c r="L16" s="27">
        <v>189707</v>
      </c>
      <c r="M16" s="28">
        <v>39.02609117820709</v>
      </c>
      <c r="N16" s="27">
        <v>152277</v>
      </c>
      <c r="O16" s="28">
        <v>31.326076983684526</v>
      </c>
      <c r="P16" s="3"/>
      <c r="Q16" s="3"/>
      <c r="R16" s="3"/>
      <c r="S16" s="3"/>
      <c r="T16" s="3"/>
      <c r="U16" s="3"/>
      <c r="V16" s="3"/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s="1" customFormat="1" ht="11.25">
      <c r="A17" s="31">
        <v>10</v>
      </c>
      <c r="B17" s="32">
        <v>17098</v>
      </c>
      <c r="C17" s="33">
        <v>14475</v>
      </c>
      <c r="D17" s="34">
        <v>84.65902444730378</v>
      </c>
      <c r="E17" s="33">
        <v>2414</v>
      </c>
      <c r="F17" s="34">
        <v>14.118610363785239</v>
      </c>
      <c r="G17" s="33">
        <v>209</v>
      </c>
      <c r="H17" s="35">
        <v>1.222365188910984</v>
      </c>
      <c r="I17" s="32">
        <v>486036</v>
      </c>
      <c r="J17" s="33">
        <v>146797</v>
      </c>
      <c r="K17" s="34">
        <v>30.202906780567695</v>
      </c>
      <c r="L17" s="33">
        <v>187692</v>
      </c>
      <c r="M17" s="34">
        <v>38.61689257585858</v>
      </c>
      <c r="N17" s="33">
        <v>151547</v>
      </c>
      <c r="O17" s="34">
        <v>31.180200643573723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s="1" customFormat="1" ht="11.25">
      <c r="A18" s="36" t="s">
        <v>13</v>
      </c>
      <c r="B18" s="37">
        <v>4.5493457258163135</v>
      </c>
      <c r="C18" s="38">
        <v>5.403043763198136</v>
      </c>
      <c r="D18" s="39" t="s">
        <v>14</v>
      </c>
      <c r="E18" s="38">
        <v>0.04144218814753419</v>
      </c>
      <c r="F18" s="39" t="s">
        <v>14</v>
      </c>
      <c r="G18" s="38">
        <v>0.4807692307692308</v>
      </c>
      <c r="H18" s="40" t="s">
        <v>14</v>
      </c>
      <c r="I18" s="41">
        <v>-0.01378308712351086</v>
      </c>
      <c r="J18" s="38">
        <v>1.8581866374315672</v>
      </c>
      <c r="K18" s="39" t="s">
        <v>14</v>
      </c>
      <c r="L18" s="38">
        <v>-1.0621642849235926</v>
      </c>
      <c r="M18" s="39" t="s">
        <v>14</v>
      </c>
      <c r="N18" s="38">
        <v>-0.47938953354741687</v>
      </c>
      <c r="O18" s="39" t="s">
        <v>14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15" ht="13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1" spans="2:15" ht="13.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3.5">
      <c r="A22" s="8"/>
      <c r="B22" s="10" t="s">
        <v>15</v>
      </c>
      <c r="C22" s="10"/>
      <c r="D22" s="10"/>
      <c r="E22" s="10"/>
      <c r="F22" s="10"/>
      <c r="G22" s="10"/>
      <c r="H22" s="11"/>
      <c r="I22" s="10" t="s">
        <v>16</v>
      </c>
      <c r="J22" s="10"/>
      <c r="K22" s="10"/>
      <c r="L22" s="10"/>
      <c r="M22" s="10"/>
      <c r="N22" s="10"/>
      <c r="O22" s="10"/>
    </row>
    <row r="23" spans="1:15" ht="13.5">
      <c r="A23" s="12" t="s">
        <v>2</v>
      </c>
      <c r="B23" s="15" t="s">
        <v>3</v>
      </c>
      <c r="C23" s="14" t="s">
        <v>4</v>
      </c>
      <c r="D23" s="15"/>
      <c r="E23" s="14" t="s">
        <v>5</v>
      </c>
      <c r="F23" s="15"/>
      <c r="G23" s="14" t="s">
        <v>6</v>
      </c>
      <c r="H23" s="15"/>
      <c r="I23" s="13" t="s">
        <v>3</v>
      </c>
      <c r="J23" s="14" t="s">
        <v>4</v>
      </c>
      <c r="K23" s="15"/>
      <c r="L23" s="14" t="s">
        <v>5</v>
      </c>
      <c r="M23" s="15"/>
      <c r="N23" s="14" t="s">
        <v>6</v>
      </c>
      <c r="O23" s="16"/>
    </row>
    <row r="24" spans="1:15" ht="13.5">
      <c r="A24" s="12"/>
      <c r="B24" s="12"/>
      <c r="C24" s="18" t="s">
        <v>7</v>
      </c>
      <c r="D24" s="12"/>
      <c r="E24" s="18" t="s">
        <v>8</v>
      </c>
      <c r="F24" s="12"/>
      <c r="G24" s="18" t="s">
        <v>9</v>
      </c>
      <c r="H24" s="12"/>
      <c r="I24" s="17"/>
      <c r="J24" s="18" t="s">
        <v>7</v>
      </c>
      <c r="K24" s="12"/>
      <c r="L24" s="18" t="s">
        <v>8</v>
      </c>
      <c r="M24" s="12"/>
      <c r="N24" s="18" t="s">
        <v>9</v>
      </c>
      <c r="O24" s="19"/>
    </row>
    <row r="25" spans="1:15" ht="13.5">
      <c r="A25" s="20"/>
      <c r="B25" s="23" t="s">
        <v>17</v>
      </c>
      <c r="C25" s="43" t="s">
        <v>17</v>
      </c>
      <c r="D25" s="23" t="s">
        <v>10</v>
      </c>
      <c r="E25" s="43" t="s">
        <v>17</v>
      </c>
      <c r="F25" s="23" t="s">
        <v>10</v>
      </c>
      <c r="G25" s="43" t="s">
        <v>17</v>
      </c>
      <c r="H25" s="23" t="s">
        <v>10</v>
      </c>
      <c r="I25" s="44" t="s">
        <v>17</v>
      </c>
      <c r="J25" s="43" t="s">
        <v>17</v>
      </c>
      <c r="K25" s="23" t="s">
        <v>10</v>
      </c>
      <c r="L25" s="43" t="s">
        <v>17</v>
      </c>
      <c r="M25" s="23" t="s">
        <v>10</v>
      </c>
      <c r="N25" s="43" t="s">
        <v>17</v>
      </c>
      <c r="O25" s="24" t="s">
        <v>10</v>
      </c>
    </row>
    <row r="26" spans="1:15" ht="13.5">
      <c r="A26" s="25" t="s">
        <v>11</v>
      </c>
      <c r="B26" s="45">
        <v>13885280.52</v>
      </c>
      <c r="C26" s="46">
        <v>2123008.56</v>
      </c>
      <c r="D26" s="47">
        <v>15.289633918033369</v>
      </c>
      <c r="E26" s="48">
        <v>4796421.88</v>
      </c>
      <c r="F26" s="47">
        <v>34.54321195089546</v>
      </c>
      <c r="G26" s="46">
        <v>6965850.08</v>
      </c>
      <c r="H26" s="49">
        <v>50.167154131071165</v>
      </c>
      <c r="I26" s="27">
        <v>5532681.93</v>
      </c>
      <c r="J26" s="27">
        <v>943577.71</v>
      </c>
      <c r="K26" s="28">
        <v>17.05461694596277</v>
      </c>
      <c r="L26" s="27">
        <v>1837039.72</v>
      </c>
      <c r="M26" s="28">
        <v>33.20342183487855</v>
      </c>
      <c r="N26" s="27">
        <v>2752064.5</v>
      </c>
      <c r="O26" s="28">
        <v>49.74196121915868</v>
      </c>
    </row>
    <row r="27" spans="1:15" ht="13.5">
      <c r="A27" s="30" t="s">
        <v>12</v>
      </c>
      <c r="B27" s="50">
        <v>15167768.91</v>
      </c>
      <c r="C27" s="51">
        <v>2260936.68</v>
      </c>
      <c r="D27" s="28">
        <v>14.906191499986402</v>
      </c>
      <c r="E27" s="51">
        <v>5104928.74</v>
      </c>
      <c r="F27" s="28">
        <v>33.65642481956827</v>
      </c>
      <c r="G27" s="51">
        <v>7801903.49</v>
      </c>
      <c r="H27" s="29">
        <v>51.43738368044532</v>
      </c>
      <c r="I27" s="27">
        <v>5926567.49</v>
      </c>
      <c r="J27" s="27">
        <v>1003397.38</v>
      </c>
      <c r="K27" s="28">
        <v>16.930497825141614</v>
      </c>
      <c r="L27" s="27">
        <v>1909251.25</v>
      </c>
      <c r="M27" s="28">
        <v>32.21512710724231</v>
      </c>
      <c r="N27" s="27">
        <v>3013918.86</v>
      </c>
      <c r="O27" s="28">
        <v>50.854375067616076</v>
      </c>
    </row>
    <row r="28" spans="1:15" ht="13.5">
      <c r="A28" s="31">
        <v>2</v>
      </c>
      <c r="B28" s="50">
        <v>16237847.010000002</v>
      </c>
      <c r="C28" s="51">
        <v>2441782.81</v>
      </c>
      <c r="D28" s="28">
        <v>15.037602020121508</v>
      </c>
      <c r="E28" s="51">
        <v>5481202.58</v>
      </c>
      <c r="F28" s="28">
        <v>33.75572252050674</v>
      </c>
      <c r="G28" s="51">
        <v>8314861.62</v>
      </c>
      <c r="H28" s="29">
        <v>51.20667545937175</v>
      </c>
      <c r="I28" s="27">
        <v>6305270.279999999</v>
      </c>
      <c r="J28" s="27">
        <v>1088492.54</v>
      </c>
      <c r="K28" s="28">
        <v>17.263217779143325</v>
      </c>
      <c r="L28" s="27">
        <v>2046112.48</v>
      </c>
      <c r="M28" s="28">
        <v>32.45082905470628</v>
      </c>
      <c r="N28" s="27">
        <v>3170665.26</v>
      </c>
      <c r="O28" s="28">
        <v>50.2859531661504</v>
      </c>
    </row>
    <row r="29" spans="1:15" ht="13.5">
      <c r="A29" s="31">
        <v>3</v>
      </c>
      <c r="B29" s="50">
        <v>17263874.12</v>
      </c>
      <c r="C29" s="51">
        <v>2560084.91</v>
      </c>
      <c r="D29" s="28">
        <v>14.829144908060766</v>
      </c>
      <c r="E29" s="51">
        <v>5863105.23</v>
      </c>
      <c r="F29" s="28">
        <v>33.96170053862742</v>
      </c>
      <c r="G29" s="51">
        <v>8840683.98</v>
      </c>
      <c r="H29" s="29">
        <v>51.20915455331182</v>
      </c>
      <c r="I29" s="27">
        <v>6818931.16</v>
      </c>
      <c r="J29" s="27">
        <v>1155286.87</v>
      </c>
      <c r="K29" s="28">
        <v>16.942345404173285</v>
      </c>
      <c r="L29" s="27">
        <v>2245641.13</v>
      </c>
      <c r="M29" s="28">
        <v>32.93245051618911</v>
      </c>
      <c r="N29" s="27">
        <v>3418003.16</v>
      </c>
      <c r="O29" s="28">
        <v>50.12520407963761</v>
      </c>
    </row>
    <row r="30" spans="1:15" ht="13.5">
      <c r="A30" s="31">
        <v>4</v>
      </c>
      <c r="B30" s="50">
        <v>16911992.85</v>
      </c>
      <c r="C30" s="51">
        <v>2422995.68</v>
      </c>
      <c r="D30" s="28">
        <v>14.327085527356994</v>
      </c>
      <c r="E30" s="51">
        <v>5831751.62</v>
      </c>
      <c r="F30" s="28">
        <v>34.48293569968012</v>
      </c>
      <c r="G30" s="51">
        <v>8657245.55</v>
      </c>
      <c r="H30" s="29">
        <v>51.18997877296289</v>
      </c>
      <c r="I30" s="27">
        <v>6711565.08</v>
      </c>
      <c r="J30" s="27">
        <v>1098864.7</v>
      </c>
      <c r="K30" s="28">
        <v>16.372704233689706</v>
      </c>
      <c r="L30" s="27">
        <v>2290870.88</v>
      </c>
      <c r="M30" s="28">
        <v>34.133184327253815</v>
      </c>
      <c r="N30" s="27">
        <v>3321829.5</v>
      </c>
      <c r="O30" s="28">
        <v>49.494111439056475</v>
      </c>
    </row>
    <row r="31" spans="1:15" ht="13.5">
      <c r="A31" s="31">
        <v>5</v>
      </c>
      <c r="B31" s="50">
        <v>15911234.18</v>
      </c>
      <c r="C31" s="51">
        <v>2302394.88</v>
      </c>
      <c r="D31" s="28">
        <v>14.470246958554913</v>
      </c>
      <c r="E31" s="51">
        <v>5505195.32</v>
      </c>
      <c r="F31" s="28">
        <v>34.599423638173114</v>
      </c>
      <c r="G31" s="51">
        <v>8103643.98</v>
      </c>
      <c r="H31" s="29">
        <v>50.930329403271976</v>
      </c>
      <c r="I31" s="27">
        <v>6465956.779999999</v>
      </c>
      <c r="J31" s="27">
        <v>1053190.06</v>
      </c>
      <c r="K31" s="28">
        <v>16.28823228849359</v>
      </c>
      <c r="L31" s="27">
        <v>2240413.9</v>
      </c>
      <c r="M31" s="28">
        <v>34.64937945347665</v>
      </c>
      <c r="N31" s="27">
        <v>3172352.82</v>
      </c>
      <c r="O31" s="28">
        <v>49.06238825802978</v>
      </c>
    </row>
    <row r="32" spans="1:15" ht="13.5">
      <c r="A32" s="31">
        <v>6</v>
      </c>
      <c r="B32" s="50">
        <v>15570122.48</v>
      </c>
      <c r="C32" s="51">
        <v>2179629.85</v>
      </c>
      <c r="D32" s="28">
        <v>13.998797073046532</v>
      </c>
      <c r="E32" s="51">
        <v>5481707.13</v>
      </c>
      <c r="F32" s="28">
        <v>35.20657680786593</v>
      </c>
      <c r="G32" s="51">
        <v>7908785.5</v>
      </c>
      <c r="H32" s="29">
        <v>50.79462611908754</v>
      </c>
      <c r="I32" s="27">
        <v>6413435.459999999</v>
      </c>
      <c r="J32" s="27">
        <v>1008732.34</v>
      </c>
      <c r="K32" s="28">
        <v>15.728424278865358</v>
      </c>
      <c r="L32" s="27">
        <v>2256784.3</v>
      </c>
      <c r="M32" s="28">
        <v>35.18838404277012</v>
      </c>
      <c r="N32" s="27">
        <v>3147918.82</v>
      </c>
      <c r="O32" s="28">
        <v>49.083191678364535</v>
      </c>
    </row>
    <row r="33" spans="1:15" ht="13.5">
      <c r="A33" s="31">
        <v>7</v>
      </c>
      <c r="B33" s="50">
        <v>16162953.59</v>
      </c>
      <c r="C33" s="51">
        <v>2237767.18</v>
      </c>
      <c r="D33" s="28">
        <v>13.845038702483834</v>
      </c>
      <c r="E33" s="51">
        <v>5536509.31</v>
      </c>
      <c r="F33" s="28">
        <v>34.25431669509607</v>
      </c>
      <c r="G33" s="51">
        <v>8388677.1</v>
      </c>
      <c r="H33" s="29">
        <v>51.9006446024201</v>
      </c>
      <c r="I33" s="27">
        <v>6669552.38</v>
      </c>
      <c r="J33" s="27">
        <v>1046289.86</v>
      </c>
      <c r="K33" s="28">
        <v>15.687557430953111</v>
      </c>
      <c r="L33" s="27">
        <v>2341837.22</v>
      </c>
      <c r="M33" s="28">
        <v>35.112359669330615</v>
      </c>
      <c r="N33" s="27">
        <v>3281425.3</v>
      </c>
      <c r="O33" s="28">
        <v>49.20008289971627</v>
      </c>
    </row>
    <row r="34" spans="1:15" ht="13.5">
      <c r="A34" s="31">
        <v>8</v>
      </c>
      <c r="B34" s="50">
        <v>16380537.799999999</v>
      </c>
      <c r="C34" s="51">
        <v>2259444.08</v>
      </c>
      <c r="D34" s="28">
        <v>13.793467025240162</v>
      </c>
      <c r="E34" s="51">
        <v>5558180.93</v>
      </c>
      <c r="F34" s="28">
        <v>33.93161444308623</v>
      </c>
      <c r="G34" s="51">
        <v>8562912.79</v>
      </c>
      <c r="H34" s="29">
        <v>52.274918531673606</v>
      </c>
      <c r="I34" s="27">
        <v>6755660.79</v>
      </c>
      <c r="J34" s="27">
        <v>1048173.13</v>
      </c>
      <c r="K34" s="28">
        <v>15.515478982478633</v>
      </c>
      <c r="L34" s="27">
        <v>2354022.06</v>
      </c>
      <c r="M34" s="28">
        <v>34.84517848327314</v>
      </c>
      <c r="N34" s="27">
        <v>3353465.6</v>
      </c>
      <c r="O34" s="28">
        <v>49.63934253424823</v>
      </c>
    </row>
    <row r="35" spans="1:15" ht="13.5">
      <c r="A35" s="31">
        <v>9</v>
      </c>
      <c r="B35" s="50">
        <v>17008724.68</v>
      </c>
      <c r="C35" s="51">
        <v>2340782.93</v>
      </c>
      <c r="D35" s="28">
        <v>13.76224834042055</v>
      </c>
      <c r="E35" s="51">
        <v>5929849.25</v>
      </c>
      <c r="F35" s="28">
        <v>34.86357361626716</v>
      </c>
      <c r="G35" s="51">
        <v>8738092.5</v>
      </c>
      <c r="H35" s="29">
        <v>51.3741780433123</v>
      </c>
      <c r="I35" s="27">
        <v>6960748.37</v>
      </c>
      <c r="J35" s="27">
        <v>1095306.04</v>
      </c>
      <c r="K35" s="28">
        <v>15.735463800424668</v>
      </c>
      <c r="L35" s="27">
        <v>2488981.25</v>
      </c>
      <c r="M35" s="28">
        <v>35.757380064580616</v>
      </c>
      <c r="N35" s="27">
        <v>3376461.08</v>
      </c>
      <c r="O35" s="28">
        <v>48.50715613499472</v>
      </c>
    </row>
    <row r="36" spans="1:15" ht="13.5">
      <c r="A36" s="31">
        <v>10</v>
      </c>
      <c r="B36" s="52">
        <v>16369632.309999999</v>
      </c>
      <c r="C36" s="53">
        <v>2294005.08</v>
      </c>
      <c r="D36" s="34">
        <v>14.013785017019728</v>
      </c>
      <c r="E36" s="53">
        <v>5806588.76</v>
      </c>
      <c r="F36" s="34">
        <v>35.471711581773455</v>
      </c>
      <c r="G36" s="53">
        <v>8269038.47</v>
      </c>
      <c r="H36" s="35">
        <v>50.514503401206824</v>
      </c>
      <c r="I36" s="33">
        <v>6785593.82</v>
      </c>
      <c r="J36" s="33">
        <v>1066537.91</v>
      </c>
      <c r="K36" s="34">
        <v>15.717679812435337</v>
      </c>
      <c r="L36" s="33">
        <v>2421427.21</v>
      </c>
      <c r="M36" s="34">
        <v>35.68482397020339</v>
      </c>
      <c r="N36" s="33">
        <v>3297628.7</v>
      </c>
      <c r="O36" s="34">
        <v>48.59749621736127</v>
      </c>
    </row>
    <row r="37" spans="1:15" ht="13.5">
      <c r="A37" s="36" t="s">
        <v>13</v>
      </c>
      <c r="B37" s="54">
        <f>(B36/B35-1)*100</f>
        <v>-3.757438503025967</v>
      </c>
      <c r="C37" s="55">
        <f>(C36/C35-1)*100</f>
        <v>-1.99838478828962</v>
      </c>
      <c r="D37" s="39" t="s">
        <v>14</v>
      </c>
      <c r="E37" s="55">
        <f>(E36/E35-1)*100</f>
        <v>-2.0786445793710584</v>
      </c>
      <c r="F37" s="39" t="s">
        <v>14</v>
      </c>
      <c r="G37" s="55">
        <f>(G36/G35-1)*100</f>
        <v>-5.367922461338104</v>
      </c>
      <c r="H37" s="39" t="s">
        <v>14</v>
      </c>
      <c r="I37" s="54">
        <f>(I36/I35-1)*100</f>
        <v>-2.5163177964440564</v>
      </c>
      <c r="J37" s="55">
        <f>(J36/J35-1)*100</f>
        <v>-2.6264924093726494</v>
      </c>
      <c r="K37" s="39" t="s">
        <v>14</v>
      </c>
      <c r="L37" s="55">
        <f>(L36/L35-1)*100</f>
        <v>-2.714124101979476</v>
      </c>
      <c r="M37" s="39" t="s">
        <v>14</v>
      </c>
      <c r="N37" s="55">
        <f>(N36/N35-1)*100</f>
        <v>-2.334763473713719</v>
      </c>
      <c r="O37" s="39" t="s">
        <v>14</v>
      </c>
    </row>
  </sheetData>
  <mergeCells count="30">
    <mergeCell ref="N5:O5"/>
    <mergeCell ref="L4:M4"/>
    <mergeCell ref="N4:O4"/>
    <mergeCell ref="A4:A5"/>
    <mergeCell ref="B4:B5"/>
    <mergeCell ref="C4:D4"/>
    <mergeCell ref="E4:F4"/>
    <mergeCell ref="G4:H4"/>
    <mergeCell ref="I4:I5"/>
    <mergeCell ref="J4:K4"/>
    <mergeCell ref="L23:M23"/>
    <mergeCell ref="C5:D5"/>
    <mergeCell ref="E5:F5"/>
    <mergeCell ref="G5:H5"/>
    <mergeCell ref="J5:K5"/>
    <mergeCell ref="L5:M5"/>
    <mergeCell ref="E23:F23"/>
    <mergeCell ref="G23:H23"/>
    <mergeCell ref="I23:I24"/>
    <mergeCell ref="J23:K23"/>
    <mergeCell ref="A23:A24"/>
    <mergeCell ref="N23:O23"/>
    <mergeCell ref="C24:D24"/>
    <mergeCell ref="E24:F24"/>
    <mergeCell ref="G24:H24"/>
    <mergeCell ref="J24:K24"/>
    <mergeCell ref="L24:M24"/>
    <mergeCell ref="N24:O24"/>
    <mergeCell ref="B23:B24"/>
    <mergeCell ref="C23:D2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ＦＵＪ９９０３Ｂ０３１５</dc:creator>
  <cp:keywords/>
  <dc:description/>
  <cp:lastModifiedBy>ＦＵＪ９９０３Ｂ０３１５</cp:lastModifiedBy>
  <cp:lastPrinted>2000-01-19T08:10:03Z</cp:lastPrinted>
  <dcterms:created xsi:type="dcterms:W3CDTF">2000-01-19T05:05:53Z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