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95" windowWidth="11370" windowHeight="6915" activeTab="0"/>
  </bookViews>
  <sheets>
    <sheet name="Sheet1" sheetId="1" r:id="rId1"/>
    <sheet name="Sheet3" sheetId="2" r:id="rId2"/>
  </sheets>
  <definedNames/>
  <calcPr fullCalcOnLoad="1"/>
</workbook>
</file>

<file path=xl/sharedStrings.xml><?xml version="1.0" encoding="utf-8"?>
<sst xmlns="http://schemas.openxmlformats.org/spreadsheetml/2006/main" count="27" uniqueCount="27">
  <si>
    <t>(10)狩猟①狩猟者登録証交付数</t>
  </si>
  <si>
    <t>区分</t>
  </si>
  <si>
    <t>平成 7年度</t>
  </si>
  <si>
    <t>平成 8年度</t>
  </si>
  <si>
    <t>平成 9年度</t>
  </si>
  <si>
    <t>平成10年度</t>
  </si>
  <si>
    <t>平成11年度</t>
  </si>
  <si>
    <t>平成12年度</t>
  </si>
  <si>
    <t>平成13年度</t>
  </si>
  <si>
    <t>平成14年度</t>
  </si>
  <si>
    <t>平成15年度</t>
  </si>
  <si>
    <t>網・わな猟
入猟税</t>
  </si>
  <si>
    <t>網・わな猟
登録証交付数</t>
  </si>
  <si>
    <t>網・わな猟
狩猟者登録税</t>
  </si>
  <si>
    <t>網・わな猟
狩猟者登録
手数料</t>
  </si>
  <si>
    <t>第一種銃猟
登録証交付数</t>
  </si>
  <si>
    <t>第一種銃猟
狩猟者登録税</t>
  </si>
  <si>
    <t>第一種銃猟
入猟税</t>
  </si>
  <si>
    <t>第一種銃猟
狩猟者登録
手数料</t>
  </si>
  <si>
    <t>第二種銃猟
登録証交付数</t>
  </si>
  <si>
    <t>第二種銃猟
狩猟者登録税</t>
  </si>
  <si>
    <t>第二種銃猟
入猟税</t>
  </si>
  <si>
    <t>第二種銃猟
狩猟者登録
手数料</t>
  </si>
  <si>
    <t>平成16年度</t>
  </si>
  <si>
    <t>※平成16年度から第一種銃猟登録と第二種銃猟登録を同時にする場合には第一種の銃猟登録のみとなる</t>
  </si>
  <si>
    <t>平成17年度</t>
  </si>
  <si>
    <t>平成18年度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</si>
</sst>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 #,##0\ &quot;\&quot;_ ;_ * #,##0\ &quot;\&quot;_ ;_ * &quot;-&quot;\ &quot;\&quot;_ ;_ @_ "/>
    <numFmt numFmtId="181" formatCode="_ * #,##0\ _\_ ;_ * #,##0\ _\_ ;_ * &quot;-&quot;\ _\_ ;_ @_ "/>
    <numFmt numFmtId="182" formatCode="_ * #,##0.00\ &quot;\&quot;_ ;_ * #,##0.00\ &quot;\&quot;_ ;_ * &quot;-&quot;??\ &quot;\&quot;_ ;_ @_ "/>
    <numFmt numFmtId="183" formatCode="_ * #,##0.00\ _\_ ;_ * #,##0.00\ _\_ ;_ * &quot;-&quot;??\ _\_ ;_ @_ "/>
    <numFmt numFmtId="184" formatCode="#,##0_);[Red]\(#,##0\)"/>
    <numFmt numFmtId="185" formatCode="#,##0_ "/>
  </numFmts>
  <fonts count="4">
    <font>
      <sz val="11"/>
      <name val="ＭＳ Ｐゴシック"/>
      <family val="3"/>
    </font>
    <font>
      <sz val="14"/>
      <name val="ＭＳゴシック"/>
      <family val="3"/>
    </font>
    <font>
      <sz val="6"/>
      <name val="ＭＳ Ｐゴシック"/>
      <family val="3"/>
    </font>
    <font>
      <sz val="12"/>
      <name val="ＭＳ Ｐ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cellStyleXfs>
  <cellXfs count="18">
    <xf numFmtId="0" fontId="0" fillId="0" borderId="0" xfId="0" applyAlignment="1">
      <alignment/>
    </xf>
    <xf numFmtId="0" fontId="1" fillId="0" borderId="0" xfId="0" applyFont="1" applyAlignment="1" quotePrefix="1">
      <alignment horizontal="left"/>
    </xf>
    <xf numFmtId="0" fontId="0" fillId="0" borderId="0" xfId="0" applyAlignment="1" quotePrefix="1">
      <alignment/>
    </xf>
    <xf numFmtId="49"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quotePrefix="1">
      <alignment horizontal="center" wrapText="1"/>
    </xf>
    <xf numFmtId="0" fontId="0" fillId="0" borderId="0" xfId="0" applyAlignment="1">
      <alignment horizontal="center"/>
    </xf>
    <xf numFmtId="49" fontId="0" fillId="0" borderId="0" xfId="0" applyNumberFormat="1" applyAlignment="1">
      <alignment horizontal="center" wrapText="1"/>
    </xf>
    <xf numFmtId="0" fontId="0" fillId="0" borderId="0" xfId="0" applyAlignment="1">
      <alignment horizontal="center" vertical="top" wrapText="1"/>
    </xf>
    <xf numFmtId="49" fontId="0" fillId="0" borderId="0" xfId="0" applyNumberFormat="1" applyAlignment="1" quotePrefix="1">
      <alignment horizontal="left"/>
    </xf>
    <xf numFmtId="184" fontId="3" fillId="0" borderId="0" xfId="0" applyNumberFormat="1" applyFont="1" applyAlignment="1">
      <alignment/>
    </xf>
    <xf numFmtId="49" fontId="0" fillId="0" borderId="0" xfId="0" applyNumberFormat="1" applyAlignment="1">
      <alignment horizontal="left"/>
    </xf>
    <xf numFmtId="185" fontId="0" fillId="0" borderId="0" xfId="0" applyNumberFormat="1" applyAlignment="1">
      <alignment/>
    </xf>
    <xf numFmtId="0" fontId="0" fillId="0" borderId="0" xfId="0" applyAlignment="1" quotePrefix="1">
      <alignment horizontal="center" vertical="center" wrapText="1"/>
    </xf>
    <xf numFmtId="0" fontId="0" fillId="0" borderId="0" xfId="0" applyAlignment="1">
      <alignment horizontal="center" vertical="center"/>
    </xf>
    <xf numFmtId="185" fontId="0" fillId="0" borderId="0" xfId="0" applyNumberFormat="1" applyFill="1" applyBorder="1" applyAlignment="1">
      <alignment horizontal="center"/>
    </xf>
    <xf numFmtId="185" fontId="0" fillId="0" borderId="0" xfId="0" applyNumberFormat="1" applyAlignment="1">
      <alignment horizontal="center"/>
    </xf>
    <xf numFmtId="38" fontId="0" fillId="0" borderId="0" xfId="16"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2</xdr:row>
      <xdr:rowOff>85725</xdr:rowOff>
    </xdr:from>
    <xdr:to>
      <xdr:col>3</xdr:col>
      <xdr:colOff>276225</xdr:colOff>
      <xdr:row>2</xdr:row>
      <xdr:rowOff>133350</xdr:rowOff>
    </xdr:to>
    <xdr:sp>
      <xdr:nvSpPr>
        <xdr:cNvPr id="1" name="AutoShape 1"/>
        <xdr:cNvSpPr>
          <a:spLocks/>
        </xdr:cNvSpPr>
      </xdr:nvSpPr>
      <xdr:spPr>
        <a:xfrm rot="16200000">
          <a:off x="2552700" y="866775"/>
          <a:ext cx="638175"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2</xdr:row>
      <xdr:rowOff>85725</xdr:rowOff>
    </xdr:from>
    <xdr:to>
      <xdr:col>7</xdr:col>
      <xdr:colOff>276225</xdr:colOff>
      <xdr:row>2</xdr:row>
      <xdr:rowOff>133350</xdr:rowOff>
    </xdr:to>
    <xdr:sp>
      <xdr:nvSpPr>
        <xdr:cNvPr id="2" name="AutoShape 2"/>
        <xdr:cNvSpPr>
          <a:spLocks/>
        </xdr:cNvSpPr>
      </xdr:nvSpPr>
      <xdr:spPr>
        <a:xfrm rot="16200000">
          <a:off x="6438900" y="866775"/>
          <a:ext cx="638175"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2</xdr:row>
      <xdr:rowOff>85725</xdr:rowOff>
    </xdr:from>
    <xdr:to>
      <xdr:col>11</xdr:col>
      <xdr:colOff>276225</xdr:colOff>
      <xdr:row>2</xdr:row>
      <xdr:rowOff>133350</xdr:rowOff>
    </xdr:to>
    <xdr:sp>
      <xdr:nvSpPr>
        <xdr:cNvPr id="3" name="AutoShape 3"/>
        <xdr:cNvSpPr>
          <a:spLocks/>
        </xdr:cNvSpPr>
      </xdr:nvSpPr>
      <xdr:spPr>
        <a:xfrm rot="16200000">
          <a:off x="10325100" y="866775"/>
          <a:ext cx="638175"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workbookViewId="0" topLeftCell="E1">
      <selection activeCell="J20" sqref="J20"/>
    </sheetView>
  </sheetViews>
  <sheetFormatPr defaultColWidth="9.00390625" defaultRowHeight="13.5"/>
  <cols>
    <col min="1" max="13" width="12.75390625" style="0" customWidth="1"/>
    <col min="14" max="15" width="15.75390625" style="0" customWidth="1"/>
    <col min="16" max="42" width="26.75390625" style="0" customWidth="1"/>
    <col min="43" max="91" width="15.75390625" style="0" customWidth="1"/>
  </cols>
  <sheetData>
    <row r="1" spans="1:14" ht="16.5" customHeight="1">
      <c r="A1" s="1" t="s">
        <v>0</v>
      </c>
      <c r="G1" t="s">
        <v>24</v>
      </c>
      <c r="N1" s="2"/>
    </row>
    <row r="2" spans="1:13" s="14" customFormat="1" ht="45" customHeight="1">
      <c r="A2" s="3" t="s">
        <v>1</v>
      </c>
      <c r="B2" s="13" t="s">
        <v>12</v>
      </c>
      <c r="C2" s="13" t="s">
        <v>13</v>
      </c>
      <c r="D2" s="13" t="s">
        <v>11</v>
      </c>
      <c r="E2" s="13" t="s">
        <v>14</v>
      </c>
      <c r="F2" s="13" t="s">
        <v>15</v>
      </c>
      <c r="G2" s="13" t="s">
        <v>16</v>
      </c>
      <c r="H2" s="13" t="s">
        <v>17</v>
      </c>
      <c r="I2" s="13" t="s">
        <v>18</v>
      </c>
      <c r="J2" s="13" t="s">
        <v>19</v>
      </c>
      <c r="K2" s="13" t="s">
        <v>20</v>
      </c>
      <c r="L2" s="13" t="s">
        <v>21</v>
      </c>
      <c r="M2" s="13" t="s">
        <v>22</v>
      </c>
    </row>
    <row r="3" spans="1:12" s="6" customFormat="1" ht="15" customHeight="1">
      <c r="A3" s="7"/>
      <c r="B3" s="4"/>
      <c r="C3" s="4"/>
      <c r="D3" s="5"/>
      <c r="E3" s="5"/>
      <c r="F3" s="5"/>
      <c r="G3" s="4"/>
      <c r="H3" s="5"/>
      <c r="I3" s="5"/>
      <c r="J3" s="5"/>
      <c r="K3" s="8"/>
      <c r="L3" s="8"/>
    </row>
    <row r="4" spans="1:13" s="10" customFormat="1" ht="14.25">
      <c r="A4" s="9" t="s">
        <v>2</v>
      </c>
      <c r="B4" s="12">
        <v>235</v>
      </c>
      <c r="C4" s="16">
        <v>3729000</v>
      </c>
      <c r="D4" s="16"/>
      <c r="E4" s="12">
        <f>B4*1800</f>
        <v>423000</v>
      </c>
      <c r="F4" s="12">
        <v>7510</v>
      </c>
      <c r="G4" s="16">
        <v>121676550</v>
      </c>
      <c r="H4" s="16"/>
      <c r="I4" s="12">
        <f>F4*1800</f>
        <v>13518000</v>
      </c>
      <c r="J4" s="12">
        <v>284</v>
      </c>
      <c r="K4" s="16">
        <v>1562800</v>
      </c>
      <c r="L4" s="16"/>
      <c r="M4" s="12">
        <f>J4*1800</f>
        <v>511200</v>
      </c>
    </row>
    <row r="5" spans="1:13" s="10" customFormat="1" ht="14.25">
      <c r="A5" s="9" t="s">
        <v>3</v>
      </c>
      <c r="B5" s="12">
        <v>337</v>
      </c>
      <c r="C5" s="16">
        <v>5379000</v>
      </c>
      <c r="D5" s="16"/>
      <c r="E5" s="12">
        <f>B5*1800</f>
        <v>606600</v>
      </c>
      <c r="F5" s="12">
        <v>7231</v>
      </c>
      <c r="G5" s="16">
        <v>117238000</v>
      </c>
      <c r="H5" s="16"/>
      <c r="I5" s="12">
        <f>F5*1800</f>
        <v>13015800</v>
      </c>
      <c r="J5" s="12">
        <v>321</v>
      </c>
      <c r="K5" s="16">
        <v>1765000</v>
      </c>
      <c r="L5" s="16"/>
      <c r="M5" s="12">
        <f>J5*1800</f>
        <v>577800</v>
      </c>
    </row>
    <row r="6" spans="1:13" s="10" customFormat="1" ht="14.25">
      <c r="A6" s="9" t="s">
        <v>4</v>
      </c>
      <c r="B6" s="12">
        <v>425</v>
      </c>
      <c r="C6" s="16">
        <v>6803500</v>
      </c>
      <c r="D6" s="16"/>
      <c r="E6" s="12">
        <f>B6*1800</f>
        <v>765000</v>
      </c>
      <c r="F6" s="12">
        <v>6928</v>
      </c>
      <c r="G6" s="16">
        <v>112365000</v>
      </c>
      <c r="H6" s="16"/>
      <c r="I6" s="12">
        <f>F6*1800</f>
        <v>12470400</v>
      </c>
      <c r="J6" s="12">
        <v>328</v>
      </c>
      <c r="K6" s="16">
        <v>1804000</v>
      </c>
      <c r="L6" s="16"/>
      <c r="M6" s="12">
        <f>J6*1800</f>
        <v>590400</v>
      </c>
    </row>
    <row r="7" spans="1:13" s="10" customFormat="1" ht="14.25">
      <c r="A7" s="9" t="s">
        <v>5</v>
      </c>
      <c r="B7" s="12">
        <v>454</v>
      </c>
      <c r="C7" s="16">
        <v>7183000</v>
      </c>
      <c r="D7" s="16"/>
      <c r="E7" s="12">
        <f aca="true" t="shared" si="0" ref="E7:E15">B7*1900</f>
        <v>862600</v>
      </c>
      <c r="F7" s="12">
        <v>6468</v>
      </c>
      <c r="G7" s="16">
        <v>104373500</v>
      </c>
      <c r="H7" s="16"/>
      <c r="I7" s="12">
        <f aca="true" t="shared" si="1" ref="I7:I15">F7*1900</f>
        <v>12289200</v>
      </c>
      <c r="J7" s="12">
        <v>306</v>
      </c>
      <c r="K7" s="16">
        <v>1683000</v>
      </c>
      <c r="L7" s="16"/>
      <c r="M7" s="12">
        <f aca="true" t="shared" si="2" ref="M7:M15">J7*1900</f>
        <v>581400</v>
      </c>
    </row>
    <row r="8" spans="1:13" ht="13.5">
      <c r="A8" s="9" t="s">
        <v>6</v>
      </c>
      <c r="B8" s="12">
        <v>551</v>
      </c>
      <c r="C8" s="16">
        <v>8750500</v>
      </c>
      <c r="D8" s="16"/>
      <c r="E8" s="12">
        <f t="shared" si="0"/>
        <v>1046900</v>
      </c>
      <c r="F8" s="12">
        <v>6291</v>
      </c>
      <c r="G8" s="16">
        <v>101882000</v>
      </c>
      <c r="H8" s="16"/>
      <c r="I8" s="12">
        <f t="shared" si="1"/>
        <v>11952900</v>
      </c>
      <c r="J8" s="12">
        <v>315</v>
      </c>
      <c r="K8" s="16">
        <v>1735500</v>
      </c>
      <c r="L8" s="16"/>
      <c r="M8" s="12">
        <f t="shared" si="2"/>
        <v>598500</v>
      </c>
    </row>
    <row r="9" spans="1:13" ht="13.5">
      <c r="A9" s="9" t="s">
        <v>7</v>
      </c>
      <c r="B9" s="12">
        <v>627</v>
      </c>
      <c r="C9" s="16">
        <v>9988000</v>
      </c>
      <c r="D9" s="16"/>
      <c r="E9" s="12">
        <f t="shared" si="0"/>
        <v>1191300</v>
      </c>
      <c r="F9" s="12">
        <v>5997</v>
      </c>
      <c r="G9" s="16">
        <v>97036500</v>
      </c>
      <c r="H9" s="16"/>
      <c r="I9" s="12">
        <f t="shared" si="1"/>
        <v>11394300</v>
      </c>
      <c r="J9" s="12">
        <v>395</v>
      </c>
      <c r="K9" s="16">
        <v>2172500</v>
      </c>
      <c r="L9" s="16"/>
      <c r="M9" s="12">
        <f t="shared" si="2"/>
        <v>750500</v>
      </c>
    </row>
    <row r="10" spans="1:13" ht="13.5">
      <c r="A10" s="9" t="s">
        <v>8</v>
      </c>
      <c r="B10" s="12">
        <v>697</v>
      </c>
      <c r="C10" s="16">
        <v>11077000</v>
      </c>
      <c r="D10" s="16"/>
      <c r="E10" s="12">
        <f t="shared" si="0"/>
        <v>1324300</v>
      </c>
      <c r="F10" s="12">
        <v>5741</v>
      </c>
      <c r="G10" s="16">
        <v>92867500</v>
      </c>
      <c r="H10" s="16"/>
      <c r="I10" s="12">
        <f t="shared" si="1"/>
        <v>10907900</v>
      </c>
      <c r="J10" s="12">
        <v>377</v>
      </c>
      <c r="K10" s="16">
        <v>2073500</v>
      </c>
      <c r="L10" s="16"/>
      <c r="M10" s="12">
        <f t="shared" si="2"/>
        <v>716300</v>
      </c>
    </row>
    <row r="11" spans="1:13" ht="13.5">
      <c r="A11" s="11" t="s">
        <v>9</v>
      </c>
      <c r="B11" s="12">
        <v>773</v>
      </c>
      <c r="C11" s="16">
        <v>12232000</v>
      </c>
      <c r="D11" s="16"/>
      <c r="E11" s="12">
        <f t="shared" si="0"/>
        <v>1468700</v>
      </c>
      <c r="F11" s="12">
        <v>5556</v>
      </c>
      <c r="G11" s="16">
        <v>89705000</v>
      </c>
      <c r="H11" s="16"/>
      <c r="I11" s="12">
        <f t="shared" si="1"/>
        <v>10556400</v>
      </c>
      <c r="J11" s="12">
        <v>392</v>
      </c>
      <c r="K11" s="16">
        <v>2156000</v>
      </c>
      <c r="L11" s="16"/>
      <c r="M11" s="12">
        <f t="shared" si="2"/>
        <v>744800</v>
      </c>
    </row>
    <row r="12" spans="1:13" ht="13.5">
      <c r="A12" s="9" t="s">
        <v>10</v>
      </c>
      <c r="B12" s="12">
        <v>946</v>
      </c>
      <c r="C12" s="15">
        <v>14932500</v>
      </c>
      <c r="D12" s="15"/>
      <c r="E12" s="12">
        <f t="shared" si="0"/>
        <v>1797400</v>
      </c>
      <c r="F12" s="12">
        <v>5377</v>
      </c>
      <c r="G12" s="15">
        <v>86718500</v>
      </c>
      <c r="H12" s="15"/>
      <c r="I12" s="12">
        <f t="shared" si="1"/>
        <v>10216300</v>
      </c>
      <c r="J12" s="12">
        <v>387</v>
      </c>
      <c r="K12" s="15">
        <v>2128500</v>
      </c>
      <c r="L12" s="15"/>
      <c r="M12" s="12">
        <f t="shared" si="2"/>
        <v>735300</v>
      </c>
    </row>
    <row r="13" spans="1:13" ht="13.5">
      <c r="A13" s="11" t="s">
        <v>23</v>
      </c>
      <c r="B13" s="12">
        <v>1033</v>
      </c>
      <c r="C13" s="15">
        <v>16324000</v>
      </c>
      <c r="D13" s="15"/>
      <c r="E13" s="12">
        <f t="shared" si="0"/>
        <v>1962700</v>
      </c>
      <c r="F13" s="12">
        <v>5170</v>
      </c>
      <c r="G13" s="15">
        <v>83154500</v>
      </c>
      <c r="H13" s="15"/>
      <c r="I13" s="12">
        <f t="shared" si="1"/>
        <v>9823000</v>
      </c>
      <c r="J13" s="12">
        <v>93</v>
      </c>
      <c r="K13" s="15">
        <v>511500</v>
      </c>
      <c r="L13" s="15"/>
      <c r="M13" s="12">
        <f t="shared" si="2"/>
        <v>176700</v>
      </c>
    </row>
    <row r="14" spans="1:13" ht="13.5">
      <c r="A14" s="11" t="s">
        <v>25</v>
      </c>
      <c r="B14" s="12">
        <v>1031</v>
      </c>
      <c r="C14" s="15">
        <v>16318500</v>
      </c>
      <c r="D14" s="15"/>
      <c r="E14" s="12">
        <f t="shared" si="0"/>
        <v>1958900</v>
      </c>
      <c r="F14" s="12">
        <v>4939</v>
      </c>
      <c r="G14" s="15">
        <v>79524500</v>
      </c>
      <c r="H14" s="15"/>
      <c r="I14" s="12">
        <f t="shared" si="1"/>
        <v>9384100</v>
      </c>
      <c r="J14" s="12">
        <v>87</v>
      </c>
      <c r="K14" s="15">
        <v>478500</v>
      </c>
      <c r="L14" s="15"/>
      <c r="M14" s="12">
        <f t="shared" si="2"/>
        <v>165300</v>
      </c>
    </row>
    <row r="15" spans="1:13" ht="13.5">
      <c r="A15" s="11" t="s">
        <v>26</v>
      </c>
      <c r="B15" s="12">
        <v>1012</v>
      </c>
      <c r="C15" s="17">
        <v>16060000</v>
      </c>
      <c r="D15" s="17"/>
      <c r="E15" s="12">
        <f t="shared" si="0"/>
        <v>1922800</v>
      </c>
      <c r="F15" s="12">
        <v>4737</v>
      </c>
      <c r="G15" s="17">
        <v>76692000</v>
      </c>
      <c r="H15" s="17"/>
      <c r="I15" s="12">
        <f t="shared" si="1"/>
        <v>9000300</v>
      </c>
      <c r="J15" s="12">
        <v>75</v>
      </c>
      <c r="K15" s="17">
        <v>412500</v>
      </c>
      <c r="L15" s="17"/>
      <c r="M15" s="12">
        <f t="shared" si="2"/>
        <v>142500</v>
      </c>
    </row>
  </sheetData>
  <mergeCells count="36">
    <mergeCell ref="C15:D15"/>
    <mergeCell ref="G15:H15"/>
    <mergeCell ref="K15:L15"/>
    <mergeCell ref="C12:D12"/>
    <mergeCell ref="G12:H12"/>
    <mergeCell ref="K12:L12"/>
    <mergeCell ref="C11:D11"/>
    <mergeCell ref="G11:H11"/>
    <mergeCell ref="K11:L11"/>
    <mergeCell ref="C8:D8"/>
    <mergeCell ref="G8:H8"/>
    <mergeCell ref="K8:L8"/>
    <mergeCell ref="C10:D10"/>
    <mergeCell ref="G10:H10"/>
    <mergeCell ref="K10:L10"/>
    <mergeCell ref="C9:D9"/>
    <mergeCell ref="G9:H9"/>
    <mergeCell ref="K9:L9"/>
    <mergeCell ref="K6:L6"/>
    <mergeCell ref="C7:D7"/>
    <mergeCell ref="G7:H7"/>
    <mergeCell ref="K7:L7"/>
    <mergeCell ref="C6:D6"/>
    <mergeCell ref="G6:H6"/>
    <mergeCell ref="C4:D4"/>
    <mergeCell ref="G4:H4"/>
    <mergeCell ref="K4:L4"/>
    <mergeCell ref="C5:D5"/>
    <mergeCell ref="G5:H5"/>
    <mergeCell ref="K5:L5"/>
    <mergeCell ref="C14:D14"/>
    <mergeCell ref="G14:H14"/>
    <mergeCell ref="K14:L14"/>
    <mergeCell ref="C13:D13"/>
    <mergeCell ref="G13:H13"/>
    <mergeCell ref="K13:L13"/>
  </mergeCells>
  <printOptions/>
  <pageMargins left="0.75" right="0.75" top="1" bottom="1" header="0.512" footer="0.512"/>
  <pageSetup fitToHeight="1"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運用管理課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静鉄情報センター</dc:creator>
  <cp:keywords/>
  <dc:description/>
  <cp:lastModifiedBy>sdouser</cp:lastModifiedBy>
  <cp:lastPrinted>2003-12-19T05:30:07Z</cp:lastPrinted>
  <dcterms:created xsi:type="dcterms:W3CDTF">2001-02-15T05:22:17Z</dcterms:created>
  <dcterms:modified xsi:type="dcterms:W3CDTF">2008-01-24T02:46:38Z</dcterms:modified>
  <cp:category/>
  <cp:version/>
  <cp:contentType/>
  <cp:contentStatus/>
</cp:coreProperties>
</file>