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<sst xmlns="http://schemas.openxmlformats.org/spreadsheetml/2006/main" count="107" uniqueCount="91">
  <si>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</si>
  <si>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</si>
  <si>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</si>
  <si>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</si>
  <si>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</si>
  <si>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</si>
  <si>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</si>
  <si>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</si>
  <si>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</si>
  <si>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</si>
  <si>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</si>
  <si>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</si>
  <si>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</si>
  <si>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</si>
  <si>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</si>
  <si>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</si>
  <si>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</si>
  <si>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</si>
  <si>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</si>
  <si>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</si>
  <si>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</si>
  <si>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</si>
  <si>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</si>
  <si>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</si>
  <si>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</si>
  <si>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</si>
  <si>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</si>
  <si>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</si>
  <si>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</si>
  <si>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</si>
  <si>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</si>
  <si>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</si>
  <si>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</si>
  <si>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</si>
  <si>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</si>
  <si>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</si>
  <si>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</si>
  <si>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</si>
  <si>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</si>
  <si>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</si>
  <si>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</si>
  <si>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</si>
  <si>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</si>
  <si>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</si>
  <si>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</si>
  <si>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</si>
  <si>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</si>
  <si>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</si>
  <si>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</si>
  <si>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</si>
  <si>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</si>
  <si>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</si>
  <si>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</si>
  <si>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</si>
  <si>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</si>
  <si>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</si>
  <si>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</si>
  <si>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</si>
  <si>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</si>
  <si>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</si>
  <si>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</si>
  <si>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</si>
  <si>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</si>
  <si>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</si>
  <si>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</si>
  <si>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</si>
  <si>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</si>
  <si>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</si>
  <si>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</si>
  <si>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</si>
  <si>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</si>
  <si>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</si>
  <si>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</si>
  <si>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</si>
  <si>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</si>
  <si>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</si>
  <si>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</si>
  <si>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</si>
  <si>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</si>
  <si>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</si>
  <si>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</si>
  <si>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</si>
  <si>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</si>
  <si>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</si>
  <si>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</si>
  <si>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</si>
  <si>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10月～
12月</t>
  </si>
  <si>
    <t>2/1現在</t>
  </si>
  <si>
    <t>2/1現在　</t>
  </si>
  <si>
    <r>
      <rPr>
        <sz val="8"/>
        <rFont val="ＭＳ Ｐゴシック"/>
        <family val="3"/>
      </rPr>
      <t>元年10月～元年12月平均、</t>
    </r>
    <r>
      <rPr>
        <sz val="9"/>
        <rFont val="ＭＳ Ｐゴシック"/>
        <family val="3"/>
      </rPr>
      <t xml:space="preserve">
結果・原数値</t>
    </r>
  </si>
  <si>
    <r>
      <t>　県内の最新主要統計指標</t>
    </r>
    <r>
      <rPr>
        <sz val="14"/>
        <rFont val="ＭＳ ゴシック"/>
        <family val="3"/>
      </rPr>
      <t>（令和２年３月６日）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</si>
</sst>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right" wrapText="1"/>
    </xf>
    <xf numFmtId="186" fontId="3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7.75390625" style="14" customWidth="1"/>
    <col min="2" max="2" width="4.125" style="29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90</v>
      </c>
      <c r="B1" s="76"/>
      <c r="C1" s="76"/>
      <c r="D1" s="76"/>
      <c r="E1" s="76"/>
      <c r="F1" s="76"/>
      <c r="G1" s="76"/>
      <c r="H1" s="25"/>
    </row>
    <row r="2" spans="1:13" ht="20.25" customHeight="1" thickBot="1">
      <c r="A2" s="26"/>
      <c r="B2" s="27"/>
      <c r="C2" s="26"/>
      <c r="D2" s="26"/>
      <c r="E2" s="78" t="s">
        <v>84</v>
      </c>
      <c r="F2" s="78"/>
      <c r="G2" s="78"/>
      <c r="H2" s="78"/>
      <c r="I2" s="28" t="s">
        <v>80</v>
      </c>
      <c r="K2" s="27" t="s">
        <v>17</v>
      </c>
      <c r="L2" s="29"/>
      <c r="M2" s="27" t="s">
        <v>16</v>
      </c>
    </row>
    <row r="3" spans="1:13" ht="27" customHeight="1" thickBot="1">
      <c r="A3" s="30" t="s">
        <v>72</v>
      </c>
      <c r="B3" s="31" t="s">
        <v>25</v>
      </c>
      <c r="C3" s="31" t="s">
        <v>73</v>
      </c>
      <c r="D3" s="31" t="s">
        <v>74</v>
      </c>
      <c r="E3" s="32" t="s">
        <v>23</v>
      </c>
      <c r="F3" s="33" t="s">
        <v>24</v>
      </c>
      <c r="G3" s="34" t="s">
        <v>26</v>
      </c>
      <c r="H3" s="35" t="s">
        <v>75</v>
      </c>
      <c r="J3" s="36"/>
      <c r="K3" s="31" t="s">
        <v>73</v>
      </c>
      <c r="M3" s="31" t="s">
        <v>73</v>
      </c>
    </row>
    <row r="4" spans="1:13" ht="24" customHeight="1">
      <c r="A4" s="48" t="s">
        <v>12</v>
      </c>
      <c r="B4" s="63">
        <v>2</v>
      </c>
      <c r="C4" s="64">
        <v>3633899</v>
      </c>
      <c r="D4" s="18" t="s">
        <v>27</v>
      </c>
      <c r="E4" s="1">
        <f>C4/K4*100-100</f>
        <v>-0.05808563285424384</v>
      </c>
      <c r="F4" s="1">
        <f>C4/M4*100-100</f>
        <v>-0.49324846819966695</v>
      </c>
      <c r="G4" s="19" t="s">
        <v>56</v>
      </c>
      <c r="H4" s="62" t="s">
        <v>87</v>
      </c>
      <c r="K4" s="64">
        <v>3636011</v>
      </c>
      <c r="L4" s="16"/>
      <c r="M4" s="64">
        <v>3651912</v>
      </c>
    </row>
    <row r="5" spans="1:13" ht="24" customHeight="1">
      <c r="A5" s="49" t="s">
        <v>10</v>
      </c>
      <c r="B5" s="65">
        <v>2</v>
      </c>
      <c r="C5" s="60">
        <v>1487914</v>
      </c>
      <c r="D5" s="8" t="s">
        <v>1</v>
      </c>
      <c r="E5" s="1">
        <f>C5/K5*100-100</f>
        <v>0.004234294966366292</v>
      </c>
      <c r="F5" s="1">
        <f>C5/M5*100-100</f>
        <v>0.9918543461247822</v>
      </c>
      <c r="G5" s="19" t="s">
        <v>67</v>
      </c>
      <c r="H5" s="62" t="s">
        <v>88</v>
      </c>
      <c r="K5" s="60">
        <v>1487851</v>
      </c>
      <c r="L5" s="16"/>
      <c r="M5" s="60">
        <v>1473301</v>
      </c>
    </row>
    <row r="6" spans="1:13" ht="24" customHeight="1">
      <c r="A6" s="49" t="s">
        <v>11</v>
      </c>
      <c r="B6" s="63">
        <v>12</v>
      </c>
      <c r="C6" s="66">
        <v>102.3</v>
      </c>
      <c r="D6" s="20" t="s">
        <v>20</v>
      </c>
      <c r="E6" s="7">
        <f>C6-K6</f>
        <v>-2.4000000000000057</v>
      </c>
      <c r="F6" s="7">
        <f>C6-M6</f>
        <v>-4.200000000000003</v>
      </c>
      <c r="G6" s="19" t="s">
        <v>59</v>
      </c>
      <c r="H6" s="51" t="s">
        <v>82</v>
      </c>
      <c r="K6" s="66">
        <v>104.7</v>
      </c>
      <c r="L6" s="16"/>
      <c r="M6" s="66">
        <v>106.5</v>
      </c>
    </row>
    <row r="7" spans="1:13" ht="24" customHeight="1">
      <c r="A7" s="49" t="s">
        <v>65</v>
      </c>
      <c r="B7" s="63">
        <v>12</v>
      </c>
      <c r="C7" s="66">
        <v>98.9</v>
      </c>
      <c r="D7" s="8" t="s">
        <v>2</v>
      </c>
      <c r="E7" s="7">
        <f>C7-K7</f>
        <v>-3.3999999999999915</v>
      </c>
      <c r="F7" s="7">
        <f>C7-M7</f>
        <v>-7.599999999999994</v>
      </c>
      <c r="G7" s="19" t="s">
        <v>56</v>
      </c>
      <c r="H7" s="37" t="s">
        <v>85</v>
      </c>
      <c r="K7" s="66">
        <v>102.3</v>
      </c>
      <c r="L7" s="16"/>
      <c r="M7" s="66">
        <v>106.5</v>
      </c>
    </row>
    <row r="8" spans="1:13" ht="24" customHeight="1">
      <c r="A8" s="49" t="s">
        <v>9</v>
      </c>
      <c r="B8" s="63">
        <v>12</v>
      </c>
      <c r="C8" s="60">
        <v>1882</v>
      </c>
      <c r="D8" s="8" t="s">
        <v>28</v>
      </c>
      <c r="E8" s="2">
        <f>C8/K8*100-100</f>
        <v>22.28719948018194</v>
      </c>
      <c r="F8" s="2">
        <f>C8/M8*100-100</f>
        <v>3.349807797913229</v>
      </c>
      <c r="G8" s="4" t="s">
        <v>55</v>
      </c>
      <c r="H8" s="38"/>
      <c r="K8" s="60">
        <v>1539</v>
      </c>
      <c r="L8" s="16"/>
      <c r="M8" s="60">
        <v>1821</v>
      </c>
    </row>
    <row r="9" spans="1:13" ht="24" customHeight="1">
      <c r="A9" s="50" t="s">
        <v>68</v>
      </c>
      <c r="B9" s="63">
        <v>12</v>
      </c>
      <c r="C9" s="60">
        <v>41861</v>
      </c>
      <c r="D9" s="9" t="s">
        <v>30</v>
      </c>
      <c r="E9" s="71">
        <f>C9/K9*100-100</f>
        <v>25.80315552216379</v>
      </c>
      <c r="F9" s="1">
        <f>C9/M9*100-100</f>
        <v>-2.874709976798144</v>
      </c>
      <c r="G9" s="4" t="s">
        <v>31</v>
      </c>
      <c r="H9" s="38" t="s">
        <v>60</v>
      </c>
      <c r="K9" s="60">
        <v>33275</v>
      </c>
      <c r="L9" s="16"/>
      <c r="M9" s="60">
        <v>43100</v>
      </c>
    </row>
    <row r="10" spans="1:13" ht="24" customHeight="1">
      <c r="A10" s="49" t="s">
        <v>32</v>
      </c>
      <c r="B10" s="65">
        <v>1</v>
      </c>
      <c r="C10" s="66">
        <v>101.7</v>
      </c>
      <c r="D10" s="20" t="s">
        <v>19</v>
      </c>
      <c r="E10" s="7">
        <f>C10-K10</f>
        <v>0.10000000000000853</v>
      </c>
      <c r="F10" s="7">
        <f>C10-M10</f>
        <v>0.6000000000000085</v>
      </c>
      <c r="G10" s="19" t="s">
        <v>21</v>
      </c>
      <c r="H10" s="37" t="s">
        <v>82</v>
      </c>
      <c r="K10" s="66">
        <v>101.6</v>
      </c>
      <c r="L10" s="16"/>
      <c r="M10" s="66">
        <v>101.1</v>
      </c>
    </row>
    <row r="11" spans="1:13" ht="24" customHeight="1">
      <c r="A11" s="49" t="s">
        <v>33</v>
      </c>
      <c r="B11" s="65">
        <v>1</v>
      </c>
      <c r="C11" s="60">
        <v>14834</v>
      </c>
      <c r="D11" s="8" t="s">
        <v>34</v>
      </c>
      <c r="E11" s="2">
        <f>C11/K11*100-100</f>
        <v>13.714066692219234</v>
      </c>
      <c r="F11" s="1">
        <f>C11/M11*100-100</f>
        <v>-12.172883362936645</v>
      </c>
      <c r="G11" s="12" t="s">
        <v>58</v>
      </c>
      <c r="H11" s="38"/>
      <c r="K11" s="60">
        <v>13045</v>
      </c>
      <c r="L11" s="16"/>
      <c r="M11" s="60">
        <v>16890</v>
      </c>
    </row>
    <row r="12" spans="1:13" ht="24" customHeight="1">
      <c r="A12" s="49" t="s">
        <v>35</v>
      </c>
      <c r="B12" s="65">
        <v>1</v>
      </c>
      <c r="C12" s="60">
        <v>2912866</v>
      </c>
      <c r="D12" s="8" t="s">
        <v>3</v>
      </c>
      <c r="E12" s="1">
        <f>C12/K12*100-100</f>
        <v>0.026166647894427797</v>
      </c>
      <c r="F12" s="1">
        <f>C12/M12*100-100</f>
        <v>0.13000655876558653</v>
      </c>
      <c r="G12" s="21" t="s">
        <v>18</v>
      </c>
      <c r="H12" s="38"/>
      <c r="K12" s="60">
        <v>2912104</v>
      </c>
      <c r="L12" s="16"/>
      <c r="M12" s="60">
        <v>2909084</v>
      </c>
    </row>
    <row r="13" spans="1:13" ht="24" customHeight="1">
      <c r="A13" s="49" t="s">
        <v>77</v>
      </c>
      <c r="B13" s="65">
        <v>12</v>
      </c>
      <c r="C13" s="60">
        <v>264</v>
      </c>
      <c r="D13" s="8" t="s">
        <v>36</v>
      </c>
      <c r="E13" s="72">
        <f>C13/K13*100-100</f>
        <v>-30.890052356020945</v>
      </c>
      <c r="F13" s="72">
        <f>C13/M13*100-100</f>
        <v>-6.71378091872792</v>
      </c>
      <c r="G13" s="12" t="s">
        <v>57</v>
      </c>
      <c r="H13" s="52"/>
      <c r="K13" s="60">
        <v>382</v>
      </c>
      <c r="L13" s="16"/>
      <c r="M13" s="60">
        <v>283</v>
      </c>
    </row>
    <row r="14" spans="1:13" ht="24" customHeight="1">
      <c r="A14" s="48" t="s">
        <v>66</v>
      </c>
      <c r="B14" s="65">
        <v>1</v>
      </c>
      <c r="C14" s="67">
        <v>1.38</v>
      </c>
      <c r="D14" s="8" t="s">
        <v>37</v>
      </c>
      <c r="E14" s="1">
        <f>C14-K14</f>
        <v>-0.09000000000000008</v>
      </c>
      <c r="F14" s="53">
        <f>C14-M14</f>
        <v>-0.30000000000000004</v>
      </c>
      <c r="G14" s="12" t="s">
        <v>38</v>
      </c>
      <c r="H14" s="38"/>
      <c r="K14" s="67">
        <v>1.47</v>
      </c>
      <c r="L14" s="16"/>
      <c r="M14" s="67">
        <v>1.68</v>
      </c>
    </row>
    <row r="15" spans="1:13" ht="24" customHeight="1">
      <c r="A15" s="49" t="s">
        <v>69</v>
      </c>
      <c r="B15" s="65">
        <v>1</v>
      </c>
      <c r="C15" s="60">
        <v>10717</v>
      </c>
      <c r="D15" s="8" t="s">
        <v>27</v>
      </c>
      <c r="E15" s="1">
        <f>C15/K15*100-100</f>
        <v>0.393442622950829</v>
      </c>
      <c r="F15" s="2">
        <f>C15/M15*100-100</f>
        <v>8.01249748034671</v>
      </c>
      <c r="G15" s="3" t="s">
        <v>78</v>
      </c>
      <c r="H15" s="38"/>
      <c r="K15" s="60">
        <v>10675</v>
      </c>
      <c r="L15" s="16"/>
      <c r="M15" s="60">
        <v>9922</v>
      </c>
    </row>
    <row r="16" spans="1:13" ht="24" customHeight="1">
      <c r="A16" s="49" t="s">
        <v>39</v>
      </c>
      <c r="B16" s="68" t="s">
        <v>86</v>
      </c>
      <c r="C16" s="66">
        <v>1.9</v>
      </c>
      <c r="D16" s="8" t="s">
        <v>71</v>
      </c>
      <c r="E16" s="7">
        <f>C16-K16</f>
        <v>-0.20000000000000018</v>
      </c>
      <c r="F16" s="17">
        <f>C16-M16</f>
        <v>0.2999999999999998</v>
      </c>
      <c r="G16" s="12" t="s">
        <v>21</v>
      </c>
      <c r="H16" s="59" t="s">
        <v>89</v>
      </c>
      <c r="K16" s="66">
        <v>2.1</v>
      </c>
      <c r="L16" s="16"/>
      <c r="M16" s="66">
        <v>1.6</v>
      </c>
    </row>
    <row r="17" spans="1:13" ht="24" customHeight="1">
      <c r="A17" s="49" t="s">
        <v>15</v>
      </c>
      <c r="B17" s="65">
        <v>12</v>
      </c>
      <c r="C17" s="66">
        <v>186.9</v>
      </c>
      <c r="D17" s="8" t="s">
        <v>40</v>
      </c>
      <c r="E17" s="22">
        <f>C17/K17*100-100</f>
        <v>106.74778761061944</v>
      </c>
      <c r="F17" s="22">
        <f>C17/M17*100-100</f>
        <v>2.635914332784182</v>
      </c>
      <c r="G17" s="19" t="s">
        <v>56</v>
      </c>
      <c r="H17" s="39" t="s">
        <v>83</v>
      </c>
      <c r="K17" s="66">
        <v>90.4</v>
      </c>
      <c r="L17" s="16"/>
      <c r="M17" s="66">
        <v>182.1</v>
      </c>
    </row>
    <row r="18" spans="1:13" ht="24" customHeight="1">
      <c r="A18" s="50" t="s">
        <v>64</v>
      </c>
      <c r="B18" s="65">
        <v>12</v>
      </c>
      <c r="C18" s="66">
        <v>82.4</v>
      </c>
      <c r="D18" s="8" t="s">
        <v>2</v>
      </c>
      <c r="E18" s="23">
        <f>C18/K18*100-100</f>
        <v>-1.3173652694610638</v>
      </c>
      <c r="F18" s="23">
        <f>C18/M18*100-100</f>
        <v>-12.619300106044534</v>
      </c>
      <c r="G18" s="3" t="s">
        <v>61</v>
      </c>
      <c r="H18" s="39" t="s">
        <v>83</v>
      </c>
      <c r="K18" s="66">
        <v>83.5</v>
      </c>
      <c r="L18" s="16"/>
      <c r="M18" s="66">
        <v>94.3</v>
      </c>
    </row>
    <row r="19" spans="1:13" ht="24" customHeight="1">
      <c r="A19" s="49" t="s">
        <v>14</v>
      </c>
      <c r="B19" s="65">
        <v>12</v>
      </c>
      <c r="C19" s="66">
        <v>98.5</v>
      </c>
      <c r="D19" s="8" t="s">
        <v>2</v>
      </c>
      <c r="E19" s="22">
        <f>C19/K19*100-100</f>
        <v>-0.8056394763343349</v>
      </c>
      <c r="F19" s="22">
        <f>C19/M19*100-100</f>
        <v>-1.990049751243788</v>
      </c>
      <c r="G19" s="3" t="s">
        <v>79</v>
      </c>
      <c r="H19" s="39" t="s">
        <v>83</v>
      </c>
      <c r="K19" s="66">
        <v>99.3</v>
      </c>
      <c r="L19" s="16"/>
      <c r="M19" s="66">
        <v>100.5</v>
      </c>
    </row>
    <row r="20" spans="1:13" ht="24" customHeight="1">
      <c r="A20" s="54" t="s">
        <v>8</v>
      </c>
      <c r="B20" s="69">
        <v>1</v>
      </c>
      <c r="C20" s="70">
        <v>18</v>
      </c>
      <c r="D20" s="10" t="s">
        <v>41</v>
      </c>
      <c r="E20" s="2">
        <f aca="true" t="shared" si="0" ref="E20:E28">C20/K20*100-100</f>
        <v>50</v>
      </c>
      <c r="F20" s="2">
        <f aca="true" t="shared" si="1" ref="F20:F28">C20/M20*100-100</f>
        <v>20</v>
      </c>
      <c r="G20" s="24" t="s">
        <v>76</v>
      </c>
      <c r="H20" s="40"/>
      <c r="K20" s="70">
        <v>12</v>
      </c>
      <c r="L20" s="16"/>
      <c r="M20" s="70">
        <v>15</v>
      </c>
    </row>
    <row r="21" spans="1:13" ht="24" customHeight="1">
      <c r="A21" s="54" t="s">
        <v>70</v>
      </c>
      <c r="B21" s="69">
        <v>1</v>
      </c>
      <c r="C21" s="70">
        <v>5945</v>
      </c>
      <c r="D21" s="11" t="s">
        <v>29</v>
      </c>
      <c r="E21" s="2">
        <f t="shared" si="0"/>
        <v>-85.60149192278816</v>
      </c>
      <c r="F21" s="1">
        <f t="shared" si="1"/>
        <v>381.3765182186235</v>
      </c>
      <c r="G21" s="6" t="s">
        <v>62</v>
      </c>
      <c r="H21" s="40"/>
      <c r="K21" s="70">
        <v>41289</v>
      </c>
      <c r="L21" s="16"/>
      <c r="M21" s="70">
        <v>1235</v>
      </c>
    </row>
    <row r="22" spans="1:13" ht="24" customHeight="1">
      <c r="A22" s="49" t="s">
        <v>42</v>
      </c>
      <c r="B22" s="69">
        <v>1</v>
      </c>
      <c r="C22" s="60">
        <v>129823</v>
      </c>
      <c r="D22" s="9" t="s">
        <v>29</v>
      </c>
      <c r="E22" s="1">
        <f t="shared" si="0"/>
        <v>-18.27990155039248</v>
      </c>
      <c r="F22" s="1">
        <f>C22/M22*100-100</f>
        <v>4.977035288029242</v>
      </c>
      <c r="G22" s="13" t="s">
        <v>43</v>
      </c>
      <c r="H22" s="38" t="s">
        <v>44</v>
      </c>
      <c r="K22" s="60">
        <v>158863</v>
      </c>
      <c r="L22" s="16"/>
      <c r="M22" s="60">
        <v>123668</v>
      </c>
    </row>
    <row r="23" spans="1:13" ht="24" customHeight="1">
      <c r="A23" s="49" t="s">
        <v>45</v>
      </c>
      <c r="B23" s="69">
        <v>1</v>
      </c>
      <c r="C23" s="60">
        <v>87559</v>
      </c>
      <c r="D23" s="9" t="s">
        <v>5</v>
      </c>
      <c r="E23" s="1">
        <f t="shared" si="0"/>
        <v>16.933986832089104</v>
      </c>
      <c r="F23" s="1">
        <f t="shared" si="1"/>
        <v>-12.355108005845722</v>
      </c>
      <c r="G23" s="3" t="s">
        <v>6</v>
      </c>
      <c r="H23" s="38" t="s">
        <v>0</v>
      </c>
      <c r="I23" s="26"/>
      <c r="K23" s="60">
        <v>74879</v>
      </c>
      <c r="L23" s="16"/>
      <c r="M23" s="60">
        <v>99902</v>
      </c>
    </row>
    <row r="24" spans="1:13" ht="24" customHeight="1">
      <c r="A24" s="49" t="s">
        <v>46</v>
      </c>
      <c r="B24" s="65">
        <v>12</v>
      </c>
      <c r="C24" s="60">
        <v>148545</v>
      </c>
      <c r="D24" s="8" t="s">
        <v>47</v>
      </c>
      <c r="E24" s="1">
        <f t="shared" si="0"/>
        <v>1.3191370361023331</v>
      </c>
      <c r="F24" s="1">
        <f t="shared" si="1"/>
        <v>1.635250248024363</v>
      </c>
      <c r="G24" s="4" t="s">
        <v>48</v>
      </c>
      <c r="H24" s="41" t="s">
        <v>49</v>
      </c>
      <c r="K24" s="60">
        <v>146611</v>
      </c>
      <c r="L24" s="16"/>
      <c r="M24" s="60">
        <v>146155</v>
      </c>
    </row>
    <row r="25" spans="1:13" ht="24" customHeight="1">
      <c r="A25" s="49" t="s">
        <v>50</v>
      </c>
      <c r="B25" s="65">
        <v>12</v>
      </c>
      <c r="C25" s="60">
        <v>97814</v>
      </c>
      <c r="D25" s="8" t="s">
        <v>4</v>
      </c>
      <c r="E25" s="1">
        <f t="shared" si="0"/>
        <v>0.5768459584794243</v>
      </c>
      <c r="F25" s="1">
        <f t="shared" si="1"/>
        <v>-2.3383521706138453</v>
      </c>
      <c r="G25" s="3" t="s">
        <v>63</v>
      </c>
      <c r="H25" s="41" t="s">
        <v>7</v>
      </c>
      <c r="K25" s="60">
        <v>97253</v>
      </c>
      <c r="L25" s="16"/>
      <c r="M25" s="60">
        <v>100156</v>
      </c>
    </row>
    <row r="26" spans="1:13" ht="24" customHeight="1">
      <c r="A26" s="54" t="s">
        <v>51</v>
      </c>
      <c r="B26" s="65">
        <v>1</v>
      </c>
      <c r="C26" s="70">
        <v>94994</v>
      </c>
      <c r="D26" s="10" t="s">
        <v>41</v>
      </c>
      <c r="E26" s="1">
        <f t="shared" si="0"/>
        <v>-0.9251050781698211</v>
      </c>
      <c r="F26" s="1">
        <f t="shared" si="1"/>
        <v>-11.932508227877435</v>
      </c>
      <c r="G26" s="5" t="s">
        <v>52</v>
      </c>
      <c r="H26" s="40"/>
      <c r="K26" s="70">
        <v>95881</v>
      </c>
      <c r="L26" s="16"/>
      <c r="M26" s="70">
        <v>107865</v>
      </c>
    </row>
    <row r="27" spans="1:13" ht="24" customHeight="1">
      <c r="A27" s="54" t="s">
        <v>53</v>
      </c>
      <c r="B27" s="65">
        <v>1</v>
      </c>
      <c r="C27" s="70">
        <v>718541</v>
      </c>
      <c r="D27" s="11" t="s">
        <v>5</v>
      </c>
      <c r="E27" s="1">
        <f t="shared" si="0"/>
        <v>-0.9336658794203316</v>
      </c>
      <c r="F27" s="1">
        <f t="shared" si="1"/>
        <v>-10.17844530698217</v>
      </c>
      <c r="G27" s="15" t="s">
        <v>6</v>
      </c>
      <c r="H27" s="40"/>
      <c r="K27" s="70">
        <v>725313</v>
      </c>
      <c r="L27" s="16"/>
      <c r="M27" s="70">
        <v>799965</v>
      </c>
    </row>
    <row r="28" spans="1:13" ht="24" customHeight="1" thickBot="1">
      <c r="A28" s="55" t="s">
        <v>13</v>
      </c>
      <c r="B28" s="65">
        <v>1</v>
      </c>
      <c r="C28" s="61">
        <v>1892</v>
      </c>
      <c r="D28" s="56" t="s">
        <v>41</v>
      </c>
      <c r="E28" s="73">
        <f t="shared" si="0"/>
        <v>-18.76341777586947</v>
      </c>
      <c r="F28" s="73">
        <f t="shared" si="1"/>
        <v>-7.300342969132771</v>
      </c>
      <c r="G28" s="57" t="s">
        <v>54</v>
      </c>
      <c r="H28" s="58"/>
      <c r="K28" s="61">
        <v>2329</v>
      </c>
      <c r="L28" s="16"/>
      <c r="M28" s="61">
        <v>2041</v>
      </c>
    </row>
    <row r="29" spans="1:13" s="42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3"/>
      <c r="L29" s="43"/>
      <c r="M29" s="47"/>
    </row>
    <row r="30" spans="1:13" s="44" customFormat="1" ht="19.5" customHeight="1">
      <c r="A30" s="74" t="s">
        <v>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4.25">
      <c r="A33" s="46"/>
      <c r="B33" s="27"/>
      <c r="C33" s="26"/>
      <c r="D33" s="26"/>
      <c r="E33" s="26"/>
      <c r="F33" s="26"/>
      <c r="G33" s="26"/>
      <c r="K33" s="26"/>
      <c r="L33" s="36"/>
      <c r="M33" s="26"/>
    </row>
    <row r="34" spans="1:13" ht="14.25">
      <c r="A34" s="45"/>
      <c r="B34" s="27"/>
      <c r="C34" s="26"/>
      <c r="D34" s="26"/>
      <c r="E34" s="26"/>
      <c r="F34" s="26"/>
      <c r="G34" s="26"/>
      <c r="K34" s="26"/>
      <c r="L34" s="36"/>
      <c r="M34" s="26"/>
    </row>
    <row r="35" spans="1:13" ht="14.25">
      <c r="A35" s="45"/>
      <c r="B35" s="27"/>
      <c r="C35" s="26"/>
      <c r="D35" s="26"/>
      <c r="E35" s="26"/>
      <c r="F35" s="26"/>
      <c r="G35" s="26"/>
      <c r="K35" s="26"/>
      <c r="L35" s="36"/>
      <c r="M35" s="26"/>
    </row>
    <row r="36" spans="1:13" ht="14.25">
      <c r="A36" s="45"/>
      <c r="B36" s="27"/>
      <c r="C36" s="26"/>
      <c r="D36" s="26"/>
      <c r="E36" s="26"/>
      <c r="F36" s="26"/>
      <c r="G36" s="26"/>
      <c r="K36" s="26"/>
      <c r="M36" s="26"/>
    </row>
    <row r="37" spans="1:13" ht="14.25">
      <c r="A37" s="45"/>
      <c r="B37" s="27"/>
      <c r="C37" s="26"/>
      <c r="D37" s="26"/>
      <c r="E37" s="26"/>
      <c r="F37" s="26"/>
      <c r="G37" s="26"/>
      <c r="K37" s="26"/>
      <c r="M37" s="26"/>
    </row>
    <row r="38" spans="1:13" ht="14.25">
      <c r="A38" s="45"/>
      <c r="B38" s="27"/>
      <c r="C38" s="26"/>
      <c r="D38" s="26"/>
      <c r="E38" s="26"/>
      <c r="F38" s="26"/>
      <c r="G38" s="26"/>
      <c r="K38" s="26"/>
      <c r="M38" s="26"/>
    </row>
    <row r="39" spans="1:13" ht="14.25">
      <c r="A39" s="45"/>
      <c r="B39" s="27"/>
      <c r="C39" s="26"/>
      <c r="D39" s="26"/>
      <c r="E39" s="26"/>
      <c r="F39" s="26"/>
      <c r="G39" s="26"/>
      <c r="K39" s="26"/>
      <c r="M39" s="26"/>
    </row>
    <row r="40" spans="1:13" ht="14.25">
      <c r="A40" s="45"/>
      <c r="B40" s="27"/>
      <c r="C40" s="26"/>
      <c r="D40" s="26"/>
      <c r="E40" s="26"/>
      <c r="F40" s="26"/>
      <c r="G40" s="26"/>
      <c r="K40" s="26"/>
      <c r="M40" s="26"/>
    </row>
    <row r="41" spans="1:13" ht="14.25">
      <c r="A41" s="45"/>
      <c r="B41" s="27"/>
      <c r="C41" s="26"/>
      <c r="D41" s="26"/>
      <c r="E41" s="26"/>
      <c r="F41" s="26"/>
      <c r="G41" s="26"/>
      <c r="K41" s="26"/>
      <c r="M41" s="26"/>
    </row>
    <row r="42" spans="1:13" ht="14.25">
      <c r="A42" s="45"/>
      <c r="B42" s="27"/>
      <c r="C42" s="26"/>
      <c r="D42" s="26"/>
      <c r="E42" s="26"/>
      <c r="F42" s="26"/>
      <c r="G42" s="26"/>
      <c r="K42" s="26"/>
      <c r="M42" s="26"/>
    </row>
    <row r="43" spans="1:13" ht="14.25">
      <c r="A43" s="45"/>
      <c r="B43" s="27"/>
      <c r="C43" s="26"/>
      <c r="D43" s="26"/>
      <c r="E43" s="26"/>
      <c r="F43" s="26"/>
      <c r="G43" s="26"/>
      <c r="K43" s="26"/>
      <c r="M43" s="26"/>
    </row>
    <row r="44" spans="1:13" ht="14.25">
      <c r="A44" s="45"/>
      <c r="B44" s="27"/>
      <c r="C44" s="26"/>
      <c r="D44" s="26"/>
      <c r="E44" s="26"/>
      <c r="F44" s="26"/>
      <c r="G44" s="26"/>
      <c r="K44" s="26"/>
      <c r="M44" s="26"/>
    </row>
    <row r="45" spans="1:13" ht="14.25">
      <c r="A45" s="45"/>
      <c r="B45" s="27"/>
      <c r="C45" s="26"/>
      <c r="D45" s="26"/>
      <c r="E45" s="26"/>
      <c r="F45" s="26"/>
      <c r="G45" s="26"/>
      <c r="K45" s="26"/>
      <c r="M45" s="26"/>
    </row>
    <row r="46" spans="1:13" ht="14.25">
      <c r="A46" s="45"/>
      <c r="B46" s="27"/>
      <c r="C46" s="26"/>
      <c r="D46" s="26"/>
      <c r="E46" s="26"/>
      <c r="F46" s="26"/>
      <c r="G46" s="26"/>
      <c r="K46" s="26"/>
      <c r="M46" s="26"/>
    </row>
    <row r="47" spans="1:13" ht="14.25">
      <c r="A47" s="45"/>
      <c r="B47" s="27"/>
      <c r="C47" s="26"/>
      <c r="D47" s="26"/>
      <c r="E47" s="26"/>
      <c r="F47" s="26"/>
      <c r="G47" s="26"/>
      <c r="K47" s="26"/>
      <c r="M47" s="26"/>
    </row>
    <row r="48" spans="1:13" ht="14.25">
      <c r="A48" s="45"/>
      <c r="B48" s="27"/>
      <c r="C48" s="26"/>
      <c r="D48" s="26"/>
      <c r="E48" s="26"/>
      <c r="F48" s="26"/>
      <c r="G48" s="26"/>
      <c r="K48" s="26"/>
      <c r="M48" s="26"/>
    </row>
    <row r="49" spans="1:13" ht="14.25">
      <c r="A49" s="45"/>
      <c r="B49" s="27"/>
      <c r="C49" s="26"/>
      <c r="D49" s="26"/>
      <c r="E49" s="26"/>
      <c r="F49" s="26"/>
      <c r="G49" s="26"/>
      <c r="K49" s="26"/>
      <c r="M49" s="26"/>
    </row>
    <row r="50" spans="1:13" ht="14.25">
      <c r="A50" s="45"/>
      <c r="B50" s="27"/>
      <c r="C50" s="26"/>
      <c r="D50" s="26"/>
      <c r="E50" s="26"/>
      <c r="F50" s="26"/>
      <c r="G50" s="26"/>
      <c r="K50" s="26"/>
      <c r="M50" s="26"/>
    </row>
    <row r="51" spans="1:13" ht="14.25">
      <c r="A51" s="45"/>
      <c r="B51" s="27"/>
      <c r="C51" s="26"/>
      <c r="D51" s="26"/>
      <c r="E51" s="26"/>
      <c r="F51" s="26"/>
      <c r="G51" s="26"/>
      <c r="K51" s="26"/>
      <c r="M51" s="26"/>
    </row>
    <row r="52" spans="1:13" ht="14.25">
      <c r="A52" s="45"/>
      <c r="B52" s="27"/>
      <c r="C52" s="26"/>
      <c r="D52" s="26"/>
      <c r="E52" s="26"/>
      <c r="F52" s="26"/>
      <c r="G52" s="26"/>
      <c r="K52" s="26"/>
      <c r="M52" s="26"/>
    </row>
    <row r="53" spans="1:13" ht="14.25">
      <c r="A53" s="45"/>
      <c r="B53" s="27"/>
      <c r="C53" s="26"/>
      <c r="D53" s="26"/>
      <c r="E53" s="26"/>
      <c r="F53" s="26"/>
      <c r="G53" s="26"/>
      <c r="K53" s="26"/>
      <c r="M53" s="26"/>
    </row>
    <row r="54" spans="1:13" ht="14.25">
      <c r="A54" s="45"/>
      <c r="B54" s="27"/>
      <c r="C54" s="26"/>
      <c r="D54" s="26"/>
      <c r="E54" s="26"/>
      <c r="F54" s="26"/>
      <c r="G54" s="26"/>
      <c r="K54" s="26"/>
      <c r="M54" s="26"/>
    </row>
    <row r="55" spans="1:13" ht="14.25">
      <c r="A55" s="45"/>
      <c r="B55" s="27"/>
      <c r="C55" s="26"/>
      <c r="D55" s="26"/>
      <c r="E55" s="26"/>
      <c r="F55" s="26"/>
      <c r="G55" s="26"/>
      <c r="K55" s="26"/>
      <c r="M55" s="26"/>
    </row>
    <row r="56" spans="1:13" ht="14.25">
      <c r="A56" s="45"/>
      <c r="B56" s="27"/>
      <c r="C56" s="26"/>
      <c r="D56" s="26"/>
      <c r="E56" s="26"/>
      <c r="F56" s="26"/>
      <c r="G56" s="26"/>
      <c r="K56" s="26"/>
      <c r="M56" s="26"/>
    </row>
    <row r="57" spans="1:13" ht="14.25">
      <c r="A57" s="45"/>
      <c r="B57" s="27"/>
      <c r="C57" s="26"/>
      <c r="D57" s="26"/>
      <c r="E57" s="26"/>
      <c r="F57" s="26"/>
      <c r="G57" s="26"/>
      <c r="K57" s="26"/>
      <c r="M57" s="26"/>
    </row>
    <row r="58" spans="1:13" ht="14.25">
      <c r="A58" s="45"/>
      <c r="B58" s="27"/>
      <c r="C58" s="26"/>
      <c r="D58" s="26"/>
      <c r="E58" s="26"/>
      <c r="F58" s="26"/>
      <c r="G58" s="26"/>
      <c r="K58" s="26"/>
      <c r="M58" s="26"/>
    </row>
    <row r="59" spans="1:13" ht="14.25">
      <c r="A59" s="45"/>
      <c r="B59" s="27"/>
      <c r="C59" s="26"/>
      <c r="D59" s="26"/>
      <c r="E59" s="26"/>
      <c r="F59" s="26"/>
      <c r="G59" s="26"/>
      <c r="K59" s="26"/>
      <c r="M59" s="26"/>
    </row>
    <row r="60" spans="1:13" ht="14.25">
      <c r="A60" s="45"/>
      <c r="B60" s="27"/>
      <c r="C60" s="26"/>
      <c r="D60" s="26"/>
      <c r="E60" s="26"/>
      <c r="F60" s="26"/>
      <c r="G60" s="26"/>
      <c r="K60" s="26"/>
      <c r="M60" s="26"/>
    </row>
    <row r="61" spans="1:13" ht="14.25">
      <c r="A61" s="45"/>
      <c r="B61" s="27"/>
      <c r="C61" s="26"/>
      <c r="D61" s="26"/>
      <c r="E61" s="26"/>
      <c r="F61" s="26"/>
      <c r="G61" s="26"/>
      <c r="K61" s="26"/>
      <c r="M61" s="26"/>
    </row>
    <row r="62" spans="1:13" ht="14.25">
      <c r="A62" s="45"/>
      <c r="B62" s="27"/>
      <c r="C62" s="26"/>
      <c r="D62" s="26"/>
      <c r="E62" s="26"/>
      <c r="F62" s="26"/>
      <c r="G62" s="26"/>
      <c r="K62" s="26"/>
      <c r="M62" s="26"/>
    </row>
    <row r="63" spans="1:13" ht="14.25">
      <c r="A63" s="45"/>
      <c r="B63" s="27"/>
      <c r="C63" s="26"/>
      <c r="D63" s="26"/>
      <c r="E63" s="26"/>
      <c r="F63" s="26"/>
      <c r="G63" s="26"/>
      <c r="K63" s="26"/>
      <c r="M63" s="26"/>
    </row>
    <row r="64" spans="1:13" ht="14.25">
      <c r="A64" s="45"/>
      <c r="B64" s="27"/>
      <c r="C64" s="26"/>
      <c r="D64" s="26"/>
      <c r="E64" s="26"/>
      <c r="F64" s="26"/>
      <c r="G64" s="26"/>
      <c r="K64" s="26"/>
      <c r="M64" s="26"/>
    </row>
    <row r="65" spans="1:13" ht="14.25">
      <c r="A65" s="45"/>
      <c r="B65" s="27"/>
      <c r="C65" s="26"/>
      <c r="D65" s="26"/>
      <c r="E65" s="26"/>
      <c r="F65" s="26"/>
      <c r="G65" s="26"/>
      <c r="K65" s="26"/>
      <c r="M65" s="26"/>
    </row>
    <row r="66" spans="1:13" ht="14.25">
      <c r="A66" s="45"/>
      <c r="B66" s="27"/>
      <c r="C66" s="26"/>
      <c r="D66" s="26"/>
      <c r="E66" s="26"/>
      <c r="F66" s="26"/>
      <c r="G66" s="26"/>
      <c r="K66" s="26"/>
      <c r="M66" s="26"/>
    </row>
    <row r="67" spans="1:13" ht="14.25">
      <c r="A67" s="45"/>
      <c r="B67" s="27"/>
      <c r="C67" s="26"/>
      <c r="D67" s="26"/>
      <c r="E67" s="26"/>
      <c r="F67" s="26"/>
      <c r="G67" s="26"/>
      <c r="K67" s="26"/>
      <c r="M67" s="26"/>
    </row>
    <row r="68" spans="1:13" ht="14.25">
      <c r="A68" s="45"/>
      <c r="B68" s="27"/>
      <c r="C68" s="26"/>
      <c r="D68" s="26"/>
      <c r="E68" s="26"/>
      <c r="F68" s="26"/>
      <c r="G68" s="26"/>
      <c r="K68" s="26"/>
      <c r="M68" s="26"/>
    </row>
    <row r="69" spans="1:13" ht="14.25">
      <c r="A69" s="45"/>
      <c r="B69" s="27"/>
      <c r="C69" s="26"/>
      <c r="D69" s="26"/>
      <c r="E69" s="26"/>
      <c r="F69" s="26"/>
      <c r="G69" s="26"/>
      <c r="K69" s="26"/>
      <c r="M69" s="26"/>
    </row>
    <row r="70" spans="1:13" ht="14.25">
      <c r="A70" s="45"/>
      <c r="B70" s="27"/>
      <c r="C70" s="26"/>
      <c r="D70" s="26"/>
      <c r="E70" s="26"/>
      <c r="F70" s="26"/>
      <c r="G70" s="26"/>
      <c r="K70" s="26"/>
      <c r="M70" s="26"/>
    </row>
    <row r="71" spans="1:13" ht="14.25">
      <c r="A71" s="45"/>
      <c r="B71" s="27"/>
      <c r="C71" s="26"/>
      <c r="D71" s="26"/>
      <c r="E71" s="26"/>
      <c r="F71" s="26"/>
      <c r="G71" s="26"/>
      <c r="K71" s="26"/>
      <c r="M71" s="26"/>
    </row>
    <row r="72" spans="1:13" ht="14.25">
      <c r="A72" s="45"/>
      <c r="B72" s="27"/>
      <c r="C72" s="26"/>
      <c r="D72" s="26"/>
      <c r="E72" s="26"/>
      <c r="F72" s="26"/>
      <c r="G72" s="26"/>
      <c r="K72" s="26"/>
      <c r="M72" s="26"/>
    </row>
    <row r="73" spans="1:13" ht="14.25">
      <c r="A73" s="45"/>
      <c r="B73" s="27"/>
      <c r="C73" s="26"/>
      <c r="D73" s="26"/>
      <c r="E73" s="26"/>
      <c r="F73" s="26"/>
      <c r="G73" s="26"/>
      <c r="K73" s="26"/>
      <c r="M73" s="26"/>
    </row>
    <row r="74" spans="1:13" ht="14.25">
      <c r="A74" s="26"/>
      <c r="B74" s="27"/>
      <c r="C74" s="26"/>
      <c r="D74" s="26"/>
      <c r="E74" s="26"/>
      <c r="F74" s="26"/>
      <c r="G74" s="26"/>
      <c r="K74" s="26"/>
      <c r="M74" s="26"/>
    </row>
    <row r="75" spans="1:13" ht="14.25">
      <c r="A75" s="26"/>
      <c r="B75" s="27"/>
      <c r="C75" s="26"/>
      <c r="D75" s="26"/>
      <c r="E75" s="26"/>
      <c r="F75" s="26"/>
      <c r="G75" s="26"/>
      <c r="K75" s="26"/>
      <c r="M75" s="26"/>
    </row>
    <row r="76" spans="1:13" ht="14.25">
      <c r="A76" s="26"/>
      <c r="B76" s="27"/>
      <c r="C76" s="26"/>
      <c r="D76" s="26"/>
      <c r="E76" s="26"/>
      <c r="F76" s="26"/>
      <c r="G76" s="26"/>
      <c r="K76" s="26"/>
      <c r="M76" s="26"/>
    </row>
    <row r="77" spans="1:13" ht="14.25">
      <c r="A77" s="26"/>
      <c r="B77" s="27"/>
      <c r="C77" s="26"/>
      <c r="D77" s="26"/>
      <c r="E77" s="26"/>
      <c r="F77" s="26"/>
      <c r="G77" s="26"/>
      <c r="K77" s="26"/>
      <c r="M77" s="26"/>
    </row>
    <row r="78" spans="1:13" ht="14.25">
      <c r="A78" s="26"/>
      <c r="B78" s="27"/>
      <c r="C78" s="26"/>
      <c r="D78" s="26"/>
      <c r="E78" s="26"/>
      <c r="F78" s="26"/>
      <c r="G78" s="26"/>
      <c r="K78" s="26"/>
      <c r="M78" s="26"/>
    </row>
    <row r="79" spans="1:13" ht="14.25">
      <c r="A79" s="26"/>
      <c r="B79" s="27"/>
      <c r="C79" s="26"/>
      <c r="D79" s="26"/>
      <c r="E79" s="26"/>
      <c r="F79" s="26"/>
      <c r="G79" s="26"/>
      <c r="K79" s="26"/>
      <c r="M79" s="26"/>
    </row>
    <row r="80" spans="1:13" ht="14.25">
      <c r="A80" s="26"/>
      <c r="B80" s="27"/>
      <c r="C80" s="26"/>
      <c r="D80" s="26"/>
      <c r="E80" s="26"/>
      <c r="F80" s="26"/>
      <c r="G80" s="26"/>
      <c r="K80" s="26"/>
      <c r="M80" s="26"/>
    </row>
    <row r="81" spans="1:13" ht="14.25">
      <c r="A81" s="26"/>
      <c r="B81" s="27"/>
      <c r="C81" s="26"/>
      <c r="D81" s="26"/>
      <c r="E81" s="26"/>
      <c r="F81" s="26"/>
      <c r="G81" s="26"/>
      <c r="K81" s="26"/>
      <c r="M81" s="26"/>
    </row>
    <row r="82" spans="1:13" ht="14.25">
      <c r="A82" s="26"/>
      <c r="B82" s="27"/>
      <c r="C82" s="26"/>
      <c r="D82" s="26"/>
      <c r="E82" s="26"/>
      <c r="F82" s="26"/>
      <c r="G82" s="26"/>
      <c r="K82" s="26"/>
      <c r="M82" s="26"/>
    </row>
    <row r="83" spans="1:13" ht="14.25">
      <c r="A83" s="26"/>
      <c r="B83" s="27"/>
      <c r="C83" s="26"/>
      <c r="D83" s="26"/>
      <c r="E83" s="26"/>
      <c r="F83" s="26"/>
      <c r="G83" s="26"/>
      <c r="K83" s="26"/>
      <c r="M83" s="26"/>
    </row>
    <row r="84" spans="1:13" ht="14.25">
      <c r="A84" s="26"/>
      <c r="B84" s="27"/>
      <c r="C84" s="26"/>
      <c r="D84" s="26"/>
      <c r="E84" s="26"/>
      <c r="F84" s="26"/>
      <c r="G84" s="26"/>
      <c r="K84" s="26"/>
      <c r="M84" s="26"/>
    </row>
    <row r="85" spans="1:13" ht="14.25">
      <c r="A85" s="26"/>
      <c r="B85" s="27"/>
      <c r="C85" s="26"/>
      <c r="D85" s="26"/>
      <c r="E85" s="26"/>
      <c r="F85" s="26"/>
      <c r="G85" s="26"/>
      <c r="K85" s="26"/>
      <c r="M85" s="26"/>
    </row>
    <row r="86" spans="1:13" ht="14.25">
      <c r="A86" s="26"/>
      <c r="B86" s="27"/>
      <c r="C86" s="26"/>
      <c r="D86" s="26"/>
      <c r="E86" s="26"/>
      <c r="F86" s="26"/>
      <c r="G86" s="26"/>
      <c r="K86" s="26"/>
      <c r="M86" s="26"/>
    </row>
    <row r="87" spans="1:13" ht="14.25">
      <c r="A87" s="26"/>
      <c r="B87" s="27"/>
      <c r="C87" s="26"/>
      <c r="D87" s="26"/>
      <c r="E87" s="26"/>
      <c r="F87" s="26"/>
      <c r="G87" s="26"/>
      <c r="K87" s="26"/>
      <c r="M87" s="26"/>
    </row>
    <row r="88" spans="1:13" ht="14.25">
      <c r="A88" s="26"/>
      <c r="B88" s="27"/>
      <c r="C88" s="26"/>
      <c r="D88" s="26"/>
      <c r="E88" s="26"/>
      <c r="F88" s="26"/>
      <c r="G88" s="26"/>
      <c r="K88" s="26"/>
      <c r="M88" s="26"/>
    </row>
    <row r="89" spans="1:11" ht="14.25">
      <c r="A89" s="26"/>
      <c r="B89" s="27"/>
      <c r="C89" s="26"/>
      <c r="D89" s="26"/>
      <c r="E89" s="26"/>
      <c r="F89" s="26"/>
      <c r="G89" s="26"/>
      <c r="K89" s="26"/>
    </row>
    <row r="90" spans="1:11" ht="14.25">
      <c r="A90" s="26"/>
      <c r="B90" s="27"/>
      <c r="C90" s="26"/>
      <c r="D90" s="26"/>
      <c r="E90" s="26"/>
      <c r="F90" s="26"/>
      <c r="G90" s="26"/>
      <c r="K90" s="26"/>
    </row>
    <row r="91" spans="1:11" ht="14.25">
      <c r="A91" s="26"/>
      <c r="B91" s="27"/>
      <c r="C91" s="26"/>
      <c r="D91" s="26"/>
      <c r="E91" s="26"/>
      <c r="F91" s="26"/>
      <c r="G91" s="26"/>
      <c r="K91" s="26"/>
    </row>
    <row r="92" ht="14.25">
      <c r="B92" s="27"/>
    </row>
  </sheetData>
  <sheetProtection/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山﨑　美帆</cp:lastModifiedBy>
  <cp:lastPrinted>2020-02-03T02:17:32Z</cp:lastPrinted>
  <dcterms:created xsi:type="dcterms:W3CDTF">2002-08-20T06:48:28Z</dcterms:created>
  <dcterms:modified xsi:type="dcterms:W3CDTF">2020-03-06T00:37:15Z</dcterms:modified>
  <cp:category/>
  <cp:version/>
  <cp:contentType/>
  <cp:contentStatus/>
</cp:coreProperties>
</file>