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730" windowHeight="8295" activeTab="0"/>
  </bookViews>
  <sheets>
    <sheet name="第2表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</sheets>
  <definedNames/>
  <calcPr fullCalcOnLoad="1"/>
</workbook>
</file>

<file path=xl/sharedStrings.xml><?xml version="1.0" encoding="utf-8"?>
<sst xmlns="http://schemas.openxmlformats.org/spreadsheetml/2006/main" count="1458" uniqueCount="117">
  <si>
    <t>第2表　市町村別交通事故相談件数</t>
  </si>
  <si>
    <t>計</t>
  </si>
  <si>
    <t>計</t>
  </si>
  <si>
    <t>面接</t>
  </si>
  <si>
    <t>市町村名</t>
  </si>
  <si>
    <t>新規</t>
  </si>
  <si>
    <t>継続</t>
  </si>
  <si>
    <t>新規</t>
  </si>
  <si>
    <t>区分</t>
  </si>
  <si>
    <t>巡回</t>
  </si>
  <si>
    <t>静　岡　市</t>
  </si>
  <si>
    <t>浜　松　市</t>
  </si>
  <si>
    <t>沼　津　市</t>
  </si>
  <si>
    <t>富士宮市</t>
  </si>
  <si>
    <t>熱　海　市</t>
  </si>
  <si>
    <t>三　島　市</t>
  </si>
  <si>
    <t>伊　東　市</t>
  </si>
  <si>
    <t>島　田　市</t>
  </si>
  <si>
    <t>富　士　市</t>
  </si>
  <si>
    <t>掛　川　市</t>
  </si>
  <si>
    <t>焼　津　市</t>
  </si>
  <si>
    <t>磐　田　市</t>
  </si>
  <si>
    <t>御殿場市</t>
  </si>
  <si>
    <t>藤　枝　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</si>
  <si>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</si>
  <si>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</si>
  <si>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</si>
  <si>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</si>
  <si>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</si>
  <si>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</si>
  <si>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東伊豆町</t>
  </si>
  <si>
    <t>河　津　町</t>
  </si>
  <si>
    <t>賀　茂　村</t>
  </si>
  <si>
    <t>電　話</t>
  </si>
  <si>
    <t>文　書</t>
  </si>
  <si>
    <t>戸　田　村</t>
  </si>
  <si>
    <t>函　南　町</t>
  </si>
  <si>
    <t>韮　山　町</t>
  </si>
  <si>
    <t>大　仁　町</t>
  </si>
  <si>
    <t>長　泉　町</t>
  </si>
  <si>
    <t>蒲　原　町</t>
  </si>
  <si>
    <t>由　比　町</t>
  </si>
  <si>
    <t>本川根町</t>
  </si>
  <si>
    <t>川　根　町</t>
  </si>
  <si>
    <t>大井川町</t>
  </si>
  <si>
    <t>大　東　町</t>
  </si>
  <si>
    <t>森　　　町</t>
  </si>
  <si>
    <t>竜　洋　町</t>
  </si>
  <si>
    <t>豊　岡　村</t>
  </si>
  <si>
    <t>雄　踏　町</t>
  </si>
  <si>
    <t>他　　　県</t>
  </si>
  <si>
    <t>不　　　明</t>
  </si>
  <si>
    <t>　備　考</t>
  </si>
  <si>
    <t>　　他県の状況</t>
  </si>
  <si>
    <t>【平成16年度の累計】</t>
  </si>
  <si>
    <t>伊　豆　市</t>
  </si>
  <si>
    <t>御前崎市</t>
  </si>
  <si>
    <t>南伊豆町</t>
  </si>
  <si>
    <t>松　崎　町</t>
  </si>
  <si>
    <t>西伊豆町</t>
  </si>
  <si>
    <t>伊豆長岡町</t>
  </si>
  <si>
    <t>清　水　町</t>
  </si>
  <si>
    <t>小　山　町</t>
  </si>
  <si>
    <t>芝　川　町</t>
  </si>
  <si>
    <t>富士川町</t>
  </si>
  <si>
    <t>岡　部　町</t>
  </si>
  <si>
    <t>相　良　町</t>
  </si>
  <si>
    <t>榛　原　町</t>
  </si>
  <si>
    <t>吉　田　町</t>
  </si>
  <si>
    <t>金　谷　町</t>
  </si>
  <si>
    <t>中川根町</t>
  </si>
  <si>
    <t>大須賀町</t>
  </si>
  <si>
    <t>小　笠　町</t>
  </si>
  <si>
    <t>菊　川　町</t>
  </si>
  <si>
    <t>春　野　町</t>
  </si>
  <si>
    <t>浅　羽　町</t>
  </si>
  <si>
    <t>福　田　町</t>
  </si>
  <si>
    <t>豊　田　町</t>
  </si>
  <si>
    <t>龍　山　村</t>
  </si>
  <si>
    <t>佐久間町</t>
  </si>
  <si>
    <t>水　窪　町</t>
  </si>
  <si>
    <t>舞　阪　町</t>
  </si>
  <si>
    <t>新　居　町</t>
  </si>
  <si>
    <t>細　江　町</t>
  </si>
  <si>
    <t>引　佐　町</t>
  </si>
  <si>
    <t>三ケ日町</t>
  </si>
  <si>
    <t>県相談所における市町村別交通事故相談件数</t>
  </si>
  <si>
    <t>【平成16年４月】</t>
  </si>
  <si>
    <t>【平成16年5月】</t>
  </si>
  <si>
    <t>【平成16年6月】</t>
  </si>
  <si>
    <t>【平成16年7月】</t>
  </si>
  <si>
    <t>【平成16年8月】</t>
  </si>
  <si>
    <t>【平成16年9月】</t>
  </si>
  <si>
    <t>【平成16年10月】</t>
  </si>
  <si>
    <t>【平成16年11月】</t>
  </si>
  <si>
    <t>【平成16年12月】</t>
  </si>
  <si>
    <t>【平成17年1月】</t>
  </si>
  <si>
    <t>【平成17年2月】</t>
  </si>
  <si>
    <t>【平成17年3月】</t>
  </si>
  <si>
    <t>愛知県</t>
  </si>
  <si>
    <t>東京都</t>
  </si>
  <si>
    <t>沖縄県</t>
  </si>
  <si>
    <t>千葉県</t>
  </si>
  <si>
    <t>鹿児島県</t>
  </si>
  <si>
    <t>愛知県</t>
  </si>
  <si>
    <t>東京都</t>
  </si>
  <si>
    <t>大阪府</t>
  </si>
  <si>
    <t>愛知県</t>
  </si>
  <si>
    <t>兵庫県</t>
  </si>
  <si>
    <t>岐阜県</t>
  </si>
  <si>
    <t>埼玉県</t>
  </si>
  <si>
    <t>神奈川県</t>
  </si>
  <si>
    <t>鹿児島県</t>
  </si>
  <si>
    <t>愛媛県</t>
  </si>
  <si>
    <t>福島県</t>
  </si>
  <si>
    <t>（旧小笠町）</t>
  </si>
  <si>
    <t>（旧菊川町）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</si>
</sst>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3" xfId="16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8" xfId="16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16" applyBorder="1" applyAlignment="1">
      <alignment vertical="center"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9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733800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5349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4968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5158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52537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5063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5063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5063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48727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5158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4968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5063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334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5063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5063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workbookViewId="0" topLeftCell="A1">
      <selection activeCell="A3" sqref="A3"/>
    </sheetView>
  </sheetViews>
  <sheetFormatPr defaultColWidth="9.00390625" defaultRowHeight="13.5"/>
  <cols>
    <col min="1" max="2" width="5.625" style="0" customWidth="1"/>
    <col min="3" max="9" width="5.375" style="0" customWidth="1"/>
    <col min="10" max="11" width="5.625" style="0" customWidth="1"/>
    <col min="12" max="18" width="5.375" style="0" customWidth="1"/>
  </cols>
  <sheetData>
    <row r="1" spans="1:18" ht="18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8" customHeight="1">
      <c r="A2" s="55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ht="7.5" customHeight="1"/>
    <row r="4" spans="1:18" ht="30" customHeight="1">
      <c r="A4" s="1"/>
      <c r="B4" s="2" t="s">
        <v>8</v>
      </c>
      <c r="C4" s="29" t="s">
        <v>3</v>
      </c>
      <c r="D4" s="29"/>
      <c r="E4" s="29" t="s">
        <v>9</v>
      </c>
      <c r="F4" s="29"/>
      <c r="G4" s="30" t="s">
        <v>33</v>
      </c>
      <c r="H4" s="30" t="s">
        <v>34</v>
      </c>
      <c r="I4" s="38" t="s">
        <v>2</v>
      </c>
      <c r="J4" s="4"/>
      <c r="K4" s="2" t="s">
        <v>8</v>
      </c>
      <c r="L4" s="29" t="s">
        <v>3</v>
      </c>
      <c r="M4" s="29"/>
      <c r="N4" s="29" t="s">
        <v>9</v>
      </c>
      <c r="O4" s="29"/>
      <c r="P4" s="30" t="s">
        <v>33</v>
      </c>
      <c r="Q4" s="30" t="s">
        <v>34</v>
      </c>
      <c r="R4" s="31" t="s">
        <v>2</v>
      </c>
    </row>
    <row r="5" spans="1:18" ht="30" customHeight="1">
      <c r="A5" s="7" t="s">
        <v>4</v>
      </c>
      <c r="B5" s="5"/>
      <c r="C5" s="6" t="s">
        <v>5</v>
      </c>
      <c r="D5" s="3" t="s">
        <v>6</v>
      </c>
      <c r="E5" s="6" t="s">
        <v>7</v>
      </c>
      <c r="F5" s="3" t="s">
        <v>6</v>
      </c>
      <c r="G5" s="30"/>
      <c r="H5" s="30"/>
      <c r="I5" s="39"/>
      <c r="J5" s="8" t="s">
        <v>4</v>
      </c>
      <c r="K5" s="5"/>
      <c r="L5" s="6" t="s">
        <v>5</v>
      </c>
      <c r="M5" s="3" t="s">
        <v>6</v>
      </c>
      <c r="N5" s="6" t="s">
        <v>7</v>
      </c>
      <c r="O5" s="3" t="s">
        <v>6</v>
      </c>
      <c r="P5" s="30"/>
      <c r="Q5" s="30"/>
      <c r="R5" s="32"/>
    </row>
    <row r="6" spans="1:18" ht="30" customHeight="1">
      <c r="A6" s="33" t="s">
        <v>10</v>
      </c>
      <c r="B6" s="34"/>
      <c r="C6" s="13">
        <f>SUM('4月:3月'!C6)</f>
        <v>143</v>
      </c>
      <c r="D6" s="13">
        <f>SUM('4月:3月'!D6)</f>
        <v>361</v>
      </c>
      <c r="E6" s="13">
        <f>SUM('4月:3月'!E6)</f>
        <v>0</v>
      </c>
      <c r="F6" s="13">
        <f>SUM('4月:3月'!F6)</f>
        <v>0</v>
      </c>
      <c r="G6" s="13">
        <f>SUM('4月:3月'!G6)</f>
        <v>323</v>
      </c>
      <c r="H6" s="13">
        <f>SUM('4月:3月'!H6)</f>
        <v>0</v>
      </c>
      <c r="I6" s="12">
        <f>SUM(C6:H6)</f>
        <v>827</v>
      </c>
      <c r="J6" s="35" t="s">
        <v>59</v>
      </c>
      <c r="K6" s="36"/>
      <c r="L6" s="13">
        <f>SUM('4月:3月'!L6)</f>
        <v>0</v>
      </c>
      <c r="M6" s="13">
        <f>SUM('4月:3月'!M6)</f>
        <v>0</v>
      </c>
      <c r="N6" s="13">
        <f>SUM('4月:3月'!N6)</f>
        <v>0</v>
      </c>
      <c r="O6" s="13">
        <f>SUM('4月:3月'!O6)</f>
        <v>0</v>
      </c>
      <c r="P6" s="13">
        <f>SUM('4月:3月'!P6)</f>
        <v>0</v>
      </c>
      <c r="Q6" s="13">
        <f>SUM('4月:3月'!Q6)</f>
        <v>0</v>
      </c>
      <c r="R6" s="13">
        <f>SUM(L6:Q6)</f>
        <v>0</v>
      </c>
    </row>
    <row r="7" spans="1:18" ht="30" customHeight="1">
      <c r="A7" s="33" t="s">
        <v>11</v>
      </c>
      <c r="B7" s="34"/>
      <c r="C7" s="13">
        <f>SUM('4月:3月'!C7)</f>
        <v>3</v>
      </c>
      <c r="D7" s="13">
        <f>SUM('4月:3月'!D7)</f>
        <v>1</v>
      </c>
      <c r="E7" s="13">
        <f>SUM('4月:3月'!E7)</f>
        <v>1</v>
      </c>
      <c r="F7" s="13">
        <f>SUM('4月:3月'!F7)</f>
        <v>0</v>
      </c>
      <c r="G7" s="13">
        <f>SUM('4月:3月'!G7)</f>
        <v>79</v>
      </c>
      <c r="H7" s="13">
        <f>SUM('4月:3月'!H7)</f>
        <v>0</v>
      </c>
      <c r="I7" s="12">
        <f aca="true" t="shared" si="0" ref="I7:I31">SUM(C7:H7)</f>
        <v>84</v>
      </c>
      <c r="J7" s="37" t="s">
        <v>32</v>
      </c>
      <c r="K7" s="34"/>
      <c r="L7" s="13">
        <f>SUM('4月:3月'!L7)</f>
        <v>0</v>
      </c>
      <c r="M7" s="13">
        <f>SUM('4月:3月'!M7)</f>
        <v>0</v>
      </c>
      <c r="N7" s="13">
        <f>SUM('4月:3月'!N7)</f>
        <v>1</v>
      </c>
      <c r="O7" s="13">
        <f>SUM('4月:3月'!O7)</f>
        <v>0</v>
      </c>
      <c r="P7" s="13">
        <f>SUM('4月:3月'!P7)</f>
        <v>2</v>
      </c>
      <c r="Q7" s="13">
        <f>SUM('4月:3月'!Q7)</f>
        <v>0</v>
      </c>
      <c r="R7" s="13">
        <f aca="true" t="shared" si="1" ref="R7:R31">SUM(L7:Q7)</f>
        <v>3</v>
      </c>
    </row>
    <row r="8" spans="1:18" ht="30" customHeight="1">
      <c r="A8" s="33" t="s">
        <v>12</v>
      </c>
      <c r="B8" s="34"/>
      <c r="C8" s="13">
        <f>SUM('4月:3月'!C8)</f>
        <v>4</v>
      </c>
      <c r="D8" s="13">
        <f>SUM('4月:3月'!D8)</f>
        <v>16</v>
      </c>
      <c r="E8" s="13">
        <f>SUM('4月:3月'!E8)</f>
        <v>0</v>
      </c>
      <c r="F8" s="13">
        <f>SUM('4月:3月'!F8)</f>
        <v>0</v>
      </c>
      <c r="G8" s="13">
        <f>SUM('4月:3月'!G8)</f>
        <v>44</v>
      </c>
      <c r="H8" s="13">
        <f>SUM('4月:3月'!H8)</f>
        <v>0</v>
      </c>
      <c r="I8" s="12">
        <f t="shared" si="0"/>
        <v>64</v>
      </c>
      <c r="J8" s="35" t="s">
        <v>60</v>
      </c>
      <c r="K8" s="36"/>
      <c r="L8" s="13">
        <f>SUM('4月:3月'!L8)</f>
        <v>0</v>
      </c>
      <c r="M8" s="13">
        <f>SUM('4月:3月'!M8)</f>
        <v>1</v>
      </c>
      <c r="N8" s="13">
        <f>SUM('4月:3月'!N8)</f>
        <v>2</v>
      </c>
      <c r="O8" s="13">
        <f>SUM('4月:3月'!O8)</f>
        <v>0</v>
      </c>
      <c r="P8" s="13">
        <f>SUM('4月:3月'!P8)</f>
        <v>2</v>
      </c>
      <c r="Q8" s="13">
        <f>SUM('4月:3月'!Q8)</f>
        <v>0</v>
      </c>
      <c r="R8" s="13">
        <f t="shared" si="1"/>
        <v>5</v>
      </c>
    </row>
    <row r="9" spans="1:18" ht="30" customHeight="1">
      <c r="A9" s="33" t="s">
        <v>14</v>
      </c>
      <c r="B9" s="34"/>
      <c r="C9" s="13">
        <f>SUM('4月:3月'!C9)</f>
        <v>1</v>
      </c>
      <c r="D9" s="13">
        <f>SUM('4月:3月'!D9)</f>
        <v>23</v>
      </c>
      <c r="E9" s="13">
        <f>SUM('4月:3月'!E9)</f>
        <v>17</v>
      </c>
      <c r="F9" s="13">
        <f>SUM('4月:3月'!F9)</f>
        <v>10</v>
      </c>
      <c r="G9" s="13">
        <f>SUM('4月:3月'!G9)</f>
        <v>3</v>
      </c>
      <c r="H9" s="13">
        <f>SUM('4月:3月'!H9)</f>
        <v>0</v>
      </c>
      <c r="I9" s="12">
        <f t="shared" si="0"/>
        <v>54</v>
      </c>
      <c r="J9" s="37" t="s">
        <v>35</v>
      </c>
      <c r="K9" s="34"/>
      <c r="L9" s="13">
        <f>SUM('4月:3月'!L9)</f>
        <v>0</v>
      </c>
      <c r="M9" s="13">
        <f>SUM('4月:3月'!M9)</f>
        <v>4</v>
      </c>
      <c r="N9" s="13">
        <f>SUM('4月:3月'!N9)</f>
        <v>1</v>
      </c>
      <c r="O9" s="13">
        <f>SUM('4月:3月'!O9)</f>
        <v>0</v>
      </c>
      <c r="P9" s="13">
        <f>SUM('4月:3月'!P9)</f>
        <v>1</v>
      </c>
      <c r="Q9" s="13">
        <f>SUM('4月:3月'!Q9)</f>
        <v>0</v>
      </c>
      <c r="R9" s="13">
        <f t="shared" si="1"/>
        <v>6</v>
      </c>
    </row>
    <row r="10" spans="1:18" ht="30" customHeight="1">
      <c r="A10" s="33" t="s">
        <v>15</v>
      </c>
      <c r="B10" s="34"/>
      <c r="C10" s="13">
        <f>SUM('4月:3月'!C10)</f>
        <v>4</v>
      </c>
      <c r="D10" s="13">
        <f>SUM('4月:3月'!D10)</f>
        <v>0</v>
      </c>
      <c r="E10" s="13">
        <f>SUM('4月:3月'!E10)</f>
        <v>0</v>
      </c>
      <c r="F10" s="13">
        <f>SUM('4月:3月'!F10)</f>
        <v>0</v>
      </c>
      <c r="G10" s="13">
        <f>SUM('4月:3月'!G10)</f>
        <v>13</v>
      </c>
      <c r="H10" s="13">
        <f>SUM('4月:3月'!H10)</f>
        <v>0</v>
      </c>
      <c r="I10" s="12">
        <f t="shared" si="0"/>
        <v>17</v>
      </c>
      <c r="J10" s="37" t="s">
        <v>36</v>
      </c>
      <c r="K10" s="34"/>
      <c r="L10" s="13">
        <f>SUM('4月:3月'!L10)</f>
        <v>0</v>
      </c>
      <c r="M10" s="13">
        <f>SUM('4月:3月'!M10)</f>
        <v>6</v>
      </c>
      <c r="N10" s="13">
        <f>SUM('4月:3月'!N10)</f>
        <v>9</v>
      </c>
      <c r="O10" s="13">
        <f>SUM('4月:3月'!O10)</f>
        <v>1</v>
      </c>
      <c r="P10" s="13">
        <f>SUM('4月:3月'!P10)</f>
        <v>12</v>
      </c>
      <c r="Q10" s="13">
        <f>SUM('4月:3月'!Q10)</f>
        <v>0</v>
      </c>
      <c r="R10" s="13">
        <f t="shared" si="1"/>
        <v>28</v>
      </c>
    </row>
    <row r="11" spans="1:18" ht="30" customHeight="1">
      <c r="A11" s="33" t="s">
        <v>13</v>
      </c>
      <c r="B11" s="34"/>
      <c r="C11" s="13">
        <f>SUM('4月:3月'!C11)</f>
        <v>3</v>
      </c>
      <c r="D11" s="13">
        <f>SUM('4月:3月'!D11)</f>
        <v>10</v>
      </c>
      <c r="E11" s="13">
        <f>SUM('4月:3月'!E11)</f>
        <v>0</v>
      </c>
      <c r="F11" s="13">
        <f>SUM('4月:3月'!F11)</f>
        <v>0</v>
      </c>
      <c r="G11" s="13">
        <f>SUM('4月:3月'!G11)</f>
        <v>18</v>
      </c>
      <c r="H11" s="13">
        <f>SUM('4月:3月'!H11)</f>
        <v>0</v>
      </c>
      <c r="I11" s="12">
        <f t="shared" si="0"/>
        <v>31</v>
      </c>
      <c r="J11" s="37" t="s">
        <v>37</v>
      </c>
      <c r="K11" s="34"/>
      <c r="L11" s="13">
        <f>SUM('4月:3月'!L11)</f>
        <v>0</v>
      </c>
      <c r="M11" s="13">
        <f>SUM('4月:3月'!M11)</f>
        <v>18</v>
      </c>
      <c r="N11" s="13">
        <f>SUM('4月:3月'!N11)</f>
        <v>6</v>
      </c>
      <c r="O11" s="13">
        <f>SUM('4月:3月'!O11)</f>
        <v>2</v>
      </c>
      <c r="P11" s="13">
        <f>SUM('4月:3月'!P11)</f>
        <v>8</v>
      </c>
      <c r="Q11" s="13">
        <f>SUM('4月:3月'!Q11)</f>
        <v>0</v>
      </c>
      <c r="R11" s="13">
        <f t="shared" si="1"/>
        <v>34</v>
      </c>
    </row>
    <row r="12" spans="1:18" ht="30" customHeight="1">
      <c r="A12" s="33" t="s">
        <v>16</v>
      </c>
      <c r="B12" s="34"/>
      <c r="C12" s="13">
        <f>SUM('4月:3月'!C12)</f>
        <v>3</v>
      </c>
      <c r="D12" s="13">
        <f>SUM('4月:3月'!D12)</f>
        <v>25</v>
      </c>
      <c r="E12" s="13">
        <f>SUM('4月:3月'!E12)</f>
        <v>23</v>
      </c>
      <c r="F12" s="13">
        <f>SUM('4月:3月'!F12)</f>
        <v>3</v>
      </c>
      <c r="G12" s="13">
        <f>SUM('4月:3月'!G12)</f>
        <v>26</v>
      </c>
      <c r="H12" s="13">
        <f>SUM('4月:3月'!H12)</f>
        <v>0</v>
      </c>
      <c r="I12" s="12">
        <f t="shared" si="0"/>
        <v>80</v>
      </c>
      <c r="J12" s="37" t="s">
        <v>38</v>
      </c>
      <c r="K12" s="34"/>
      <c r="L12" s="13">
        <f>SUM('4月:3月'!L12)</f>
        <v>0</v>
      </c>
      <c r="M12" s="13">
        <f>SUM('4月:3月'!M12)</f>
        <v>4</v>
      </c>
      <c r="N12" s="13">
        <f>SUM('4月:3月'!N12)</f>
        <v>5</v>
      </c>
      <c r="O12" s="13">
        <f>SUM('4月:3月'!O12)</f>
        <v>0</v>
      </c>
      <c r="P12" s="13">
        <f>SUM('4月:3月'!P12)</f>
        <v>6</v>
      </c>
      <c r="Q12" s="13">
        <f>SUM('4月:3月'!Q12)</f>
        <v>1</v>
      </c>
      <c r="R12" s="13">
        <f t="shared" si="1"/>
        <v>16</v>
      </c>
    </row>
    <row r="13" spans="1:18" ht="30" customHeight="1">
      <c r="A13" s="33" t="s">
        <v>17</v>
      </c>
      <c r="B13" s="34"/>
      <c r="C13" s="13">
        <f>SUM('4月:3月'!C13)</f>
        <v>10</v>
      </c>
      <c r="D13" s="13">
        <f>SUM('4月:3月'!D13)</f>
        <v>4</v>
      </c>
      <c r="E13" s="13">
        <f>SUM('4月:3月'!E13)</f>
        <v>0</v>
      </c>
      <c r="F13" s="13">
        <f>SUM('4月:3月'!F13)</f>
        <v>0</v>
      </c>
      <c r="G13" s="13">
        <f>SUM('4月:3月'!G13)</f>
        <v>14</v>
      </c>
      <c r="H13" s="13">
        <f>SUM('4月:3月'!H13)</f>
        <v>0</v>
      </c>
      <c r="I13" s="12">
        <f t="shared" si="0"/>
        <v>28</v>
      </c>
      <c r="J13" s="35" t="s">
        <v>61</v>
      </c>
      <c r="K13" s="36"/>
      <c r="L13" s="13">
        <f>SUM('4月:3月'!L13)</f>
        <v>0</v>
      </c>
      <c r="M13" s="13">
        <f>SUM('4月:3月'!M13)</f>
        <v>0</v>
      </c>
      <c r="N13" s="13">
        <f>SUM('4月:3月'!N13)</f>
        <v>0</v>
      </c>
      <c r="O13" s="13">
        <f>SUM('4月:3月'!O13)</f>
        <v>0</v>
      </c>
      <c r="P13" s="13">
        <f>SUM('4月:3月'!P13)</f>
        <v>3</v>
      </c>
      <c r="Q13" s="13">
        <f>SUM('4月:3月'!Q13)</f>
        <v>0</v>
      </c>
      <c r="R13" s="13">
        <f t="shared" si="1"/>
        <v>3</v>
      </c>
    </row>
    <row r="14" spans="1:18" ht="30" customHeight="1">
      <c r="A14" s="33" t="s">
        <v>18</v>
      </c>
      <c r="B14" s="34"/>
      <c r="C14" s="13">
        <f>SUM('4月:3月'!C14)</f>
        <v>21</v>
      </c>
      <c r="D14" s="13">
        <f>SUM('4月:3月'!D14)</f>
        <v>42</v>
      </c>
      <c r="E14" s="13">
        <f>SUM('4月:3月'!E14)</f>
        <v>1</v>
      </c>
      <c r="F14" s="13">
        <f>SUM('4月:3月'!F14)</f>
        <v>0</v>
      </c>
      <c r="G14" s="13">
        <f>SUM('4月:3月'!G14)</f>
        <v>95</v>
      </c>
      <c r="H14" s="13">
        <f>SUM('4月:3月'!H14)</f>
        <v>1</v>
      </c>
      <c r="I14" s="12">
        <f t="shared" si="0"/>
        <v>160</v>
      </c>
      <c r="J14" s="37" t="s">
        <v>39</v>
      </c>
      <c r="K14" s="34"/>
      <c r="L14" s="13">
        <f>SUM('4月:3月'!L14)</f>
        <v>0</v>
      </c>
      <c r="M14" s="13">
        <f>SUM('4月:3月'!M14)</f>
        <v>0</v>
      </c>
      <c r="N14" s="13">
        <f>SUM('4月:3月'!N14)</f>
        <v>0</v>
      </c>
      <c r="O14" s="13">
        <f>SUM('4月:3月'!O14)</f>
        <v>0</v>
      </c>
      <c r="P14" s="13">
        <f>SUM('4月:3月'!P14)</f>
        <v>4</v>
      </c>
      <c r="Q14" s="13">
        <f>SUM('4月:3月'!Q14)</f>
        <v>0</v>
      </c>
      <c r="R14" s="13">
        <f t="shared" si="1"/>
        <v>4</v>
      </c>
    </row>
    <row r="15" spans="1:18" ht="30" customHeight="1">
      <c r="A15" s="33" t="s">
        <v>21</v>
      </c>
      <c r="B15" s="34"/>
      <c r="C15" s="13">
        <f>SUM('4月:3月'!C15)</f>
        <v>0</v>
      </c>
      <c r="D15" s="13">
        <f>SUM('4月:3月'!D15)</f>
        <v>0</v>
      </c>
      <c r="E15" s="13">
        <f>SUM('4月:3月'!E15)</f>
        <v>0</v>
      </c>
      <c r="F15" s="13">
        <f>SUM('4月:3月'!F15)</f>
        <v>0</v>
      </c>
      <c r="G15" s="13">
        <f>SUM('4月:3月'!G15)</f>
        <v>8</v>
      </c>
      <c r="H15" s="13">
        <f>SUM('4月:3月'!H15)</f>
        <v>0</v>
      </c>
      <c r="I15" s="12">
        <f t="shared" si="0"/>
        <v>8</v>
      </c>
      <c r="J15" s="37" t="s">
        <v>62</v>
      </c>
      <c r="K15" s="34"/>
      <c r="L15" s="13">
        <f>SUM('4月:3月'!L15)</f>
        <v>1</v>
      </c>
      <c r="M15" s="13">
        <f>SUM('4月:3月'!M15)</f>
        <v>1</v>
      </c>
      <c r="N15" s="13">
        <f>SUM('4月:3月'!N15)</f>
        <v>4</v>
      </c>
      <c r="O15" s="13">
        <f>SUM('4月:3月'!O15)</f>
        <v>0</v>
      </c>
      <c r="P15" s="13">
        <f>SUM('4月:3月'!P15)</f>
        <v>5</v>
      </c>
      <c r="Q15" s="13">
        <f>SUM('4月:3月'!Q15)</f>
        <v>6</v>
      </c>
      <c r="R15" s="13">
        <f t="shared" si="1"/>
        <v>17</v>
      </c>
    </row>
    <row r="16" spans="1:18" ht="30" customHeight="1">
      <c r="A16" s="33" t="s">
        <v>20</v>
      </c>
      <c r="B16" s="34"/>
      <c r="C16" s="13">
        <f>SUM('4月:3月'!C16)</f>
        <v>8</v>
      </c>
      <c r="D16" s="13">
        <f>SUM('4月:3月'!D16)</f>
        <v>50</v>
      </c>
      <c r="E16" s="13">
        <f>SUM('4月:3月'!E16)</f>
        <v>0</v>
      </c>
      <c r="F16" s="13">
        <f>SUM('4月:3月'!F16)</f>
        <v>0</v>
      </c>
      <c r="G16" s="13">
        <f>SUM('4月:3月'!G16)</f>
        <v>29</v>
      </c>
      <c r="H16" s="13">
        <f>SUM('4月:3月'!H16)</f>
        <v>0</v>
      </c>
      <c r="I16" s="12">
        <f t="shared" si="0"/>
        <v>87</v>
      </c>
      <c r="J16" s="37" t="s">
        <v>63</v>
      </c>
      <c r="K16" s="34"/>
      <c r="L16" s="13">
        <f>SUM('4月:3月'!L16)</f>
        <v>1</v>
      </c>
      <c r="M16" s="13">
        <f>SUM('4月:3月'!M16)</f>
        <v>2</v>
      </c>
      <c r="N16" s="13">
        <f>SUM('4月:3月'!N16)</f>
        <v>0</v>
      </c>
      <c r="O16" s="13">
        <f>SUM('4月:3月'!O16)</f>
        <v>0</v>
      </c>
      <c r="P16" s="13">
        <f>SUM('4月:3月'!P16)</f>
        <v>1</v>
      </c>
      <c r="Q16" s="13">
        <f>SUM('4月:3月'!Q16)</f>
        <v>0</v>
      </c>
      <c r="R16" s="13">
        <f t="shared" si="1"/>
        <v>4</v>
      </c>
    </row>
    <row r="17" spans="1:18" ht="30" customHeight="1">
      <c r="A17" s="33" t="s">
        <v>19</v>
      </c>
      <c r="B17" s="34"/>
      <c r="C17" s="13">
        <f>SUM('4月:3月'!C17)</f>
        <v>5</v>
      </c>
      <c r="D17" s="13">
        <f>SUM('4月:3月'!D17)</f>
        <v>5</v>
      </c>
      <c r="E17" s="13">
        <f>SUM('4月:3月'!E17)</f>
        <v>0</v>
      </c>
      <c r="F17" s="13">
        <f>SUM('4月:3月'!F17)</f>
        <v>0</v>
      </c>
      <c r="G17" s="13">
        <f>SUM('4月:3月'!G17)</f>
        <v>25</v>
      </c>
      <c r="H17" s="13">
        <f>SUM('4月:3月'!H17)</f>
        <v>1</v>
      </c>
      <c r="I17" s="12">
        <f t="shared" si="0"/>
        <v>36</v>
      </c>
      <c r="J17" s="37" t="s">
        <v>64</v>
      </c>
      <c r="K17" s="34"/>
      <c r="L17" s="13">
        <f>SUM('4月:3月'!L17)</f>
        <v>2</v>
      </c>
      <c r="M17" s="13">
        <f>SUM('4月:3月'!M17)</f>
        <v>0</v>
      </c>
      <c r="N17" s="13">
        <f>SUM('4月:3月'!N17)</f>
        <v>0</v>
      </c>
      <c r="O17" s="13">
        <f>SUM('4月:3月'!O17)</f>
        <v>0</v>
      </c>
      <c r="P17" s="13">
        <f>SUM('4月:3月'!P17)</f>
        <v>3</v>
      </c>
      <c r="Q17" s="13">
        <f>SUM('4月:3月'!Q17)</f>
        <v>0</v>
      </c>
      <c r="R17" s="13">
        <f t="shared" si="1"/>
        <v>5</v>
      </c>
    </row>
    <row r="18" spans="1:18" ht="30" customHeight="1">
      <c r="A18" s="33" t="s">
        <v>23</v>
      </c>
      <c r="B18" s="34"/>
      <c r="C18" s="13">
        <f>SUM('4月:3月'!C18)</f>
        <v>10</v>
      </c>
      <c r="D18" s="13">
        <f>SUM('4月:3月'!D18)</f>
        <v>33</v>
      </c>
      <c r="E18" s="13">
        <f>SUM('4月:3月'!E18)</f>
        <v>1</v>
      </c>
      <c r="F18" s="13">
        <f>SUM('4月:3月'!F18)</f>
        <v>0</v>
      </c>
      <c r="G18" s="13">
        <f>SUM('4月:3月'!G18)</f>
        <v>49</v>
      </c>
      <c r="H18" s="13">
        <f>SUM('4月:3月'!H18)</f>
        <v>0</v>
      </c>
      <c r="I18" s="12">
        <f t="shared" si="0"/>
        <v>93</v>
      </c>
      <c r="J18" s="37" t="s">
        <v>40</v>
      </c>
      <c r="K18" s="34"/>
      <c r="L18" s="13">
        <f>SUM('4月:3月'!L18)</f>
        <v>0</v>
      </c>
      <c r="M18" s="13">
        <f>SUM('4月:3月'!M18)</f>
        <v>0</v>
      </c>
      <c r="N18" s="13">
        <f>SUM('4月:3月'!N18)</f>
        <v>0</v>
      </c>
      <c r="O18" s="13">
        <f>SUM('4月:3月'!O18)</f>
        <v>0</v>
      </c>
      <c r="P18" s="13">
        <f>SUM('4月:3月'!P18)</f>
        <v>1</v>
      </c>
      <c r="Q18" s="13">
        <f>SUM('4月:3月'!Q18)</f>
        <v>0</v>
      </c>
      <c r="R18" s="13">
        <f t="shared" si="1"/>
        <v>1</v>
      </c>
    </row>
    <row r="19" spans="1:18" ht="30" customHeight="1">
      <c r="A19" s="33" t="s">
        <v>22</v>
      </c>
      <c r="B19" s="34"/>
      <c r="C19" s="13">
        <f>SUM('4月:3月'!C19)</f>
        <v>0</v>
      </c>
      <c r="D19" s="13">
        <f>SUM('4月:3月'!D19)</f>
        <v>6</v>
      </c>
      <c r="E19" s="13">
        <f>SUM('4月:3月'!E19)</f>
        <v>0</v>
      </c>
      <c r="F19" s="13">
        <f>SUM('4月:3月'!F19)</f>
        <v>0</v>
      </c>
      <c r="G19" s="13">
        <f>SUM('4月:3月'!G19)</f>
        <v>21</v>
      </c>
      <c r="H19" s="13">
        <f>SUM('4月:3月'!H19)</f>
        <v>1</v>
      </c>
      <c r="I19" s="12">
        <f t="shared" si="0"/>
        <v>28</v>
      </c>
      <c r="J19" s="37" t="s">
        <v>41</v>
      </c>
      <c r="K19" s="34"/>
      <c r="L19" s="13">
        <f>SUM('4月:3月'!L19)</f>
        <v>0</v>
      </c>
      <c r="M19" s="13">
        <f>SUM('4月:3月'!M19)</f>
        <v>0</v>
      </c>
      <c r="N19" s="13">
        <f>SUM('4月:3月'!N19)</f>
        <v>0</v>
      </c>
      <c r="O19" s="13">
        <f>SUM('4月:3月'!O19)</f>
        <v>0</v>
      </c>
      <c r="P19" s="13">
        <f>SUM('4月:3月'!P19)</f>
        <v>0</v>
      </c>
      <c r="Q19" s="13">
        <f>SUM('4月:3月'!Q19)</f>
        <v>0</v>
      </c>
      <c r="R19" s="13">
        <f t="shared" si="1"/>
        <v>0</v>
      </c>
    </row>
    <row r="20" spans="1:18" ht="30" customHeight="1">
      <c r="A20" s="33" t="s">
        <v>24</v>
      </c>
      <c r="B20" s="34"/>
      <c r="C20" s="13">
        <f>SUM('4月:3月'!C20)</f>
        <v>2</v>
      </c>
      <c r="D20" s="13">
        <f>SUM('4月:3月'!D20)</f>
        <v>1</v>
      </c>
      <c r="E20" s="13">
        <f>SUM('4月:3月'!E20)</f>
        <v>0</v>
      </c>
      <c r="F20" s="13">
        <f>SUM('4月:3月'!F20)</f>
        <v>0</v>
      </c>
      <c r="G20" s="13">
        <f>SUM('4月:3月'!G20)</f>
        <v>9</v>
      </c>
      <c r="H20" s="13">
        <f>SUM('4月:3月'!H20)</f>
        <v>0</v>
      </c>
      <c r="I20" s="12">
        <f t="shared" si="0"/>
        <v>12</v>
      </c>
      <c r="J20" s="37" t="s">
        <v>65</v>
      </c>
      <c r="K20" s="34"/>
      <c r="L20" s="13">
        <f>SUM('4月:3月'!L20)</f>
        <v>0</v>
      </c>
      <c r="M20" s="13">
        <f>SUM('4月:3月'!M20)</f>
        <v>0</v>
      </c>
      <c r="N20" s="13">
        <f>SUM('4月:3月'!N20)</f>
        <v>0</v>
      </c>
      <c r="O20" s="13">
        <f>SUM('4月:3月'!O20)</f>
        <v>0</v>
      </c>
      <c r="P20" s="13">
        <f>SUM('4月:3月'!P20)</f>
        <v>2</v>
      </c>
      <c r="Q20" s="13">
        <f>SUM('4月:3月'!Q20)</f>
        <v>0</v>
      </c>
      <c r="R20" s="13">
        <f t="shared" si="1"/>
        <v>2</v>
      </c>
    </row>
    <row r="21" spans="1:18" ht="30" customHeight="1">
      <c r="A21" s="33" t="s">
        <v>25</v>
      </c>
      <c r="B21" s="34"/>
      <c r="C21" s="13">
        <f>SUM('4月:3月'!C21)</f>
        <v>1</v>
      </c>
      <c r="D21" s="13">
        <f>SUM('4月:3月'!D21)</f>
        <v>2</v>
      </c>
      <c r="E21" s="13">
        <f>SUM('4月:3月'!E21)</f>
        <v>6</v>
      </c>
      <c r="F21" s="13">
        <f>SUM('4月:3月'!F21)</f>
        <v>2</v>
      </c>
      <c r="G21" s="13">
        <f>SUM('4月:3月'!G21)</f>
        <v>6</v>
      </c>
      <c r="H21" s="13">
        <f>SUM('4月:3月'!H21)</f>
        <v>0</v>
      </c>
      <c r="I21" s="12">
        <f t="shared" si="0"/>
        <v>17</v>
      </c>
      <c r="J21" s="37" t="s">
        <v>44</v>
      </c>
      <c r="K21" s="34"/>
      <c r="L21" s="13">
        <f>SUM('4月:3月'!L21)</f>
        <v>3</v>
      </c>
      <c r="M21" s="13">
        <f>SUM('4月:3月'!M21)</f>
        <v>16</v>
      </c>
      <c r="N21" s="13">
        <f>SUM('4月:3月'!N21)</f>
        <v>1</v>
      </c>
      <c r="O21" s="13">
        <f>SUM('4月:3月'!O21)</f>
        <v>0</v>
      </c>
      <c r="P21" s="13">
        <f>SUM('4月:3月'!P21)</f>
        <v>6</v>
      </c>
      <c r="Q21" s="13">
        <f>SUM('4月:3月'!Q21)</f>
        <v>0</v>
      </c>
      <c r="R21" s="13">
        <f t="shared" si="1"/>
        <v>26</v>
      </c>
    </row>
    <row r="22" spans="1:18" ht="30" customHeight="1">
      <c r="A22" s="33" t="s">
        <v>26</v>
      </c>
      <c r="B22" s="34"/>
      <c r="C22" s="13">
        <f>SUM('4月:3月'!C22)</f>
        <v>2</v>
      </c>
      <c r="D22" s="13">
        <f>SUM('4月:3月'!D22)</f>
        <v>1</v>
      </c>
      <c r="E22" s="13">
        <f>SUM('4月:3月'!E22)</f>
        <v>1</v>
      </c>
      <c r="F22" s="13">
        <f>SUM('4月:3月'!F22)</f>
        <v>0</v>
      </c>
      <c r="G22" s="13">
        <f>SUM('4月:3月'!G22)</f>
        <v>6</v>
      </c>
      <c r="H22" s="13">
        <f>SUM('4月:3月'!H22)</f>
        <v>0</v>
      </c>
      <c r="I22" s="12">
        <f t="shared" si="0"/>
        <v>10</v>
      </c>
      <c r="J22" s="37" t="s">
        <v>66</v>
      </c>
      <c r="K22" s="34"/>
      <c r="L22" s="13">
        <f>SUM('4月:3月'!L22)</f>
        <v>2</v>
      </c>
      <c r="M22" s="13">
        <f>SUM('4月:3月'!M22)</f>
        <v>15</v>
      </c>
      <c r="N22" s="13">
        <f>SUM('4月:3月'!N22)</f>
        <v>4</v>
      </c>
      <c r="O22" s="13">
        <f>SUM('4月:3月'!O22)</f>
        <v>0</v>
      </c>
      <c r="P22" s="13">
        <f>SUM('4月:3月'!P22)</f>
        <v>13</v>
      </c>
      <c r="Q22" s="13">
        <f>SUM('4月:3月'!Q22)</f>
        <v>0</v>
      </c>
      <c r="R22" s="13">
        <f t="shared" si="1"/>
        <v>34</v>
      </c>
    </row>
    <row r="23" spans="1:18" ht="30" customHeight="1">
      <c r="A23" s="33" t="s">
        <v>27</v>
      </c>
      <c r="B23" s="34"/>
      <c r="C23" s="13">
        <f>SUM('4月:3月'!C23)</f>
        <v>2</v>
      </c>
      <c r="D23" s="13">
        <f>SUM('4月:3月'!D23)</f>
        <v>13</v>
      </c>
      <c r="E23" s="13">
        <f>SUM('4月:3月'!E23)</f>
        <v>3</v>
      </c>
      <c r="F23" s="13">
        <f>SUM('4月:3月'!F23)</f>
        <v>1</v>
      </c>
      <c r="G23" s="13">
        <f>SUM('4月:3月'!G23)</f>
        <v>12</v>
      </c>
      <c r="H23" s="13">
        <f>SUM('4月:3月'!H23)</f>
        <v>0</v>
      </c>
      <c r="I23" s="12">
        <f t="shared" si="0"/>
        <v>31</v>
      </c>
      <c r="J23" s="37" t="s">
        <v>67</v>
      </c>
      <c r="K23" s="34"/>
      <c r="L23" s="13">
        <f>SUM('4月:3月'!L23)</f>
        <v>1</v>
      </c>
      <c r="M23" s="13">
        <f>SUM('4月:3月'!M23)</f>
        <v>5</v>
      </c>
      <c r="N23" s="13">
        <f>SUM('4月:3月'!N23)</f>
        <v>5</v>
      </c>
      <c r="O23" s="13">
        <f>SUM('4月:3月'!O23)</f>
        <v>2</v>
      </c>
      <c r="P23" s="13">
        <f>SUM('4月:3月'!P23)</f>
        <v>11</v>
      </c>
      <c r="Q23" s="13">
        <f>SUM('4月:3月'!Q23)</f>
        <v>0</v>
      </c>
      <c r="R23" s="13">
        <f t="shared" si="1"/>
        <v>24</v>
      </c>
    </row>
    <row r="24" spans="1:18" ht="30" customHeight="1">
      <c r="A24" s="33" t="s">
        <v>28</v>
      </c>
      <c r="B24" s="34"/>
      <c r="C24" s="13">
        <f>SUM('4月:3月'!C24)</f>
        <v>0</v>
      </c>
      <c r="D24" s="13">
        <f>SUM('4月:3月'!D24)</f>
        <v>0</v>
      </c>
      <c r="E24" s="13">
        <f>SUM('4月:3月'!E24)</f>
        <v>0</v>
      </c>
      <c r="F24" s="13">
        <f>SUM('4月:3月'!F24)</f>
        <v>0</v>
      </c>
      <c r="G24" s="13">
        <f>SUM('4月:3月'!G24)</f>
        <v>3</v>
      </c>
      <c r="H24" s="13">
        <f>SUM('4月:3月'!H24)</f>
        <v>0</v>
      </c>
      <c r="I24" s="12">
        <f t="shared" si="0"/>
        <v>3</v>
      </c>
      <c r="J24" s="37" t="s">
        <v>68</v>
      </c>
      <c r="K24" s="34"/>
      <c r="L24" s="13">
        <f>SUM('4月:3月'!L24)</f>
        <v>2</v>
      </c>
      <c r="M24" s="13">
        <f>SUM('4月:3月'!M24)</f>
        <v>7</v>
      </c>
      <c r="N24" s="13">
        <f>SUM('4月:3月'!N24)</f>
        <v>6</v>
      </c>
      <c r="O24" s="13">
        <f>SUM('4月:3月'!O24)</f>
        <v>0</v>
      </c>
      <c r="P24" s="13">
        <f>SUM('4月:3月'!P24)</f>
        <v>5</v>
      </c>
      <c r="Q24" s="13">
        <f>SUM('4月:3月'!Q24)</f>
        <v>0</v>
      </c>
      <c r="R24" s="13">
        <f t="shared" si="1"/>
        <v>20</v>
      </c>
    </row>
    <row r="25" spans="1:18" ht="30" customHeight="1">
      <c r="A25" s="33" t="s">
        <v>29</v>
      </c>
      <c r="B25" s="34"/>
      <c r="C25" s="13">
        <f>SUM('4月:3月'!C25)</f>
        <v>0</v>
      </c>
      <c r="D25" s="13">
        <f>SUM('4月:3月'!D25)</f>
        <v>1</v>
      </c>
      <c r="E25" s="13">
        <f>SUM('4月:3月'!E25)</f>
        <v>5</v>
      </c>
      <c r="F25" s="13">
        <f>SUM('4月:3月'!F25)</f>
        <v>1</v>
      </c>
      <c r="G25" s="13">
        <f>SUM('4月:3月'!G25)</f>
        <v>10</v>
      </c>
      <c r="H25" s="13">
        <f>SUM('4月:3月'!H25)</f>
        <v>0</v>
      </c>
      <c r="I25" s="12">
        <f t="shared" si="0"/>
        <v>17</v>
      </c>
      <c r="J25" s="37" t="s">
        <v>69</v>
      </c>
      <c r="K25" s="34"/>
      <c r="L25" s="13">
        <f>SUM('4月:3月'!L25)</f>
        <v>4</v>
      </c>
      <c r="M25" s="13">
        <f>SUM('4月:3月'!M25)</f>
        <v>8</v>
      </c>
      <c r="N25" s="13">
        <f>SUM('4月:3月'!N25)</f>
        <v>0</v>
      </c>
      <c r="O25" s="13">
        <f>SUM('4月:3月'!O25)</f>
        <v>0</v>
      </c>
      <c r="P25" s="13">
        <f>SUM('4月:3月'!P25)</f>
        <v>1</v>
      </c>
      <c r="Q25" s="13">
        <f>SUM('4月:3月'!Q25)</f>
        <v>0</v>
      </c>
      <c r="R25" s="13">
        <f t="shared" si="1"/>
        <v>13</v>
      </c>
    </row>
    <row r="26" spans="1:18" ht="30" customHeight="1">
      <c r="A26" s="33" t="s">
        <v>55</v>
      </c>
      <c r="B26" s="34"/>
      <c r="C26" s="13">
        <f>SUM('4月:3月'!C26)</f>
        <v>1</v>
      </c>
      <c r="D26" s="13">
        <f>SUM('4月:3月'!D26)</f>
        <v>3</v>
      </c>
      <c r="E26" s="13">
        <f>SUM('4月:3月'!E26)</f>
        <v>11</v>
      </c>
      <c r="F26" s="13">
        <f>SUM('4月:3月'!F26)</f>
        <v>0</v>
      </c>
      <c r="G26" s="13">
        <f>SUM('4月:3月'!G26)</f>
        <v>10</v>
      </c>
      <c r="H26" s="13">
        <f>SUM('4月:3月'!H26)</f>
        <v>0</v>
      </c>
      <c r="I26" s="12">
        <f t="shared" si="0"/>
        <v>25</v>
      </c>
      <c r="J26" s="37" t="s">
        <v>43</v>
      </c>
      <c r="K26" s="34"/>
      <c r="L26" s="13">
        <f>SUM('4月:3月'!L26)</f>
        <v>0</v>
      </c>
      <c r="M26" s="13">
        <f>SUM('4月:3月'!M26)</f>
        <v>0</v>
      </c>
      <c r="N26" s="13">
        <f>SUM('4月:3月'!N26)</f>
        <v>0</v>
      </c>
      <c r="O26" s="13">
        <f>SUM('4月:3月'!O26)</f>
        <v>0</v>
      </c>
      <c r="P26" s="13">
        <f>SUM('4月:3月'!P26)</f>
        <v>0</v>
      </c>
      <c r="Q26" s="13">
        <f>SUM('4月:3月'!Q26)</f>
        <v>0</v>
      </c>
      <c r="R26" s="13">
        <f t="shared" si="1"/>
        <v>0</v>
      </c>
    </row>
    <row r="27" spans="1:18" ht="30" customHeight="1">
      <c r="A27" s="33" t="s">
        <v>56</v>
      </c>
      <c r="B27" s="34"/>
      <c r="C27" s="13">
        <f>SUM('4月:3月'!C27)</f>
        <v>0</v>
      </c>
      <c r="D27" s="13">
        <f>SUM('4月:3月'!D27)</f>
        <v>3</v>
      </c>
      <c r="E27" s="13">
        <f>SUM('4月:3月'!E27)</f>
        <v>5</v>
      </c>
      <c r="F27" s="13">
        <f>SUM('4月:3月'!F27)</f>
        <v>1</v>
      </c>
      <c r="G27" s="13">
        <f>SUM('4月:3月'!G27)</f>
        <v>6</v>
      </c>
      <c r="H27" s="13">
        <f>SUM('4月:3月'!H27)</f>
        <v>0</v>
      </c>
      <c r="I27" s="12">
        <f t="shared" si="0"/>
        <v>15</v>
      </c>
      <c r="J27" s="37" t="s">
        <v>70</v>
      </c>
      <c r="K27" s="34"/>
      <c r="L27" s="13">
        <f>SUM('4月:3月'!L27)</f>
        <v>0</v>
      </c>
      <c r="M27" s="13">
        <f>SUM('4月:3月'!M27)</f>
        <v>0</v>
      </c>
      <c r="N27" s="13">
        <f>SUM('4月:3月'!N27)</f>
        <v>0</v>
      </c>
      <c r="O27" s="13">
        <f>SUM('4月:3月'!O27)</f>
        <v>0</v>
      </c>
      <c r="P27" s="13">
        <f>SUM('4月:3月'!P27)</f>
        <v>0</v>
      </c>
      <c r="Q27" s="13">
        <f>SUM('4月:3月'!Q27)</f>
        <v>0</v>
      </c>
      <c r="R27" s="13">
        <f t="shared" si="1"/>
        <v>0</v>
      </c>
    </row>
    <row r="28" spans="1:18" ht="30" customHeight="1">
      <c r="A28" s="33" t="s">
        <v>30</v>
      </c>
      <c r="B28" s="34"/>
      <c r="C28" s="13">
        <f>SUM('4月:3月'!C28)</f>
        <v>0</v>
      </c>
      <c r="D28" s="13">
        <f>SUM('4月:3月'!D28)</f>
        <v>2</v>
      </c>
      <c r="E28" s="13">
        <f>SUM('4月:3月'!E28)</f>
        <v>1</v>
      </c>
      <c r="F28" s="13">
        <f>SUM('4月:3月'!F28)</f>
        <v>1</v>
      </c>
      <c r="G28" s="13">
        <f>SUM('4月:3月'!G28)</f>
        <v>1</v>
      </c>
      <c r="H28" s="13">
        <f>SUM('4月:3月'!H28)</f>
        <v>0</v>
      </c>
      <c r="I28" s="12">
        <f t="shared" si="0"/>
        <v>5</v>
      </c>
      <c r="J28" s="37" t="s">
        <v>42</v>
      </c>
      <c r="K28" s="34"/>
      <c r="L28" s="13">
        <f>SUM('4月:3月'!L28)</f>
        <v>0</v>
      </c>
      <c r="M28" s="13">
        <f>SUM('4月:3月'!M28)</f>
        <v>0</v>
      </c>
      <c r="N28" s="13">
        <f>SUM('4月:3月'!N28)</f>
        <v>0</v>
      </c>
      <c r="O28" s="13">
        <f>SUM('4月:3月'!O28)</f>
        <v>0</v>
      </c>
      <c r="P28" s="13">
        <f>SUM('4月:3月'!P28)</f>
        <v>0</v>
      </c>
      <c r="Q28" s="13">
        <f>SUM('4月:3月'!Q28)</f>
        <v>0</v>
      </c>
      <c r="R28" s="13">
        <f t="shared" si="1"/>
        <v>0</v>
      </c>
    </row>
    <row r="29" spans="1:18" ht="30" customHeight="1">
      <c r="A29" s="33" t="s">
        <v>31</v>
      </c>
      <c r="B29" s="34"/>
      <c r="C29" s="13">
        <f>SUM('4月:3月'!C29)</f>
        <v>0</v>
      </c>
      <c r="D29" s="13">
        <f>SUM('4月:3月'!D29)</f>
        <v>0</v>
      </c>
      <c r="E29" s="13">
        <f>SUM('4月:3月'!E29)</f>
        <v>0</v>
      </c>
      <c r="F29" s="13">
        <f>SUM('4月:3月'!F29)</f>
        <v>0</v>
      </c>
      <c r="G29" s="13">
        <f>SUM('4月:3月'!G29)</f>
        <v>0</v>
      </c>
      <c r="H29" s="13">
        <f>SUM('4月:3月'!H29)</f>
        <v>0</v>
      </c>
      <c r="I29" s="12">
        <f t="shared" si="0"/>
        <v>0</v>
      </c>
      <c r="J29" s="37" t="s">
        <v>71</v>
      </c>
      <c r="K29" s="34"/>
      <c r="L29" s="13">
        <f>SUM('4月:3月'!L29)</f>
        <v>1</v>
      </c>
      <c r="M29" s="13">
        <f>SUM('4月:3月'!M29)</f>
        <v>10</v>
      </c>
      <c r="N29" s="13">
        <f>SUM('4月:3月'!N29)</f>
        <v>0</v>
      </c>
      <c r="O29" s="13">
        <f>SUM('4月:3月'!O29)</f>
        <v>0</v>
      </c>
      <c r="P29" s="13">
        <f>SUM('4月:3月'!P29)</f>
        <v>1</v>
      </c>
      <c r="Q29" s="13">
        <f>SUM('4月:3月'!Q29)</f>
        <v>0</v>
      </c>
      <c r="R29" s="13">
        <f t="shared" si="1"/>
        <v>12</v>
      </c>
    </row>
    <row r="30" spans="1:18" ht="30" customHeight="1">
      <c r="A30" s="33" t="s">
        <v>57</v>
      </c>
      <c r="B30" s="34"/>
      <c r="C30" s="13">
        <f>SUM('4月:3月'!C30)</f>
        <v>0</v>
      </c>
      <c r="D30" s="13">
        <f>SUM('4月:3月'!D30)</f>
        <v>5</v>
      </c>
      <c r="E30" s="13">
        <f>SUM('4月:3月'!E30)</f>
        <v>4</v>
      </c>
      <c r="F30" s="13">
        <f>SUM('4月:3月'!F30)</f>
        <v>0</v>
      </c>
      <c r="G30" s="13">
        <f>SUM('4月:3月'!G30)</f>
        <v>4</v>
      </c>
      <c r="H30" s="13">
        <f>SUM('4月:3月'!H30)</f>
        <v>0</v>
      </c>
      <c r="I30" s="12">
        <f t="shared" si="0"/>
        <v>13</v>
      </c>
      <c r="J30" s="37" t="s">
        <v>72</v>
      </c>
      <c r="K30" s="34"/>
      <c r="L30" s="13">
        <f>SUM('4月:3月'!L30)</f>
        <v>0</v>
      </c>
      <c r="M30" s="13">
        <f>SUM('4月:3月'!M30)</f>
        <v>28</v>
      </c>
      <c r="N30" s="13">
        <f>SUM('4月:3月'!N30)</f>
        <v>3</v>
      </c>
      <c r="O30" s="13">
        <f>SUM('4月:3月'!O30)</f>
        <v>0</v>
      </c>
      <c r="P30" s="13">
        <f>SUM('4月:3月'!P30)</f>
        <v>3</v>
      </c>
      <c r="Q30" s="13">
        <f>SUM('4月:3月'!Q30)</f>
        <v>0</v>
      </c>
      <c r="R30" s="13">
        <f t="shared" si="1"/>
        <v>34</v>
      </c>
    </row>
    <row r="31" spans="1:18" ht="30" customHeight="1">
      <c r="A31" s="33" t="s">
        <v>58</v>
      </c>
      <c r="B31" s="34"/>
      <c r="C31" s="13">
        <f>SUM('4月:3月'!C31)</f>
        <v>0</v>
      </c>
      <c r="D31" s="13">
        <f>SUM('4月:3月'!D31)</f>
        <v>0</v>
      </c>
      <c r="E31" s="13">
        <f>SUM('4月:3月'!E31)</f>
        <v>4</v>
      </c>
      <c r="F31" s="13">
        <f>SUM('4月:3月'!F31)</f>
        <v>0</v>
      </c>
      <c r="G31" s="13">
        <f>SUM('4月:3月'!G31)</f>
        <v>2</v>
      </c>
      <c r="H31" s="13">
        <f>SUM('4月:3月'!H31)</f>
        <v>0</v>
      </c>
      <c r="I31" s="12">
        <f t="shared" si="0"/>
        <v>6</v>
      </c>
      <c r="J31" s="37" t="s">
        <v>73</v>
      </c>
      <c r="K31" s="34"/>
      <c r="L31" s="13">
        <f>SUM('4月:3月'!L31)</f>
        <v>2</v>
      </c>
      <c r="M31" s="13">
        <f>SUM('4月:3月'!M31)</f>
        <v>19</v>
      </c>
      <c r="N31" s="13">
        <f>SUM('4月:3月'!N31)</f>
        <v>4</v>
      </c>
      <c r="O31" s="13">
        <f>SUM('4月:3月'!O31)</f>
        <v>0</v>
      </c>
      <c r="P31" s="13">
        <f>SUM('4月:3月'!P31)</f>
        <v>9</v>
      </c>
      <c r="Q31" s="13">
        <f>SUM('4月:3月'!Q31)</f>
        <v>0</v>
      </c>
      <c r="R31" s="13">
        <f t="shared" si="1"/>
        <v>34</v>
      </c>
    </row>
    <row r="32" spans="1:18" ht="30" customHeight="1">
      <c r="A32" s="20"/>
      <c r="B32" s="20"/>
      <c r="C32" s="16"/>
      <c r="D32" s="16"/>
      <c r="E32" s="16"/>
      <c r="F32" s="16"/>
      <c r="G32" s="16"/>
      <c r="H32" s="16"/>
      <c r="I32" s="16"/>
      <c r="J32" s="20"/>
      <c r="K32" s="20"/>
      <c r="L32" s="16"/>
      <c r="M32" s="16"/>
      <c r="N32" s="16"/>
      <c r="O32" s="16"/>
      <c r="P32" s="16"/>
      <c r="Q32" s="16"/>
      <c r="R32" s="16"/>
    </row>
    <row r="33" spans="1:18" ht="30" customHeight="1">
      <c r="A33" s="20"/>
      <c r="B33" s="20"/>
      <c r="C33" s="16"/>
      <c r="D33" s="16"/>
      <c r="E33" s="16"/>
      <c r="F33" s="16"/>
      <c r="G33" s="16"/>
      <c r="H33" s="16"/>
      <c r="I33" s="16"/>
      <c r="J33" s="20"/>
      <c r="K33" s="20"/>
      <c r="L33" s="16"/>
      <c r="M33" s="16"/>
      <c r="N33" s="16"/>
      <c r="O33" s="16"/>
      <c r="P33" s="16"/>
      <c r="Q33" s="16"/>
      <c r="R33" s="16"/>
    </row>
    <row r="34" spans="1:18" ht="7.5" customHeight="1">
      <c r="A34" s="20"/>
      <c r="B34" s="20"/>
      <c r="C34" s="16"/>
      <c r="D34" s="16"/>
      <c r="E34" s="16"/>
      <c r="F34" s="16"/>
      <c r="G34" s="16"/>
      <c r="H34" s="16"/>
      <c r="I34" s="16"/>
      <c r="J34" s="20"/>
      <c r="K34" s="20"/>
      <c r="L34" s="16"/>
      <c r="M34" s="16"/>
      <c r="N34" s="16"/>
      <c r="O34" s="16"/>
      <c r="P34" s="16"/>
      <c r="Q34" s="16"/>
      <c r="R34" s="16"/>
    </row>
    <row r="35" ht="18" customHeight="1"/>
    <row r="36" ht="18" customHeight="1"/>
    <row r="37" spans="1:18" ht="30" customHeight="1">
      <c r="A37" s="1"/>
      <c r="B37" s="2" t="s">
        <v>8</v>
      </c>
      <c r="C37" s="29" t="s">
        <v>3</v>
      </c>
      <c r="D37" s="29"/>
      <c r="E37" s="29" t="s">
        <v>9</v>
      </c>
      <c r="F37" s="29"/>
      <c r="G37" s="30" t="s">
        <v>33</v>
      </c>
      <c r="H37" s="30" t="s">
        <v>34</v>
      </c>
      <c r="I37" s="38" t="s">
        <v>2</v>
      </c>
      <c r="J37" s="47" t="s">
        <v>52</v>
      </c>
      <c r="K37" s="48"/>
      <c r="L37" s="48"/>
      <c r="M37" s="48"/>
      <c r="N37" s="48"/>
      <c r="O37" s="48"/>
      <c r="P37" s="48"/>
      <c r="Q37" s="48"/>
      <c r="R37" s="49"/>
    </row>
    <row r="38" spans="1:18" ht="30" customHeight="1">
      <c r="A38" s="7" t="s">
        <v>4</v>
      </c>
      <c r="B38" s="5"/>
      <c r="C38" s="6" t="s">
        <v>5</v>
      </c>
      <c r="D38" s="3" t="s">
        <v>6</v>
      </c>
      <c r="E38" s="6" t="s">
        <v>7</v>
      </c>
      <c r="F38" s="3" t="s">
        <v>6</v>
      </c>
      <c r="G38" s="30"/>
      <c r="H38" s="30"/>
      <c r="I38" s="39"/>
      <c r="J38" s="50" t="s">
        <v>53</v>
      </c>
      <c r="K38" s="51"/>
      <c r="L38" s="51"/>
      <c r="M38" s="51"/>
      <c r="N38" s="51"/>
      <c r="O38" s="51"/>
      <c r="P38" s="51"/>
      <c r="Q38" s="51"/>
      <c r="R38" s="52"/>
    </row>
    <row r="39" spans="1:18" ht="30" customHeight="1">
      <c r="A39" s="33" t="s">
        <v>45</v>
      </c>
      <c r="B39" s="34"/>
      <c r="C39" s="13">
        <f>SUM('4月:3月'!C39)</f>
        <v>2</v>
      </c>
      <c r="D39" s="13">
        <f>SUM('4月:3月'!D39)</f>
        <v>3</v>
      </c>
      <c r="E39" s="13">
        <f>SUM('4月:3月'!E39)</f>
        <v>1</v>
      </c>
      <c r="F39" s="13">
        <f>SUM('4月:3月'!F39)</f>
        <v>2</v>
      </c>
      <c r="G39" s="13">
        <f>SUM('4月:3月'!G39)</f>
        <v>1</v>
      </c>
      <c r="H39" s="13">
        <f>SUM('4月:3月'!H39)</f>
        <v>0</v>
      </c>
      <c r="I39" s="12">
        <f>SUM(C39:H39)</f>
        <v>9</v>
      </c>
      <c r="J39" s="44" t="s">
        <v>99</v>
      </c>
      <c r="K39" s="41"/>
      <c r="L39" s="46"/>
      <c r="M39" s="16">
        <v>6</v>
      </c>
      <c r="N39" s="9"/>
      <c r="O39" s="41" t="s">
        <v>106</v>
      </c>
      <c r="P39" s="41"/>
      <c r="Q39" s="16">
        <v>1</v>
      </c>
      <c r="R39" s="17"/>
    </row>
    <row r="40" spans="1:18" ht="30" customHeight="1">
      <c r="A40" s="33" t="s">
        <v>46</v>
      </c>
      <c r="B40" s="34"/>
      <c r="C40" s="13">
        <f>SUM('4月:3月'!C40)</f>
        <v>0</v>
      </c>
      <c r="D40" s="13">
        <f>SUM('4月:3月'!D40)</f>
        <v>0</v>
      </c>
      <c r="E40" s="13">
        <f>SUM('4月:3月'!E40)</f>
        <v>4</v>
      </c>
      <c r="F40" s="13">
        <f>SUM('4月:3月'!F40)</f>
        <v>0</v>
      </c>
      <c r="G40" s="13">
        <f>SUM('4月:3月'!G40)</f>
        <v>3</v>
      </c>
      <c r="H40" s="13">
        <f>SUM('4月:3月'!H40)</f>
        <v>0</v>
      </c>
      <c r="I40" s="12">
        <f aca="true" t="shared" si="2" ref="I40:I62">SUM(C40:H40)</f>
        <v>7</v>
      </c>
      <c r="J40" s="44" t="s">
        <v>100</v>
      </c>
      <c r="K40" s="41"/>
      <c r="L40" s="46"/>
      <c r="M40" s="16">
        <v>2</v>
      </c>
      <c r="N40" s="9"/>
      <c r="O40" s="41" t="s">
        <v>108</v>
      </c>
      <c r="P40" s="41"/>
      <c r="Q40" s="16">
        <v>2</v>
      </c>
      <c r="R40" s="17"/>
    </row>
    <row r="41" spans="1:18" ht="30" customHeight="1">
      <c r="A41" s="33" t="s">
        <v>74</v>
      </c>
      <c r="B41" s="34"/>
      <c r="C41" s="13">
        <f>SUM('4月:3月'!C41)</f>
        <v>0</v>
      </c>
      <c r="D41" s="13">
        <f>SUM('4月:3月'!D41)</f>
        <v>0</v>
      </c>
      <c r="E41" s="13">
        <f>SUM('4月:3月'!E41)</f>
        <v>0</v>
      </c>
      <c r="F41" s="13">
        <f>SUM('4月:3月'!F41)</f>
        <v>0</v>
      </c>
      <c r="G41" s="13">
        <f>SUM('4月:3月'!G41)</f>
        <v>0</v>
      </c>
      <c r="H41" s="13">
        <f>SUM('4月:3月'!H41)</f>
        <v>0</v>
      </c>
      <c r="I41" s="12">
        <f t="shared" si="2"/>
        <v>0</v>
      </c>
      <c r="J41" s="44" t="s">
        <v>110</v>
      </c>
      <c r="K41" s="41"/>
      <c r="L41" s="46"/>
      <c r="M41" s="16">
        <v>1</v>
      </c>
      <c r="N41" s="9"/>
      <c r="O41" s="41" t="s">
        <v>109</v>
      </c>
      <c r="P41" s="41"/>
      <c r="Q41" s="16">
        <v>1</v>
      </c>
      <c r="R41" s="17"/>
    </row>
    <row r="42" spans="1:18" ht="30" customHeight="1">
      <c r="A42" s="33" t="s">
        <v>75</v>
      </c>
      <c r="B42" s="34"/>
      <c r="C42" s="13">
        <f>SUM('4月:3月'!C42)</f>
        <v>0</v>
      </c>
      <c r="D42" s="13">
        <f>SUM('4月:3月'!D42)</f>
        <v>0</v>
      </c>
      <c r="E42" s="13">
        <f>SUM('4月:3月'!E42)</f>
        <v>0</v>
      </c>
      <c r="F42" s="13">
        <f>SUM('4月:3月'!F42)</f>
        <v>0</v>
      </c>
      <c r="G42" s="13">
        <f>SUM('4月:3月'!G42)</f>
        <v>2</v>
      </c>
      <c r="H42" s="13">
        <f>SUM('4月:3月'!H42)</f>
        <v>0</v>
      </c>
      <c r="I42" s="12">
        <f t="shared" si="2"/>
        <v>2</v>
      </c>
      <c r="J42" s="44" t="s">
        <v>102</v>
      </c>
      <c r="K42" s="41"/>
      <c r="L42" s="41"/>
      <c r="M42" s="16">
        <v>1</v>
      </c>
      <c r="N42" s="9"/>
      <c r="O42" s="41" t="s">
        <v>113</v>
      </c>
      <c r="P42" s="41"/>
      <c r="Q42" s="16">
        <v>1</v>
      </c>
      <c r="R42" s="17"/>
    </row>
    <row r="43" spans="1:18" ht="30" customHeight="1">
      <c r="A43" s="33" t="s">
        <v>76</v>
      </c>
      <c r="B43" s="34"/>
      <c r="C43" s="13">
        <f>SUM('4月:3月'!C43)</f>
        <v>0</v>
      </c>
      <c r="D43" s="13">
        <f>SUM('4月:3月'!D43)</f>
        <v>0</v>
      </c>
      <c r="E43" s="13">
        <f>SUM('4月:3月'!E43)</f>
        <v>0</v>
      </c>
      <c r="F43" s="13">
        <f>SUM('4月:3月'!F43)</f>
        <v>0</v>
      </c>
      <c r="G43" s="13">
        <f>SUM('4月:3月'!G43)</f>
        <v>3</v>
      </c>
      <c r="H43" s="13">
        <f>SUM('4月:3月'!H43)</f>
        <v>0</v>
      </c>
      <c r="I43" s="12">
        <f t="shared" si="2"/>
        <v>3</v>
      </c>
      <c r="J43" s="44" t="s">
        <v>111</v>
      </c>
      <c r="K43" s="41"/>
      <c r="L43" s="41"/>
      <c r="M43" s="16">
        <v>3</v>
      </c>
      <c r="N43" s="9"/>
      <c r="O43" s="41" t="s">
        <v>112</v>
      </c>
      <c r="P43" s="41"/>
      <c r="Q43" s="16">
        <v>1</v>
      </c>
      <c r="R43" s="17"/>
    </row>
    <row r="44" spans="1:18" ht="30" customHeight="1">
      <c r="A44" s="33" t="s">
        <v>47</v>
      </c>
      <c r="B44" s="34"/>
      <c r="C44" s="13">
        <f>SUM('4月:3月'!C44)</f>
        <v>0</v>
      </c>
      <c r="D44" s="13">
        <f>SUM('4月:3月'!D44)</f>
        <v>2</v>
      </c>
      <c r="E44" s="13">
        <f>SUM('4月:3月'!E44)</f>
        <v>2</v>
      </c>
      <c r="F44" s="13">
        <f>SUM('4月:3月'!F44)</f>
        <v>0</v>
      </c>
      <c r="G44" s="13">
        <f>SUM('4月:3月'!G44)</f>
        <v>0</v>
      </c>
      <c r="H44" s="13">
        <f>SUM('4月:3月'!H44)</f>
        <v>0</v>
      </c>
      <c r="I44" s="12">
        <f t="shared" si="2"/>
        <v>4</v>
      </c>
      <c r="J44" s="44" t="s">
        <v>114</v>
      </c>
      <c r="K44" s="41"/>
      <c r="L44" s="41"/>
      <c r="M44" s="16">
        <v>2</v>
      </c>
      <c r="N44" s="9"/>
      <c r="O44" s="41"/>
      <c r="P44" s="41"/>
      <c r="Q44" s="16"/>
      <c r="R44" s="17"/>
    </row>
    <row r="45" spans="1:18" ht="30" customHeight="1">
      <c r="A45" s="33" t="s">
        <v>77</v>
      </c>
      <c r="B45" s="34"/>
      <c r="C45" s="13">
        <f>SUM('4月:3月'!C45)</f>
        <v>1</v>
      </c>
      <c r="D45" s="13">
        <f>SUM('4月:3月'!D45)</f>
        <v>0</v>
      </c>
      <c r="E45" s="13">
        <f>SUM('4月:3月'!E45)</f>
        <v>1</v>
      </c>
      <c r="F45" s="13">
        <f>SUM('4月:3月'!F45)</f>
        <v>0</v>
      </c>
      <c r="G45" s="13">
        <f>SUM('4月:3月'!G45)</f>
        <v>2</v>
      </c>
      <c r="H45" s="13">
        <f>SUM('4月:3月'!H45)</f>
        <v>0</v>
      </c>
      <c r="I45" s="12">
        <f t="shared" si="2"/>
        <v>4</v>
      </c>
      <c r="J45" s="44" t="s">
        <v>101</v>
      </c>
      <c r="K45" s="41"/>
      <c r="L45" s="41"/>
      <c r="M45" s="19">
        <v>1</v>
      </c>
      <c r="N45" s="10"/>
      <c r="O45" s="41" t="s">
        <v>1</v>
      </c>
      <c r="P45" s="41"/>
      <c r="Q45" s="19">
        <f>SUM(M39:M45,Q39:Q43,Q44)</f>
        <v>22</v>
      </c>
      <c r="R45" s="18"/>
    </row>
    <row r="46" spans="1:18" ht="30" customHeight="1">
      <c r="A46" s="33" t="s">
        <v>48</v>
      </c>
      <c r="B46" s="34"/>
      <c r="C46" s="13">
        <f>SUM('4月:3月'!C46)</f>
        <v>0</v>
      </c>
      <c r="D46" s="13">
        <f>SUM('4月:3月'!D46)</f>
        <v>0</v>
      </c>
      <c r="E46" s="13">
        <f>SUM('4月:3月'!E46)</f>
        <v>0</v>
      </c>
      <c r="F46" s="13">
        <f>SUM('4月:3月'!F46)</f>
        <v>0</v>
      </c>
      <c r="G46" s="13">
        <f>SUM('4月:3月'!G46)</f>
        <v>0</v>
      </c>
      <c r="H46" s="13">
        <f>SUM('4月:3月'!H46)</f>
        <v>0</v>
      </c>
      <c r="I46" s="23">
        <f t="shared" si="2"/>
        <v>0</v>
      </c>
      <c r="J46" s="42"/>
      <c r="K46" s="43"/>
      <c r="L46" s="25"/>
      <c r="M46" s="25"/>
      <c r="N46" s="25"/>
      <c r="O46" s="25"/>
      <c r="P46" s="25"/>
      <c r="Q46" s="25"/>
      <c r="R46" s="22"/>
    </row>
    <row r="47" spans="1:18" ht="30" customHeight="1">
      <c r="A47" s="33" t="s">
        <v>78</v>
      </c>
      <c r="B47" s="34"/>
      <c r="C47" s="13">
        <f>SUM('4月:3月'!C47)</f>
        <v>0</v>
      </c>
      <c r="D47" s="13">
        <f>SUM('4月:3月'!D47)</f>
        <v>0</v>
      </c>
      <c r="E47" s="13">
        <f>SUM('4月:3月'!E47)</f>
        <v>0</v>
      </c>
      <c r="F47" s="13">
        <f>SUM('4月:3月'!F47)</f>
        <v>0</v>
      </c>
      <c r="G47" s="13">
        <f>SUM('4月:3月'!G47)</f>
        <v>0</v>
      </c>
      <c r="H47" s="13">
        <f>SUM('4月:3月'!H47)</f>
        <v>0</v>
      </c>
      <c r="I47" s="23">
        <f t="shared" si="2"/>
        <v>0</v>
      </c>
      <c r="J47" s="40"/>
      <c r="K47" s="41"/>
      <c r="L47" s="9"/>
      <c r="M47" s="9"/>
      <c r="N47" s="9"/>
      <c r="O47" s="9"/>
      <c r="P47" s="9"/>
      <c r="Q47" s="9"/>
      <c r="R47" s="17"/>
    </row>
    <row r="48" spans="1:18" ht="30" customHeight="1">
      <c r="A48" s="33" t="s">
        <v>79</v>
      </c>
      <c r="B48" s="34"/>
      <c r="C48" s="13">
        <f>SUM('4月:3月'!C48)</f>
        <v>0</v>
      </c>
      <c r="D48" s="13">
        <f>SUM('4月:3月'!D48)</f>
        <v>0</v>
      </c>
      <c r="E48" s="13">
        <f>SUM('4月:3月'!E48)</f>
        <v>0</v>
      </c>
      <c r="F48" s="13">
        <f>SUM('4月:3月'!F48)</f>
        <v>0</v>
      </c>
      <c r="G48" s="13">
        <f>SUM('4月:3月'!G48)</f>
        <v>0</v>
      </c>
      <c r="H48" s="13">
        <f>SUM('4月:3月'!H48)</f>
        <v>0</v>
      </c>
      <c r="I48" s="23">
        <f t="shared" si="2"/>
        <v>0</v>
      </c>
      <c r="J48" s="40"/>
      <c r="K48" s="41"/>
      <c r="L48" s="9"/>
      <c r="M48" s="9"/>
      <c r="N48" s="9"/>
      <c r="O48" s="9"/>
      <c r="P48" s="9"/>
      <c r="Q48" s="9"/>
      <c r="R48" s="17"/>
    </row>
    <row r="49" spans="1:18" ht="30" customHeight="1">
      <c r="A49" s="33" t="s">
        <v>80</v>
      </c>
      <c r="B49" s="34"/>
      <c r="C49" s="13">
        <f>SUM('4月:3月'!C49)</f>
        <v>0</v>
      </c>
      <c r="D49" s="13">
        <f>SUM('4月:3月'!D49)</f>
        <v>0</v>
      </c>
      <c r="E49" s="13">
        <f>SUM('4月:3月'!E49)</f>
        <v>0</v>
      </c>
      <c r="F49" s="13">
        <f>SUM('4月:3月'!F49)</f>
        <v>0</v>
      </c>
      <c r="G49" s="13">
        <f>SUM('4月:3月'!G49)</f>
        <v>0</v>
      </c>
      <c r="H49" s="13">
        <f>SUM('4月:3月'!H49)</f>
        <v>0</v>
      </c>
      <c r="I49" s="23">
        <f t="shared" si="2"/>
        <v>0</v>
      </c>
      <c r="J49" s="40"/>
      <c r="K49" s="41"/>
      <c r="L49" s="9"/>
      <c r="M49" s="9"/>
      <c r="N49" s="9"/>
      <c r="O49" s="9"/>
      <c r="P49" s="9"/>
      <c r="Q49" s="9"/>
      <c r="R49" s="17"/>
    </row>
    <row r="50" spans="1:18" ht="30" customHeight="1">
      <c r="A50" s="33" t="s">
        <v>81</v>
      </c>
      <c r="B50" s="34"/>
      <c r="C50" s="13">
        <f>SUM('4月:3月'!C50)</f>
        <v>0</v>
      </c>
      <c r="D50" s="13">
        <f>SUM('4月:3月'!D50)</f>
        <v>0</v>
      </c>
      <c r="E50" s="13">
        <f>SUM('4月:3月'!E50)</f>
        <v>0</v>
      </c>
      <c r="F50" s="13">
        <f>SUM('4月:3月'!F50)</f>
        <v>0</v>
      </c>
      <c r="G50" s="13">
        <f>SUM('4月:3月'!G50)</f>
        <v>1</v>
      </c>
      <c r="H50" s="13">
        <f>SUM('4月:3月'!H50)</f>
        <v>0</v>
      </c>
      <c r="I50" s="23">
        <f t="shared" si="2"/>
        <v>1</v>
      </c>
      <c r="J50" s="40"/>
      <c r="K50" s="41"/>
      <c r="L50" s="9"/>
      <c r="M50" s="9"/>
      <c r="N50" s="9"/>
      <c r="O50" s="9"/>
      <c r="P50" s="9"/>
      <c r="Q50" s="9"/>
      <c r="R50" s="17"/>
    </row>
    <row r="51" spans="1:18" ht="30" customHeight="1">
      <c r="A51" s="33" t="s">
        <v>82</v>
      </c>
      <c r="B51" s="34"/>
      <c r="C51" s="13">
        <f>SUM('4月:3月'!C51)</f>
        <v>0</v>
      </c>
      <c r="D51" s="13">
        <f>SUM('4月:3月'!D51)</f>
        <v>11</v>
      </c>
      <c r="E51" s="13">
        <f>SUM('4月:3月'!E51)</f>
        <v>1</v>
      </c>
      <c r="F51" s="13">
        <f>SUM('4月:3月'!F51)</f>
        <v>2</v>
      </c>
      <c r="G51" s="13">
        <f>SUM('4月:3月'!G51)</f>
        <v>2</v>
      </c>
      <c r="H51" s="13">
        <f>SUM('4月:3月'!H51)</f>
        <v>0</v>
      </c>
      <c r="I51" s="23">
        <f t="shared" si="2"/>
        <v>16</v>
      </c>
      <c r="J51" s="40"/>
      <c r="K51" s="41"/>
      <c r="L51" s="9"/>
      <c r="M51" s="9"/>
      <c r="N51" s="9"/>
      <c r="O51" s="9"/>
      <c r="P51" s="9"/>
      <c r="Q51" s="9"/>
      <c r="R51" s="26"/>
    </row>
    <row r="52" spans="1:18" ht="30" customHeight="1">
      <c r="A52" s="33" t="s">
        <v>49</v>
      </c>
      <c r="B52" s="34"/>
      <c r="C52" s="13">
        <f>SUM('4月:3月'!C52)</f>
        <v>0</v>
      </c>
      <c r="D52" s="13">
        <f>SUM('4月:3月'!D52)</f>
        <v>0</v>
      </c>
      <c r="E52" s="13">
        <f>SUM('4月:3月'!E52)</f>
        <v>0</v>
      </c>
      <c r="F52" s="13">
        <f>SUM('4月:3月'!F52)</f>
        <v>0</v>
      </c>
      <c r="G52" s="13">
        <f>SUM('4月:3月'!G52)</f>
        <v>0</v>
      </c>
      <c r="H52" s="13">
        <f>SUM('4月:3月'!H52)</f>
        <v>0</v>
      </c>
      <c r="I52" s="23">
        <f t="shared" si="2"/>
        <v>0</v>
      </c>
      <c r="J52" s="40"/>
      <c r="K52" s="41"/>
      <c r="L52" s="9"/>
      <c r="M52" s="9"/>
      <c r="N52" s="9"/>
      <c r="O52" s="9"/>
      <c r="P52" s="9"/>
      <c r="Q52" s="9"/>
      <c r="R52" s="26"/>
    </row>
    <row r="53" spans="1:18" ht="30" customHeight="1">
      <c r="A53" s="33" t="s">
        <v>83</v>
      </c>
      <c r="B53" s="34"/>
      <c r="C53" s="13">
        <f>SUM('4月:3月'!C53)</f>
        <v>0</v>
      </c>
      <c r="D53" s="13">
        <f>SUM('4月:3月'!D53)</f>
        <v>2</v>
      </c>
      <c r="E53" s="13">
        <f>SUM('4月:3月'!E53)</f>
        <v>1</v>
      </c>
      <c r="F53" s="13">
        <f>SUM('4月:3月'!F53)</f>
        <v>0</v>
      </c>
      <c r="G53" s="13">
        <f>SUM('4月:3月'!G53)</f>
        <v>1</v>
      </c>
      <c r="H53" s="13">
        <f>SUM('4月:3月'!H53)</f>
        <v>0</v>
      </c>
      <c r="I53" s="23">
        <f t="shared" si="2"/>
        <v>4</v>
      </c>
      <c r="J53" s="40"/>
      <c r="K53" s="41"/>
      <c r="L53" s="9"/>
      <c r="M53" s="9"/>
      <c r="N53" s="9"/>
      <c r="O53" s="9"/>
      <c r="P53" s="9"/>
      <c r="Q53" s="9"/>
      <c r="R53" s="26"/>
    </row>
    <row r="54" spans="1:18" ht="30" customHeight="1">
      <c r="A54" s="33" t="s">
        <v>84</v>
      </c>
      <c r="B54" s="34"/>
      <c r="C54" s="13">
        <f>SUM('4月:3月'!C54)</f>
        <v>0</v>
      </c>
      <c r="D54" s="13">
        <f>SUM('4月:3月'!D54)</f>
        <v>1</v>
      </c>
      <c r="E54" s="13">
        <f>SUM('4月:3月'!E54)</f>
        <v>2</v>
      </c>
      <c r="F54" s="13">
        <f>SUM('4月:3月'!F54)</f>
        <v>0</v>
      </c>
      <c r="G54" s="13">
        <f>SUM('4月:3月'!G54)</f>
        <v>1</v>
      </c>
      <c r="H54" s="13">
        <f>SUM('4月:3月'!H54)</f>
        <v>0</v>
      </c>
      <c r="I54" s="23">
        <f t="shared" si="2"/>
        <v>4</v>
      </c>
      <c r="J54" s="40"/>
      <c r="K54" s="41"/>
      <c r="L54" s="9"/>
      <c r="M54" s="9"/>
      <c r="N54" s="9"/>
      <c r="O54" s="9"/>
      <c r="P54" s="9"/>
      <c r="Q54" s="9"/>
      <c r="R54" s="26"/>
    </row>
    <row r="55" spans="1:18" ht="30" customHeight="1">
      <c r="A55" s="33" t="s">
        <v>85</v>
      </c>
      <c r="B55" s="34"/>
      <c r="C55" s="13">
        <f>SUM('4月:3月'!C55)</f>
        <v>0</v>
      </c>
      <c r="D55" s="13">
        <f>SUM('4月:3月'!D55)</f>
        <v>9</v>
      </c>
      <c r="E55" s="13">
        <f>SUM('4月:3月'!E55)</f>
        <v>6</v>
      </c>
      <c r="F55" s="13">
        <f>SUM('4月:3月'!F55)</f>
        <v>0</v>
      </c>
      <c r="G55" s="13">
        <f>SUM('4月:3月'!G55)</f>
        <v>1</v>
      </c>
      <c r="H55" s="13">
        <f>SUM('4月:3月'!H55)</f>
        <v>1</v>
      </c>
      <c r="I55" s="23">
        <f t="shared" si="2"/>
        <v>17</v>
      </c>
      <c r="J55" s="40"/>
      <c r="K55" s="41"/>
      <c r="L55" s="9"/>
      <c r="M55" s="9"/>
      <c r="N55" s="9"/>
      <c r="O55" s="9"/>
      <c r="P55" s="9"/>
      <c r="Q55" s="9"/>
      <c r="R55" s="26"/>
    </row>
    <row r="56" spans="1:18" ht="30" customHeight="1">
      <c r="A56" s="33"/>
      <c r="B56" s="34"/>
      <c r="C56" s="13"/>
      <c r="D56" s="13"/>
      <c r="E56" s="13"/>
      <c r="F56" s="13"/>
      <c r="G56" s="13"/>
      <c r="H56" s="13"/>
      <c r="I56" s="23"/>
      <c r="J56" s="40"/>
      <c r="K56" s="41"/>
      <c r="L56" s="9"/>
      <c r="M56" s="9"/>
      <c r="N56" s="9"/>
      <c r="O56" s="9"/>
      <c r="P56" s="9"/>
      <c r="Q56" s="9"/>
      <c r="R56" s="26"/>
    </row>
    <row r="57" spans="1:18" ht="30" customHeight="1">
      <c r="A57" s="33"/>
      <c r="B57" s="34"/>
      <c r="C57" s="13"/>
      <c r="D57" s="13"/>
      <c r="E57" s="13"/>
      <c r="F57" s="13"/>
      <c r="G57" s="13"/>
      <c r="H57" s="13"/>
      <c r="I57" s="23"/>
      <c r="J57" s="40"/>
      <c r="K57" s="41"/>
      <c r="L57" s="9"/>
      <c r="M57" s="9"/>
      <c r="N57" s="9"/>
      <c r="O57" s="9"/>
      <c r="P57" s="9"/>
      <c r="Q57" s="9"/>
      <c r="R57" s="26"/>
    </row>
    <row r="58" spans="1:18" ht="30" customHeight="1">
      <c r="A58" s="33"/>
      <c r="B58" s="34"/>
      <c r="C58" s="13"/>
      <c r="D58" s="13"/>
      <c r="E58" s="13"/>
      <c r="F58" s="13"/>
      <c r="G58" s="13"/>
      <c r="H58" s="13"/>
      <c r="I58" s="23"/>
      <c r="J58" s="40"/>
      <c r="K58" s="41"/>
      <c r="L58" s="9"/>
      <c r="M58" s="9"/>
      <c r="N58" s="9"/>
      <c r="O58" s="9"/>
      <c r="P58" s="9"/>
      <c r="Q58" s="9"/>
      <c r="R58" s="26"/>
    </row>
    <row r="59" spans="1:18" ht="30" customHeight="1">
      <c r="A59" s="33"/>
      <c r="B59" s="34"/>
      <c r="C59" s="13"/>
      <c r="D59" s="13"/>
      <c r="E59" s="13"/>
      <c r="F59" s="13"/>
      <c r="G59" s="13"/>
      <c r="H59" s="13"/>
      <c r="I59" s="23"/>
      <c r="J59" s="40"/>
      <c r="K59" s="41"/>
      <c r="L59" s="9"/>
      <c r="M59" s="9"/>
      <c r="N59" s="9"/>
      <c r="O59" s="9"/>
      <c r="P59" s="9"/>
      <c r="Q59" s="9"/>
      <c r="R59" s="26"/>
    </row>
    <row r="60" spans="1:18" ht="30" customHeight="1">
      <c r="A60" s="33" t="s">
        <v>50</v>
      </c>
      <c r="B60" s="34"/>
      <c r="C60" s="13">
        <f>SUM('4月:3月'!C60)</f>
        <v>4</v>
      </c>
      <c r="D60" s="13">
        <f>SUM('4月:3月'!D60)</f>
        <v>1</v>
      </c>
      <c r="E60" s="13">
        <f>SUM('4月:3月'!E60)</f>
        <v>0</v>
      </c>
      <c r="F60" s="13">
        <f>SUM('4月:3月'!F60)</f>
        <v>0</v>
      </c>
      <c r="G60" s="13">
        <f>SUM('4月:3月'!G60)</f>
        <v>17</v>
      </c>
      <c r="H60" s="13">
        <f>SUM('4月:3月'!H60)</f>
        <v>0</v>
      </c>
      <c r="I60" s="23">
        <f t="shared" si="2"/>
        <v>22</v>
      </c>
      <c r="J60" s="40"/>
      <c r="K60" s="41"/>
      <c r="L60" s="9"/>
      <c r="M60" s="9"/>
      <c r="N60" s="9"/>
      <c r="O60" s="9"/>
      <c r="P60" s="9"/>
      <c r="Q60" s="9"/>
      <c r="R60" s="26"/>
    </row>
    <row r="61" spans="1:18" ht="30" customHeight="1">
      <c r="A61" s="33" t="s">
        <v>51</v>
      </c>
      <c r="B61" s="34"/>
      <c r="C61" s="13">
        <f>SUM('4月:3月'!C61)</f>
        <v>0</v>
      </c>
      <c r="D61" s="13">
        <f>SUM('4月:3月'!D61)</f>
        <v>0</v>
      </c>
      <c r="E61" s="13">
        <f>SUM('4月:3月'!E61)</f>
        <v>0</v>
      </c>
      <c r="F61" s="13">
        <f>SUM('4月:3月'!F61)</f>
        <v>0</v>
      </c>
      <c r="G61" s="13">
        <f>SUM('4月:3月'!G61)</f>
        <v>26</v>
      </c>
      <c r="H61" s="13">
        <f>SUM('4月:3月'!H61)</f>
        <v>0</v>
      </c>
      <c r="I61" s="23">
        <f t="shared" si="2"/>
        <v>26</v>
      </c>
      <c r="J61" s="40"/>
      <c r="K61" s="41"/>
      <c r="L61" s="9"/>
      <c r="M61" s="9"/>
      <c r="N61" s="9"/>
      <c r="O61" s="9"/>
      <c r="P61" s="9"/>
      <c r="Q61" s="9"/>
      <c r="R61" s="26"/>
    </row>
    <row r="62" spans="1:18" ht="30" customHeight="1">
      <c r="A62" s="33" t="s">
        <v>1</v>
      </c>
      <c r="B62" s="34"/>
      <c r="C62" s="14">
        <f aca="true" t="shared" si="3" ref="C62:H62">SUM(C6:C31,L6:L31,C39:C61)</f>
        <v>249</v>
      </c>
      <c r="D62" s="14">
        <f t="shared" si="3"/>
        <v>780</v>
      </c>
      <c r="E62" s="14">
        <f t="shared" si="3"/>
        <v>152</v>
      </c>
      <c r="F62" s="14">
        <f t="shared" si="3"/>
        <v>28</v>
      </c>
      <c r="G62" s="14">
        <f t="shared" si="3"/>
        <v>975</v>
      </c>
      <c r="H62" s="14">
        <f t="shared" si="3"/>
        <v>11</v>
      </c>
      <c r="I62" s="24">
        <f t="shared" si="2"/>
        <v>2195</v>
      </c>
      <c r="J62" s="45"/>
      <c r="K62" s="28"/>
      <c r="L62" s="10"/>
      <c r="M62" s="10"/>
      <c r="N62" s="10"/>
      <c r="O62" s="10"/>
      <c r="P62" s="10"/>
      <c r="Q62" s="10"/>
      <c r="R62" s="27"/>
    </row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</sheetData>
  <mergeCells count="126">
    <mergeCell ref="O45:P45"/>
    <mergeCell ref="J44:L44"/>
    <mergeCell ref="O44:P44"/>
    <mergeCell ref="A1:R1"/>
    <mergeCell ref="A2:R2"/>
    <mergeCell ref="A41:B41"/>
    <mergeCell ref="I37:I38"/>
    <mergeCell ref="C37:D37"/>
    <mergeCell ref="E37:F37"/>
    <mergeCell ref="G37:G38"/>
    <mergeCell ref="H37:H38"/>
    <mergeCell ref="J28:K28"/>
    <mergeCell ref="A42:B42"/>
    <mergeCell ref="J37:R37"/>
    <mergeCell ref="J38:R38"/>
    <mergeCell ref="J39:L39"/>
    <mergeCell ref="O39:P39"/>
    <mergeCell ref="A39:B39"/>
    <mergeCell ref="A40:B40"/>
    <mergeCell ref="O40:P40"/>
    <mergeCell ref="O41:P41"/>
    <mergeCell ref="O42:P42"/>
    <mergeCell ref="O43:P43"/>
    <mergeCell ref="J40:L40"/>
    <mergeCell ref="J43:L43"/>
    <mergeCell ref="J42:L42"/>
    <mergeCell ref="J41:L41"/>
    <mergeCell ref="A60:B60"/>
    <mergeCell ref="A61:B61"/>
    <mergeCell ref="A62:B62"/>
    <mergeCell ref="J62:K62"/>
    <mergeCell ref="J60:K60"/>
    <mergeCell ref="J52:K52"/>
    <mergeCell ref="J53:K53"/>
    <mergeCell ref="J54:K54"/>
    <mergeCell ref="J61:K61"/>
    <mergeCell ref="J58:K58"/>
    <mergeCell ref="J59:K59"/>
    <mergeCell ref="J55:K55"/>
    <mergeCell ref="J56:K56"/>
    <mergeCell ref="J57:K57"/>
    <mergeCell ref="A56:B56"/>
    <mergeCell ref="A57:B57"/>
    <mergeCell ref="A58:B58"/>
    <mergeCell ref="A59:B59"/>
    <mergeCell ref="A52:B52"/>
    <mergeCell ref="A53:B53"/>
    <mergeCell ref="A54:B54"/>
    <mergeCell ref="A55:B55"/>
    <mergeCell ref="J49:K49"/>
    <mergeCell ref="J50:K50"/>
    <mergeCell ref="A51:B51"/>
    <mergeCell ref="A49:B49"/>
    <mergeCell ref="A50:B50"/>
    <mergeCell ref="J51:K51"/>
    <mergeCell ref="A47:B47"/>
    <mergeCell ref="A48:B48"/>
    <mergeCell ref="J47:K47"/>
    <mergeCell ref="A43:B43"/>
    <mergeCell ref="A44:B44"/>
    <mergeCell ref="J46:K46"/>
    <mergeCell ref="A45:B45"/>
    <mergeCell ref="A46:B46"/>
    <mergeCell ref="J48:K48"/>
    <mergeCell ref="J45:L45"/>
    <mergeCell ref="J29:K29"/>
    <mergeCell ref="J30:K30"/>
    <mergeCell ref="J31:K31"/>
    <mergeCell ref="J24:K24"/>
    <mergeCell ref="J25:K25"/>
    <mergeCell ref="J26:K26"/>
    <mergeCell ref="J27:K27"/>
    <mergeCell ref="J20:K20"/>
    <mergeCell ref="J21:K21"/>
    <mergeCell ref="J22:K22"/>
    <mergeCell ref="J23:K23"/>
    <mergeCell ref="J16:K16"/>
    <mergeCell ref="J17:K17"/>
    <mergeCell ref="J18:K18"/>
    <mergeCell ref="J19:K19"/>
    <mergeCell ref="J12:K12"/>
    <mergeCell ref="J13:K13"/>
    <mergeCell ref="J14:K14"/>
    <mergeCell ref="J15:K15"/>
    <mergeCell ref="J8:K8"/>
    <mergeCell ref="J9:K9"/>
    <mergeCell ref="J10:K10"/>
    <mergeCell ref="J11:K11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Q4:Q5"/>
    <mergeCell ref="R4:R5"/>
    <mergeCell ref="A6:B6"/>
    <mergeCell ref="A7:B7"/>
    <mergeCell ref="J6:K6"/>
    <mergeCell ref="J7:K7"/>
    <mergeCell ref="I4:I5"/>
    <mergeCell ref="L4:M4"/>
    <mergeCell ref="N4:O4"/>
    <mergeCell ref="P4:P5"/>
    <mergeCell ref="C4:D4"/>
    <mergeCell ref="E4:F4"/>
    <mergeCell ref="G4:G5"/>
    <mergeCell ref="H4:H5"/>
  </mergeCells>
  <printOptions/>
  <pageMargins left="0.7874015748031497" right="0.7874015748031497" top="0.984251968503937" bottom="0.7874015748031497" header="0.5118110236220472" footer="0.5118110236220472"/>
  <pageSetup firstPageNumber="13" useFirstPageNumber="1" fitToHeight="2" fitToWidth="1" horizontalDpi="300" verticalDpi="300" orientation="portrait" paperSize="9" scale="88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3" sqref="A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53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8" customHeight="1">
      <c r="A2" s="55" t="s">
        <v>95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ht="6.75" customHeight="1"/>
    <row r="4" spans="1:18" ht="30" customHeight="1">
      <c r="A4" s="1"/>
      <c r="B4" s="2" t="s">
        <v>8</v>
      </c>
      <c r="C4" s="29" t="s">
        <v>3</v>
      </c>
      <c r="D4" s="29"/>
      <c r="E4" s="29" t="s">
        <v>9</v>
      </c>
      <c r="F4" s="29"/>
      <c r="G4" s="30" t="s">
        <v>33</v>
      </c>
      <c r="H4" s="30" t="s">
        <v>34</v>
      </c>
      <c r="I4" s="38" t="s">
        <v>2</v>
      </c>
      <c r="J4" s="4"/>
      <c r="K4" s="2" t="s">
        <v>8</v>
      </c>
      <c r="L4" s="29" t="s">
        <v>3</v>
      </c>
      <c r="M4" s="29"/>
      <c r="N4" s="29" t="s">
        <v>9</v>
      </c>
      <c r="O4" s="29"/>
      <c r="P4" s="30" t="s">
        <v>33</v>
      </c>
      <c r="Q4" s="30" t="s">
        <v>34</v>
      </c>
      <c r="R4" s="31" t="s">
        <v>2</v>
      </c>
    </row>
    <row r="5" spans="1:18" ht="30" customHeight="1">
      <c r="A5" s="7" t="s">
        <v>4</v>
      </c>
      <c r="B5" s="5"/>
      <c r="C5" s="6" t="s">
        <v>5</v>
      </c>
      <c r="D5" s="3" t="s">
        <v>6</v>
      </c>
      <c r="E5" s="6" t="s">
        <v>7</v>
      </c>
      <c r="F5" s="3" t="s">
        <v>6</v>
      </c>
      <c r="G5" s="30"/>
      <c r="H5" s="30"/>
      <c r="I5" s="39"/>
      <c r="J5" s="8" t="s">
        <v>4</v>
      </c>
      <c r="K5" s="5"/>
      <c r="L5" s="6" t="s">
        <v>5</v>
      </c>
      <c r="M5" s="3" t="s">
        <v>6</v>
      </c>
      <c r="N5" s="6" t="s">
        <v>7</v>
      </c>
      <c r="O5" s="3" t="s">
        <v>6</v>
      </c>
      <c r="P5" s="30"/>
      <c r="Q5" s="30"/>
      <c r="R5" s="32"/>
    </row>
    <row r="6" spans="1:18" ht="30" customHeight="1">
      <c r="A6" s="33" t="s">
        <v>10</v>
      </c>
      <c r="B6" s="34"/>
      <c r="C6" s="13">
        <v>10</v>
      </c>
      <c r="D6" s="13">
        <v>31</v>
      </c>
      <c r="E6" s="13"/>
      <c r="F6" s="13"/>
      <c r="G6" s="13">
        <v>24</v>
      </c>
      <c r="H6" s="13"/>
      <c r="I6" s="12">
        <f>SUM(C6:H6)</f>
        <v>65</v>
      </c>
      <c r="J6" s="35" t="s">
        <v>59</v>
      </c>
      <c r="K6" s="36"/>
      <c r="L6" s="13"/>
      <c r="M6" s="13"/>
      <c r="N6" s="13"/>
      <c r="O6" s="13"/>
      <c r="P6" s="13"/>
      <c r="Q6" s="13"/>
      <c r="R6" s="13">
        <f>SUM(L6:Q6)</f>
        <v>0</v>
      </c>
    </row>
    <row r="7" spans="1:18" ht="30" customHeight="1">
      <c r="A7" s="33" t="s">
        <v>11</v>
      </c>
      <c r="B7" s="34"/>
      <c r="C7" s="13"/>
      <c r="D7" s="13"/>
      <c r="E7" s="13"/>
      <c r="F7" s="13"/>
      <c r="G7" s="13">
        <v>6</v>
      </c>
      <c r="H7" s="13"/>
      <c r="I7" s="12">
        <f aca="true" t="shared" si="0" ref="I7:I31">SUM(C7:H7)</f>
        <v>6</v>
      </c>
      <c r="J7" s="37" t="s">
        <v>32</v>
      </c>
      <c r="K7" s="34"/>
      <c r="L7" s="13"/>
      <c r="M7" s="13"/>
      <c r="N7" s="13"/>
      <c r="O7" s="13"/>
      <c r="P7" s="13">
        <v>1</v>
      </c>
      <c r="Q7" s="13"/>
      <c r="R7" s="13">
        <f aca="true" t="shared" si="1" ref="R7:R31">SUM(L7:Q7)</f>
        <v>1</v>
      </c>
    </row>
    <row r="8" spans="1:18" ht="30" customHeight="1">
      <c r="A8" s="33" t="s">
        <v>12</v>
      </c>
      <c r="B8" s="34"/>
      <c r="C8" s="13"/>
      <c r="D8" s="13"/>
      <c r="E8" s="13"/>
      <c r="F8" s="13"/>
      <c r="G8" s="13">
        <v>3</v>
      </c>
      <c r="H8" s="13"/>
      <c r="I8" s="12">
        <f t="shared" si="0"/>
        <v>3</v>
      </c>
      <c r="J8" s="35" t="s">
        <v>60</v>
      </c>
      <c r="K8" s="36"/>
      <c r="L8" s="13"/>
      <c r="M8" s="13"/>
      <c r="N8" s="13">
        <v>1</v>
      </c>
      <c r="O8" s="13"/>
      <c r="P8" s="13"/>
      <c r="Q8" s="13"/>
      <c r="R8" s="13">
        <f t="shared" si="1"/>
        <v>1</v>
      </c>
    </row>
    <row r="9" spans="1:18" ht="30" customHeight="1">
      <c r="A9" s="33" t="s">
        <v>14</v>
      </c>
      <c r="B9" s="34"/>
      <c r="C9" s="13"/>
      <c r="D9" s="13">
        <v>3</v>
      </c>
      <c r="E9" s="13">
        <v>4</v>
      </c>
      <c r="F9" s="13">
        <v>1</v>
      </c>
      <c r="G9" s="13"/>
      <c r="H9" s="13"/>
      <c r="I9" s="12">
        <f t="shared" si="0"/>
        <v>8</v>
      </c>
      <c r="J9" s="37" t="s">
        <v>35</v>
      </c>
      <c r="K9" s="34"/>
      <c r="L9" s="13"/>
      <c r="M9" s="13"/>
      <c r="N9" s="13"/>
      <c r="O9" s="13"/>
      <c r="P9" s="13"/>
      <c r="Q9" s="13"/>
      <c r="R9" s="13">
        <f t="shared" si="1"/>
        <v>0</v>
      </c>
    </row>
    <row r="10" spans="1:18" ht="30" customHeight="1">
      <c r="A10" s="33" t="s">
        <v>15</v>
      </c>
      <c r="B10" s="34"/>
      <c r="C10" s="13">
        <v>1</v>
      </c>
      <c r="D10" s="13"/>
      <c r="E10" s="13"/>
      <c r="F10" s="13"/>
      <c r="G10" s="13">
        <v>2</v>
      </c>
      <c r="H10" s="13"/>
      <c r="I10" s="12">
        <f t="shared" si="0"/>
        <v>3</v>
      </c>
      <c r="J10" s="37" t="s">
        <v>36</v>
      </c>
      <c r="K10" s="34"/>
      <c r="L10" s="13"/>
      <c r="M10" s="13"/>
      <c r="N10" s="13"/>
      <c r="O10" s="13">
        <v>1</v>
      </c>
      <c r="P10" s="13">
        <v>2</v>
      </c>
      <c r="Q10" s="13"/>
      <c r="R10" s="13">
        <f t="shared" si="1"/>
        <v>3</v>
      </c>
    </row>
    <row r="11" spans="1:18" ht="30" customHeight="1">
      <c r="A11" s="33" t="s">
        <v>13</v>
      </c>
      <c r="B11" s="34"/>
      <c r="C11" s="13"/>
      <c r="D11" s="13"/>
      <c r="E11" s="13"/>
      <c r="F11" s="13"/>
      <c r="G11" s="13"/>
      <c r="H11" s="13"/>
      <c r="I11" s="12">
        <f t="shared" si="0"/>
        <v>0</v>
      </c>
      <c r="J11" s="37" t="s">
        <v>37</v>
      </c>
      <c r="K11" s="34"/>
      <c r="L11" s="13"/>
      <c r="M11" s="13"/>
      <c r="N11" s="13"/>
      <c r="O11" s="13"/>
      <c r="P11" s="13">
        <v>1</v>
      </c>
      <c r="Q11" s="13"/>
      <c r="R11" s="13">
        <f t="shared" si="1"/>
        <v>1</v>
      </c>
    </row>
    <row r="12" spans="1:18" ht="30" customHeight="1">
      <c r="A12" s="33" t="s">
        <v>16</v>
      </c>
      <c r="B12" s="34"/>
      <c r="C12" s="13">
        <v>2</v>
      </c>
      <c r="D12" s="13"/>
      <c r="E12" s="13">
        <v>1</v>
      </c>
      <c r="F12" s="13"/>
      <c r="G12" s="13">
        <v>4</v>
      </c>
      <c r="H12" s="13"/>
      <c r="I12" s="12">
        <f t="shared" si="0"/>
        <v>7</v>
      </c>
      <c r="J12" s="37" t="s">
        <v>38</v>
      </c>
      <c r="K12" s="34"/>
      <c r="L12" s="13"/>
      <c r="M12" s="13"/>
      <c r="N12" s="13"/>
      <c r="O12" s="13"/>
      <c r="P12" s="13">
        <v>1</v>
      </c>
      <c r="Q12" s="13"/>
      <c r="R12" s="13">
        <f t="shared" si="1"/>
        <v>1</v>
      </c>
    </row>
    <row r="13" spans="1:18" ht="30" customHeight="1">
      <c r="A13" s="33" t="s">
        <v>17</v>
      </c>
      <c r="B13" s="34"/>
      <c r="C13" s="13">
        <v>2</v>
      </c>
      <c r="D13" s="13">
        <v>1</v>
      </c>
      <c r="E13" s="13"/>
      <c r="F13" s="13"/>
      <c r="G13" s="13"/>
      <c r="H13" s="13"/>
      <c r="I13" s="12">
        <f t="shared" si="0"/>
        <v>3</v>
      </c>
      <c r="J13" s="35" t="s">
        <v>61</v>
      </c>
      <c r="K13" s="36"/>
      <c r="L13" s="13"/>
      <c r="M13" s="13"/>
      <c r="N13" s="13"/>
      <c r="O13" s="13"/>
      <c r="P13" s="13"/>
      <c r="Q13" s="13"/>
      <c r="R13" s="13">
        <f t="shared" si="1"/>
        <v>0</v>
      </c>
    </row>
    <row r="14" spans="1:18" ht="30" customHeight="1">
      <c r="A14" s="33" t="s">
        <v>18</v>
      </c>
      <c r="B14" s="34"/>
      <c r="C14" s="13"/>
      <c r="D14" s="13">
        <v>5</v>
      </c>
      <c r="E14" s="13"/>
      <c r="F14" s="13"/>
      <c r="G14" s="13">
        <v>8</v>
      </c>
      <c r="H14" s="13"/>
      <c r="I14" s="12">
        <f t="shared" si="0"/>
        <v>13</v>
      </c>
      <c r="J14" s="37" t="s">
        <v>39</v>
      </c>
      <c r="K14" s="34"/>
      <c r="L14" s="13"/>
      <c r="M14" s="13"/>
      <c r="N14" s="13"/>
      <c r="O14" s="13"/>
      <c r="P14" s="13"/>
      <c r="Q14" s="13"/>
      <c r="R14" s="13">
        <f t="shared" si="1"/>
        <v>0</v>
      </c>
    </row>
    <row r="15" spans="1:18" ht="30" customHeight="1">
      <c r="A15" s="33" t="s">
        <v>21</v>
      </c>
      <c r="B15" s="34"/>
      <c r="C15" s="13"/>
      <c r="D15" s="13"/>
      <c r="E15" s="13"/>
      <c r="F15" s="13"/>
      <c r="G15" s="13"/>
      <c r="H15" s="13"/>
      <c r="I15" s="12">
        <f t="shared" si="0"/>
        <v>0</v>
      </c>
      <c r="J15" s="37" t="s">
        <v>62</v>
      </c>
      <c r="K15" s="34"/>
      <c r="L15" s="13">
        <v>1</v>
      </c>
      <c r="M15" s="13"/>
      <c r="N15" s="13"/>
      <c r="O15" s="13"/>
      <c r="P15" s="13"/>
      <c r="Q15" s="13"/>
      <c r="R15" s="13">
        <f t="shared" si="1"/>
        <v>1</v>
      </c>
    </row>
    <row r="16" spans="1:18" ht="30" customHeight="1">
      <c r="A16" s="33" t="s">
        <v>20</v>
      </c>
      <c r="B16" s="34"/>
      <c r="C16" s="13">
        <v>1</v>
      </c>
      <c r="D16" s="13">
        <v>4</v>
      </c>
      <c r="E16" s="13"/>
      <c r="F16" s="13"/>
      <c r="G16" s="13">
        <v>1</v>
      </c>
      <c r="H16" s="13"/>
      <c r="I16" s="12">
        <f t="shared" si="0"/>
        <v>6</v>
      </c>
      <c r="J16" s="37" t="s">
        <v>63</v>
      </c>
      <c r="K16" s="34"/>
      <c r="L16" s="13"/>
      <c r="M16" s="13">
        <v>2</v>
      </c>
      <c r="N16" s="13"/>
      <c r="O16" s="13"/>
      <c r="P16" s="13"/>
      <c r="Q16" s="13"/>
      <c r="R16" s="13">
        <f t="shared" si="1"/>
        <v>2</v>
      </c>
    </row>
    <row r="17" spans="1:18" ht="30" customHeight="1">
      <c r="A17" s="33" t="s">
        <v>19</v>
      </c>
      <c r="B17" s="34"/>
      <c r="C17" s="13">
        <v>2</v>
      </c>
      <c r="D17" s="13"/>
      <c r="E17" s="13"/>
      <c r="F17" s="13"/>
      <c r="G17" s="13">
        <v>6</v>
      </c>
      <c r="H17" s="13"/>
      <c r="I17" s="12">
        <f t="shared" si="0"/>
        <v>8</v>
      </c>
      <c r="J17" s="37" t="s">
        <v>64</v>
      </c>
      <c r="K17" s="34"/>
      <c r="L17" s="13"/>
      <c r="M17" s="13"/>
      <c r="N17" s="13"/>
      <c r="O17" s="13"/>
      <c r="P17" s="13"/>
      <c r="Q17" s="13"/>
      <c r="R17" s="13">
        <f t="shared" si="1"/>
        <v>0</v>
      </c>
    </row>
    <row r="18" spans="1:18" ht="30" customHeight="1">
      <c r="A18" s="33" t="s">
        <v>23</v>
      </c>
      <c r="B18" s="34"/>
      <c r="C18" s="13">
        <v>1</v>
      </c>
      <c r="D18" s="13">
        <v>1</v>
      </c>
      <c r="E18" s="13"/>
      <c r="F18" s="13"/>
      <c r="G18" s="13">
        <v>2</v>
      </c>
      <c r="H18" s="13"/>
      <c r="I18" s="12">
        <f t="shared" si="0"/>
        <v>4</v>
      </c>
      <c r="J18" s="37" t="s">
        <v>40</v>
      </c>
      <c r="K18" s="34"/>
      <c r="L18" s="13"/>
      <c r="M18" s="13"/>
      <c r="N18" s="13"/>
      <c r="O18" s="13"/>
      <c r="P18" s="13">
        <v>1</v>
      </c>
      <c r="Q18" s="13"/>
      <c r="R18" s="13">
        <f t="shared" si="1"/>
        <v>1</v>
      </c>
    </row>
    <row r="19" spans="1:18" ht="30" customHeight="1">
      <c r="A19" s="33" t="s">
        <v>22</v>
      </c>
      <c r="B19" s="34"/>
      <c r="C19" s="13"/>
      <c r="D19" s="13"/>
      <c r="E19" s="13"/>
      <c r="F19" s="13"/>
      <c r="G19" s="13">
        <v>1</v>
      </c>
      <c r="H19" s="13"/>
      <c r="I19" s="12">
        <f t="shared" si="0"/>
        <v>1</v>
      </c>
      <c r="J19" s="37" t="s">
        <v>41</v>
      </c>
      <c r="K19" s="34"/>
      <c r="L19" s="13"/>
      <c r="M19" s="13"/>
      <c r="N19" s="13"/>
      <c r="O19" s="13"/>
      <c r="P19" s="13"/>
      <c r="Q19" s="13"/>
      <c r="R19" s="13">
        <f t="shared" si="1"/>
        <v>0</v>
      </c>
    </row>
    <row r="20" spans="1:18" ht="30" customHeight="1">
      <c r="A20" s="33" t="s">
        <v>24</v>
      </c>
      <c r="B20" s="34"/>
      <c r="C20" s="13"/>
      <c r="D20" s="13"/>
      <c r="E20" s="13"/>
      <c r="F20" s="13"/>
      <c r="G20" s="13">
        <v>1</v>
      </c>
      <c r="H20" s="13"/>
      <c r="I20" s="12">
        <f t="shared" si="0"/>
        <v>1</v>
      </c>
      <c r="J20" s="37" t="s">
        <v>65</v>
      </c>
      <c r="K20" s="34"/>
      <c r="L20" s="13"/>
      <c r="M20" s="13"/>
      <c r="N20" s="13"/>
      <c r="O20" s="13"/>
      <c r="P20" s="13"/>
      <c r="Q20" s="13"/>
      <c r="R20" s="13">
        <f t="shared" si="1"/>
        <v>0</v>
      </c>
    </row>
    <row r="21" spans="1:18" ht="30" customHeight="1">
      <c r="A21" s="33" t="s">
        <v>25</v>
      </c>
      <c r="B21" s="34"/>
      <c r="C21" s="13"/>
      <c r="D21" s="13"/>
      <c r="E21" s="13"/>
      <c r="F21" s="13"/>
      <c r="G21" s="13"/>
      <c r="H21" s="13"/>
      <c r="I21" s="12">
        <f t="shared" si="0"/>
        <v>0</v>
      </c>
      <c r="J21" s="37" t="s">
        <v>44</v>
      </c>
      <c r="K21" s="34"/>
      <c r="L21" s="13"/>
      <c r="M21" s="13"/>
      <c r="N21" s="13"/>
      <c r="O21" s="13"/>
      <c r="P21" s="13"/>
      <c r="Q21" s="13"/>
      <c r="R21" s="13">
        <f t="shared" si="1"/>
        <v>0</v>
      </c>
    </row>
    <row r="22" spans="1:18" ht="30" customHeight="1">
      <c r="A22" s="33" t="s">
        <v>26</v>
      </c>
      <c r="B22" s="34"/>
      <c r="C22" s="13"/>
      <c r="D22" s="13">
        <v>1</v>
      </c>
      <c r="E22" s="13"/>
      <c r="F22" s="13"/>
      <c r="G22" s="13">
        <v>1</v>
      </c>
      <c r="H22" s="13"/>
      <c r="I22" s="12">
        <f t="shared" si="0"/>
        <v>2</v>
      </c>
      <c r="J22" s="37" t="s">
        <v>66</v>
      </c>
      <c r="K22" s="34"/>
      <c r="L22" s="13"/>
      <c r="M22" s="13">
        <v>1</v>
      </c>
      <c r="N22" s="13"/>
      <c r="O22" s="13"/>
      <c r="P22" s="13">
        <v>1</v>
      </c>
      <c r="Q22" s="13"/>
      <c r="R22" s="13">
        <f t="shared" si="1"/>
        <v>2</v>
      </c>
    </row>
    <row r="23" spans="1:18" ht="30" customHeight="1">
      <c r="A23" s="33" t="s">
        <v>27</v>
      </c>
      <c r="B23" s="34"/>
      <c r="C23" s="13"/>
      <c r="D23" s="13"/>
      <c r="E23" s="13"/>
      <c r="F23" s="13"/>
      <c r="G23" s="13"/>
      <c r="H23" s="13"/>
      <c r="I23" s="12">
        <f t="shared" si="0"/>
        <v>0</v>
      </c>
      <c r="J23" s="37" t="s">
        <v>67</v>
      </c>
      <c r="K23" s="34"/>
      <c r="L23" s="13"/>
      <c r="M23" s="13">
        <v>2</v>
      </c>
      <c r="N23" s="13"/>
      <c r="O23" s="13"/>
      <c r="P23" s="13"/>
      <c r="Q23" s="13"/>
      <c r="R23" s="13">
        <f t="shared" si="1"/>
        <v>2</v>
      </c>
    </row>
    <row r="24" spans="1:18" ht="30" customHeight="1">
      <c r="A24" s="33" t="s">
        <v>28</v>
      </c>
      <c r="B24" s="34"/>
      <c r="C24" s="13"/>
      <c r="D24" s="13"/>
      <c r="E24" s="13"/>
      <c r="F24" s="21"/>
      <c r="G24" s="13">
        <v>2</v>
      </c>
      <c r="H24" s="13"/>
      <c r="I24" s="12">
        <f t="shared" si="0"/>
        <v>2</v>
      </c>
      <c r="J24" s="37" t="s">
        <v>68</v>
      </c>
      <c r="K24" s="34"/>
      <c r="L24" s="13">
        <v>1</v>
      </c>
      <c r="M24" s="13"/>
      <c r="N24" s="13"/>
      <c r="O24" s="13"/>
      <c r="P24" s="13"/>
      <c r="Q24" s="13"/>
      <c r="R24" s="13">
        <f t="shared" si="1"/>
        <v>1</v>
      </c>
    </row>
    <row r="25" spans="1:18" ht="30" customHeight="1">
      <c r="A25" s="33" t="s">
        <v>29</v>
      </c>
      <c r="B25" s="34"/>
      <c r="C25" s="13"/>
      <c r="D25" s="13"/>
      <c r="E25" s="13">
        <v>2</v>
      </c>
      <c r="F25" s="13"/>
      <c r="G25" s="13"/>
      <c r="H25" s="13"/>
      <c r="I25" s="12">
        <f t="shared" si="0"/>
        <v>2</v>
      </c>
      <c r="J25" s="37" t="s">
        <v>69</v>
      </c>
      <c r="K25" s="34"/>
      <c r="L25" s="13"/>
      <c r="M25" s="13"/>
      <c r="N25" s="13"/>
      <c r="O25" s="13"/>
      <c r="P25" s="13"/>
      <c r="Q25" s="13"/>
      <c r="R25" s="13">
        <f t="shared" si="1"/>
        <v>0</v>
      </c>
    </row>
    <row r="26" spans="1:18" ht="30" customHeight="1">
      <c r="A26" s="33" t="s">
        <v>55</v>
      </c>
      <c r="B26" s="34"/>
      <c r="C26" s="13"/>
      <c r="D26" s="13">
        <v>1</v>
      </c>
      <c r="E26" s="13"/>
      <c r="F26" s="13"/>
      <c r="G26" s="13"/>
      <c r="H26" s="13"/>
      <c r="I26" s="12">
        <f t="shared" si="0"/>
        <v>1</v>
      </c>
      <c r="J26" s="37" t="s">
        <v>43</v>
      </c>
      <c r="K26" s="34"/>
      <c r="L26" s="13"/>
      <c r="M26" s="13"/>
      <c r="N26" s="13"/>
      <c r="O26" s="13"/>
      <c r="P26" s="13"/>
      <c r="Q26" s="13"/>
      <c r="R26" s="13">
        <f t="shared" si="1"/>
        <v>0</v>
      </c>
    </row>
    <row r="27" spans="1:18" ht="30" customHeight="1">
      <c r="A27" s="33" t="s">
        <v>56</v>
      </c>
      <c r="B27" s="34"/>
      <c r="C27" s="13"/>
      <c r="D27" s="13"/>
      <c r="E27" s="13"/>
      <c r="F27" s="13"/>
      <c r="G27" s="13"/>
      <c r="H27" s="13"/>
      <c r="I27" s="12">
        <f t="shared" si="0"/>
        <v>0</v>
      </c>
      <c r="J27" s="37" t="s">
        <v>70</v>
      </c>
      <c r="K27" s="34"/>
      <c r="L27" s="13"/>
      <c r="M27" s="13"/>
      <c r="N27" s="13"/>
      <c r="O27" s="13"/>
      <c r="P27" s="13"/>
      <c r="Q27" s="13"/>
      <c r="R27" s="13">
        <f t="shared" si="1"/>
        <v>0</v>
      </c>
    </row>
    <row r="28" spans="1:18" ht="30" customHeight="1">
      <c r="A28" s="33" t="s">
        <v>30</v>
      </c>
      <c r="B28" s="34"/>
      <c r="C28" s="13"/>
      <c r="D28" s="13"/>
      <c r="E28" s="13"/>
      <c r="F28" s="13"/>
      <c r="G28" s="13"/>
      <c r="H28" s="13"/>
      <c r="I28" s="12">
        <f t="shared" si="0"/>
        <v>0</v>
      </c>
      <c r="J28" s="37" t="s">
        <v>42</v>
      </c>
      <c r="K28" s="34"/>
      <c r="L28" s="13"/>
      <c r="M28" s="13"/>
      <c r="N28" s="13"/>
      <c r="O28" s="13"/>
      <c r="P28" s="13"/>
      <c r="Q28" s="13"/>
      <c r="R28" s="13">
        <f t="shared" si="1"/>
        <v>0</v>
      </c>
    </row>
    <row r="29" spans="1:18" ht="30" customHeight="1">
      <c r="A29" s="33" t="s">
        <v>31</v>
      </c>
      <c r="B29" s="34"/>
      <c r="C29" s="13"/>
      <c r="D29" s="13"/>
      <c r="E29" s="13"/>
      <c r="F29" s="13"/>
      <c r="G29" s="13"/>
      <c r="H29" s="13"/>
      <c r="I29" s="12">
        <f t="shared" si="0"/>
        <v>0</v>
      </c>
      <c r="J29" s="37" t="s">
        <v>71</v>
      </c>
      <c r="K29" s="34"/>
      <c r="L29" s="13"/>
      <c r="M29" s="13"/>
      <c r="N29" s="13"/>
      <c r="O29" s="13"/>
      <c r="P29" s="13"/>
      <c r="Q29" s="13"/>
      <c r="R29" s="13">
        <f t="shared" si="1"/>
        <v>0</v>
      </c>
    </row>
    <row r="30" spans="1:18" ht="30" customHeight="1">
      <c r="A30" s="33" t="s">
        <v>57</v>
      </c>
      <c r="B30" s="34"/>
      <c r="C30" s="13"/>
      <c r="D30" s="13"/>
      <c r="E30" s="13">
        <v>1</v>
      </c>
      <c r="F30" s="13"/>
      <c r="G30" s="13"/>
      <c r="H30" s="13"/>
      <c r="I30" s="12">
        <f t="shared" si="0"/>
        <v>1</v>
      </c>
      <c r="J30" s="37" t="s">
        <v>72</v>
      </c>
      <c r="K30" s="34"/>
      <c r="L30" s="13"/>
      <c r="M30" s="13">
        <v>2</v>
      </c>
      <c r="N30" s="13"/>
      <c r="O30" s="13"/>
      <c r="P30" s="13">
        <v>1</v>
      </c>
      <c r="Q30" s="13"/>
      <c r="R30" s="13">
        <f t="shared" si="1"/>
        <v>3</v>
      </c>
    </row>
    <row r="31" spans="1:18" ht="30" customHeight="1">
      <c r="A31" s="33" t="s">
        <v>58</v>
      </c>
      <c r="B31" s="34"/>
      <c r="C31" s="13"/>
      <c r="D31" s="13"/>
      <c r="E31" s="13"/>
      <c r="F31" s="13"/>
      <c r="G31" s="13"/>
      <c r="H31" s="13"/>
      <c r="I31" s="12">
        <f t="shared" si="0"/>
        <v>0</v>
      </c>
      <c r="J31" s="37" t="s">
        <v>73</v>
      </c>
      <c r="K31" s="34"/>
      <c r="L31" s="13"/>
      <c r="M31" s="13">
        <v>6</v>
      </c>
      <c r="N31" s="13"/>
      <c r="O31" s="13"/>
      <c r="P31" s="13"/>
      <c r="Q31" s="13"/>
      <c r="R31" s="13">
        <f t="shared" si="1"/>
        <v>6</v>
      </c>
    </row>
    <row r="32" spans="1:18" ht="30" customHeight="1">
      <c r="A32" s="20"/>
      <c r="B32" s="20"/>
      <c r="C32" s="16"/>
      <c r="D32" s="16"/>
      <c r="E32" s="16"/>
      <c r="F32" s="16"/>
      <c r="G32" s="16"/>
      <c r="H32" s="16"/>
      <c r="I32" s="16"/>
      <c r="J32" s="20"/>
      <c r="K32" s="20"/>
      <c r="L32" s="16"/>
      <c r="M32" s="16"/>
      <c r="N32" s="16"/>
      <c r="O32" s="16"/>
      <c r="P32" s="16"/>
      <c r="Q32" s="16"/>
      <c r="R32" s="16"/>
    </row>
    <row r="33" spans="1:18" ht="30" customHeight="1">
      <c r="A33" s="20"/>
      <c r="B33" s="20"/>
      <c r="C33" s="16"/>
      <c r="D33" s="16"/>
      <c r="E33" s="16"/>
      <c r="F33" s="16"/>
      <c r="G33" s="16"/>
      <c r="H33" s="16"/>
      <c r="I33" s="16"/>
      <c r="J33" s="20"/>
      <c r="K33" s="20"/>
      <c r="L33" s="16"/>
      <c r="M33" s="16"/>
      <c r="N33" s="16"/>
      <c r="O33" s="16"/>
      <c r="P33" s="16"/>
      <c r="Q33" s="16"/>
      <c r="R33" s="16"/>
    </row>
    <row r="34" spans="1:18" ht="5.25" customHeight="1">
      <c r="A34" s="20"/>
      <c r="B34" s="20"/>
      <c r="C34" s="16"/>
      <c r="D34" s="16"/>
      <c r="E34" s="16"/>
      <c r="F34" s="16"/>
      <c r="G34" s="16"/>
      <c r="H34" s="16"/>
      <c r="I34" s="16"/>
      <c r="J34" s="20"/>
      <c r="K34" s="20"/>
      <c r="L34" s="16"/>
      <c r="M34" s="16"/>
      <c r="N34" s="16"/>
      <c r="O34" s="16"/>
      <c r="P34" s="16"/>
      <c r="Q34" s="16"/>
      <c r="R34" s="16"/>
    </row>
    <row r="35" ht="18" customHeight="1"/>
    <row r="36" ht="18" customHeight="1"/>
    <row r="37" spans="1:18" ht="30" customHeight="1">
      <c r="A37" s="1"/>
      <c r="B37" s="2" t="s">
        <v>8</v>
      </c>
      <c r="C37" s="29" t="s">
        <v>3</v>
      </c>
      <c r="D37" s="29"/>
      <c r="E37" s="29" t="s">
        <v>9</v>
      </c>
      <c r="F37" s="29"/>
      <c r="G37" s="30" t="s">
        <v>33</v>
      </c>
      <c r="H37" s="30" t="s">
        <v>34</v>
      </c>
      <c r="I37" s="38" t="s">
        <v>2</v>
      </c>
      <c r="J37" s="47" t="s">
        <v>52</v>
      </c>
      <c r="K37" s="48"/>
      <c r="L37" s="48"/>
      <c r="M37" s="48"/>
      <c r="N37" s="48"/>
      <c r="O37" s="48"/>
      <c r="P37" s="48"/>
      <c r="Q37" s="48"/>
      <c r="R37" s="49"/>
    </row>
    <row r="38" spans="1:18" ht="30" customHeight="1">
      <c r="A38" s="7" t="s">
        <v>4</v>
      </c>
      <c r="B38" s="5"/>
      <c r="C38" s="6" t="s">
        <v>5</v>
      </c>
      <c r="D38" s="3" t="s">
        <v>6</v>
      </c>
      <c r="E38" s="6" t="s">
        <v>7</v>
      </c>
      <c r="F38" s="3" t="s">
        <v>6</v>
      </c>
      <c r="G38" s="30"/>
      <c r="H38" s="30"/>
      <c r="I38" s="39"/>
      <c r="J38" s="50" t="s">
        <v>53</v>
      </c>
      <c r="K38" s="51"/>
      <c r="L38" s="51"/>
      <c r="M38" s="51"/>
      <c r="N38" s="51"/>
      <c r="O38" s="51"/>
      <c r="P38" s="51"/>
      <c r="Q38" s="51"/>
      <c r="R38" s="52"/>
    </row>
    <row r="39" spans="1:18" ht="30" customHeight="1">
      <c r="A39" s="33" t="s">
        <v>45</v>
      </c>
      <c r="B39" s="34"/>
      <c r="C39" s="13"/>
      <c r="D39" s="13"/>
      <c r="E39" s="13"/>
      <c r="F39" s="13"/>
      <c r="G39" s="13"/>
      <c r="H39" s="13"/>
      <c r="I39" s="12">
        <f>SUM(C39:H39)</f>
        <v>0</v>
      </c>
      <c r="J39" s="59" t="s">
        <v>111</v>
      </c>
      <c r="K39" s="60"/>
      <c r="L39" s="61"/>
      <c r="M39" s="16">
        <v>2</v>
      </c>
      <c r="N39" s="9"/>
      <c r="O39" s="58"/>
      <c r="P39" s="58"/>
      <c r="Q39" s="16"/>
      <c r="R39" s="17"/>
    </row>
    <row r="40" spans="1:18" ht="30" customHeight="1">
      <c r="A40" s="33" t="s">
        <v>46</v>
      </c>
      <c r="B40" s="34"/>
      <c r="C40" s="13"/>
      <c r="D40" s="13"/>
      <c r="E40" s="13"/>
      <c r="F40" s="13"/>
      <c r="G40" s="13"/>
      <c r="H40" s="13"/>
      <c r="I40" s="12">
        <f aca="true" t="shared" si="2" ref="I40:I62">SUM(C40:H40)</f>
        <v>0</v>
      </c>
      <c r="J40" s="57" t="s">
        <v>113</v>
      </c>
      <c r="K40" s="58"/>
      <c r="L40" s="58"/>
      <c r="M40" s="16">
        <v>1</v>
      </c>
      <c r="N40" s="9"/>
      <c r="O40" s="58"/>
      <c r="P40" s="58"/>
      <c r="Q40" s="16"/>
      <c r="R40" s="17"/>
    </row>
    <row r="41" spans="1:18" ht="30" customHeight="1">
      <c r="A41" s="33" t="s">
        <v>74</v>
      </c>
      <c r="B41" s="34"/>
      <c r="C41" s="13"/>
      <c r="D41" s="13"/>
      <c r="E41" s="13"/>
      <c r="F41" s="13"/>
      <c r="G41" s="13"/>
      <c r="H41" s="13"/>
      <c r="I41" s="12">
        <f t="shared" si="2"/>
        <v>0</v>
      </c>
      <c r="J41" s="57"/>
      <c r="K41" s="58"/>
      <c r="L41" s="58"/>
      <c r="M41" s="16"/>
      <c r="N41" s="9"/>
      <c r="O41" s="58"/>
      <c r="P41" s="58"/>
      <c r="Q41" s="16"/>
      <c r="R41" s="17"/>
    </row>
    <row r="42" spans="1:18" ht="30" customHeight="1">
      <c r="A42" s="33" t="s">
        <v>75</v>
      </c>
      <c r="B42" s="34"/>
      <c r="C42" s="13"/>
      <c r="D42" s="13"/>
      <c r="E42" s="13"/>
      <c r="F42" s="13"/>
      <c r="G42" s="13"/>
      <c r="H42" s="13"/>
      <c r="I42" s="12">
        <f t="shared" si="2"/>
        <v>0</v>
      </c>
      <c r="J42" s="57"/>
      <c r="K42" s="58"/>
      <c r="L42" s="58"/>
      <c r="M42" s="16"/>
      <c r="N42" s="9"/>
      <c r="O42" s="58"/>
      <c r="P42" s="58"/>
      <c r="Q42" s="16"/>
      <c r="R42" s="17"/>
    </row>
    <row r="43" spans="1:18" ht="30" customHeight="1">
      <c r="A43" s="33" t="s">
        <v>76</v>
      </c>
      <c r="B43" s="34"/>
      <c r="C43" s="13"/>
      <c r="D43" s="13"/>
      <c r="E43" s="13"/>
      <c r="F43" s="13"/>
      <c r="G43" s="13">
        <v>1</v>
      </c>
      <c r="H43" s="13"/>
      <c r="I43" s="12">
        <f t="shared" si="2"/>
        <v>1</v>
      </c>
      <c r="J43" s="56"/>
      <c r="K43" s="28"/>
      <c r="L43" s="28"/>
      <c r="M43" s="10"/>
      <c r="N43" s="10"/>
      <c r="O43" s="28" t="s">
        <v>1</v>
      </c>
      <c r="P43" s="28"/>
      <c r="Q43" s="19">
        <f>SUM(M39:M42,Q39:Q42)</f>
        <v>3</v>
      </c>
      <c r="R43" s="18"/>
    </row>
    <row r="44" spans="1:18" ht="30" customHeight="1">
      <c r="A44" s="33" t="s">
        <v>47</v>
      </c>
      <c r="B44" s="34"/>
      <c r="C44" s="13"/>
      <c r="D44" s="13"/>
      <c r="E44" s="13">
        <v>2</v>
      </c>
      <c r="F44" s="13"/>
      <c r="G44" s="13"/>
      <c r="H44" s="13"/>
      <c r="I44" s="12">
        <f t="shared" si="2"/>
        <v>2</v>
      </c>
      <c r="J44" s="37"/>
      <c r="K44" s="34"/>
      <c r="L44" s="11"/>
      <c r="M44" s="11"/>
      <c r="N44" s="11"/>
      <c r="O44" s="11"/>
      <c r="P44" s="11"/>
      <c r="Q44" s="11"/>
      <c r="R44" s="13"/>
    </row>
    <row r="45" spans="1:18" ht="30" customHeight="1">
      <c r="A45" s="33" t="s">
        <v>77</v>
      </c>
      <c r="B45" s="34"/>
      <c r="C45" s="13"/>
      <c r="D45" s="13"/>
      <c r="E45" s="13"/>
      <c r="F45" s="13"/>
      <c r="G45" s="13"/>
      <c r="H45" s="13"/>
      <c r="I45" s="12">
        <f t="shared" si="2"/>
        <v>0</v>
      </c>
      <c r="J45" s="37"/>
      <c r="K45" s="34"/>
      <c r="L45" s="11"/>
      <c r="M45" s="11"/>
      <c r="N45" s="11"/>
      <c r="O45" s="11"/>
      <c r="P45" s="11"/>
      <c r="Q45" s="11"/>
      <c r="R45" s="13"/>
    </row>
    <row r="46" spans="1:18" ht="30" customHeight="1">
      <c r="A46" s="33" t="s">
        <v>48</v>
      </c>
      <c r="B46" s="34"/>
      <c r="C46" s="13"/>
      <c r="D46" s="13"/>
      <c r="E46" s="13"/>
      <c r="F46" s="13"/>
      <c r="G46" s="13"/>
      <c r="H46" s="13"/>
      <c r="I46" s="12">
        <f t="shared" si="2"/>
        <v>0</v>
      </c>
      <c r="J46" s="37"/>
      <c r="K46" s="34"/>
      <c r="L46" s="11"/>
      <c r="M46" s="11"/>
      <c r="N46" s="11"/>
      <c r="O46" s="11"/>
      <c r="P46" s="11"/>
      <c r="Q46" s="11"/>
      <c r="R46" s="13"/>
    </row>
    <row r="47" spans="1:18" ht="30" customHeight="1">
      <c r="A47" s="33" t="s">
        <v>78</v>
      </c>
      <c r="B47" s="34"/>
      <c r="C47" s="13"/>
      <c r="D47" s="13"/>
      <c r="E47" s="13"/>
      <c r="F47" s="13"/>
      <c r="G47" s="13"/>
      <c r="H47" s="13"/>
      <c r="I47" s="12">
        <f t="shared" si="2"/>
        <v>0</v>
      </c>
      <c r="J47" s="37"/>
      <c r="K47" s="34"/>
      <c r="L47" s="11"/>
      <c r="M47" s="11"/>
      <c r="N47" s="11"/>
      <c r="O47" s="11"/>
      <c r="P47" s="11"/>
      <c r="Q47" s="11"/>
      <c r="R47" s="13"/>
    </row>
    <row r="48" spans="1:18" ht="30" customHeight="1">
      <c r="A48" s="33" t="s">
        <v>79</v>
      </c>
      <c r="B48" s="34"/>
      <c r="C48" s="13"/>
      <c r="D48" s="13"/>
      <c r="E48" s="13"/>
      <c r="F48" s="13"/>
      <c r="G48" s="13"/>
      <c r="H48" s="13"/>
      <c r="I48" s="12">
        <f t="shared" si="2"/>
        <v>0</v>
      </c>
      <c r="J48" s="37"/>
      <c r="K48" s="34"/>
      <c r="L48" s="11"/>
      <c r="M48" s="11"/>
      <c r="N48" s="11"/>
      <c r="O48" s="11"/>
      <c r="P48" s="11"/>
      <c r="Q48" s="11"/>
      <c r="R48" s="13"/>
    </row>
    <row r="49" spans="1:18" ht="30" customHeight="1">
      <c r="A49" s="33" t="s">
        <v>80</v>
      </c>
      <c r="B49" s="34"/>
      <c r="C49" s="13"/>
      <c r="D49" s="13"/>
      <c r="E49" s="13"/>
      <c r="F49" s="13"/>
      <c r="G49" s="13"/>
      <c r="H49" s="13"/>
      <c r="I49" s="12">
        <f t="shared" si="2"/>
        <v>0</v>
      </c>
      <c r="J49" s="37"/>
      <c r="K49" s="34"/>
      <c r="L49" s="11"/>
      <c r="M49" s="11"/>
      <c r="N49" s="11"/>
      <c r="O49" s="11"/>
      <c r="P49" s="11"/>
      <c r="Q49" s="11"/>
      <c r="R49" s="13"/>
    </row>
    <row r="50" spans="1:18" ht="30" customHeight="1">
      <c r="A50" s="33" t="s">
        <v>81</v>
      </c>
      <c r="B50" s="34"/>
      <c r="C50" s="13"/>
      <c r="D50" s="13"/>
      <c r="E50" s="13"/>
      <c r="F50" s="13"/>
      <c r="G50" s="13"/>
      <c r="H50" s="13"/>
      <c r="I50" s="12">
        <f t="shared" si="2"/>
        <v>0</v>
      </c>
      <c r="J50" s="37"/>
      <c r="K50" s="34"/>
      <c r="L50" s="11"/>
      <c r="M50" s="11"/>
      <c r="N50" s="11"/>
      <c r="O50" s="11"/>
      <c r="P50" s="11"/>
      <c r="Q50" s="11"/>
      <c r="R50" s="13"/>
    </row>
    <row r="51" spans="1:18" ht="30" customHeight="1">
      <c r="A51" s="33" t="s">
        <v>82</v>
      </c>
      <c r="B51" s="34"/>
      <c r="C51" s="13"/>
      <c r="D51" s="13"/>
      <c r="E51" s="13"/>
      <c r="F51" s="13"/>
      <c r="G51" s="13">
        <v>1</v>
      </c>
      <c r="H51" s="13"/>
      <c r="I51" s="12">
        <f t="shared" si="2"/>
        <v>1</v>
      </c>
      <c r="J51" s="37"/>
      <c r="K51" s="34"/>
      <c r="L51" s="11"/>
      <c r="M51" s="11"/>
      <c r="N51" s="11"/>
      <c r="O51" s="11"/>
      <c r="P51" s="11"/>
      <c r="Q51" s="11"/>
      <c r="R51" s="11"/>
    </row>
    <row r="52" spans="1:18" ht="30" customHeight="1">
      <c r="A52" s="33" t="s">
        <v>49</v>
      </c>
      <c r="B52" s="34"/>
      <c r="C52" s="13"/>
      <c r="D52" s="13"/>
      <c r="E52" s="13"/>
      <c r="F52" s="13"/>
      <c r="G52" s="13"/>
      <c r="H52" s="13"/>
      <c r="I52" s="12">
        <f t="shared" si="2"/>
        <v>0</v>
      </c>
      <c r="J52" s="37"/>
      <c r="K52" s="34"/>
      <c r="L52" s="11"/>
      <c r="M52" s="11"/>
      <c r="N52" s="11"/>
      <c r="O52" s="11"/>
      <c r="P52" s="11"/>
      <c r="Q52" s="11"/>
      <c r="R52" s="11"/>
    </row>
    <row r="53" spans="1:18" ht="30" customHeight="1">
      <c r="A53" s="33" t="s">
        <v>83</v>
      </c>
      <c r="B53" s="34"/>
      <c r="C53" s="13"/>
      <c r="D53" s="13"/>
      <c r="E53" s="13"/>
      <c r="F53" s="13"/>
      <c r="G53" s="13"/>
      <c r="H53" s="13"/>
      <c r="I53" s="12">
        <f t="shared" si="2"/>
        <v>0</v>
      </c>
      <c r="J53" s="37"/>
      <c r="K53" s="34"/>
      <c r="L53" s="11"/>
      <c r="M53" s="11"/>
      <c r="N53" s="11"/>
      <c r="O53" s="11"/>
      <c r="P53" s="11"/>
      <c r="Q53" s="11"/>
      <c r="R53" s="11"/>
    </row>
    <row r="54" spans="1:18" ht="30" customHeight="1">
      <c r="A54" s="33" t="s">
        <v>84</v>
      </c>
      <c r="B54" s="34"/>
      <c r="C54" s="13"/>
      <c r="D54" s="13"/>
      <c r="E54" s="13"/>
      <c r="F54" s="13"/>
      <c r="G54" s="13"/>
      <c r="H54" s="13"/>
      <c r="I54" s="12">
        <f t="shared" si="2"/>
        <v>0</v>
      </c>
      <c r="J54" s="37"/>
      <c r="K54" s="34"/>
      <c r="L54" s="11"/>
      <c r="M54" s="11"/>
      <c r="N54" s="11"/>
      <c r="O54" s="11"/>
      <c r="P54" s="11"/>
      <c r="Q54" s="11"/>
      <c r="R54" s="11"/>
    </row>
    <row r="55" spans="1:18" ht="30" customHeight="1">
      <c r="A55" s="33" t="s">
        <v>85</v>
      </c>
      <c r="B55" s="34"/>
      <c r="C55" s="13"/>
      <c r="D55" s="13"/>
      <c r="E55" s="13"/>
      <c r="F55" s="13"/>
      <c r="G55" s="13"/>
      <c r="H55" s="13"/>
      <c r="I55" s="12">
        <f t="shared" si="2"/>
        <v>0</v>
      </c>
      <c r="J55" s="37"/>
      <c r="K55" s="34"/>
      <c r="L55" s="11"/>
      <c r="M55" s="11"/>
      <c r="N55" s="11"/>
      <c r="O55" s="11"/>
      <c r="P55" s="11"/>
      <c r="Q55" s="11"/>
      <c r="R55" s="11"/>
    </row>
    <row r="56" spans="1:18" ht="30" customHeight="1">
      <c r="A56" s="33"/>
      <c r="B56" s="34"/>
      <c r="C56" s="13"/>
      <c r="D56" s="13"/>
      <c r="E56" s="13"/>
      <c r="F56" s="13"/>
      <c r="G56" s="13"/>
      <c r="H56" s="13"/>
      <c r="I56" s="12">
        <f t="shared" si="2"/>
        <v>0</v>
      </c>
      <c r="J56" s="37"/>
      <c r="K56" s="34"/>
      <c r="L56" s="11"/>
      <c r="M56" s="11"/>
      <c r="N56" s="11"/>
      <c r="O56" s="11"/>
      <c r="P56" s="11"/>
      <c r="Q56" s="11"/>
      <c r="R56" s="11"/>
    </row>
    <row r="57" spans="1:18" ht="30" customHeight="1">
      <c r="A57" s="33"/>
      <c r="B57" s="34"/>
      <c r="C57" s="13"/>
      <c r="D57" s="13"/>
      <c r="E57" s="13"/>
      <c r="F57" s="13"/>
      <c r="G57" s="13"/>
      <c r="H57" s="13"/>
      <c r="I57" s="12">
        <f t="shared" si="2"/>
        <v>0</v>
      </c>
      <c r="J57" s="37"/>
      <c r="K57" s="34"/>
      <c r="L57" s="11"/>
      <c r="M57" s="11"/>
      <c r="N57" s="11"/>
      <c r="O57" s="11"/>
      <c r="P57" s="11"/>
      <c r="Q57" s="11"/>
      <c r="R57" s="11"/>
    </row>
    <row r="58" spans="1:18" ht="30" customHeight="1">
      <c r="A58" s="33"/>
      <c r="B58" s="34"/>
      <c r="C58" s="13"/>
      <c r="D58" s="13"/>
      <c r="E58" s="13"/>
      <c r="F58" s="13"/>
      <c r="G58" s="13"/>
      <c r="H58" s="13"/>
      <c r="I58" s="12">
        <f t="shared" si="2"/>
        <v>0</v>
      </c>
      <c r="J58" s="37"/>
      <c r="K58" s="34"/>
      <c r="L58" s="11"/>
      <c r="M58" s="11"/>
      <c r="N58" s="11"/>
      <c r="O58" s="11"/>
      <c r="P58" s="11"/>
      <c r="Q58" s="11"/>
      <c r="R58" s="11"/>
    </row>
    <row r="59" spans="1:18" ht="30" customHeight="1">
      <c r="A59" s="33"/>
      <c r="B59" s="34"/>
      <c r="C59" s="13"/>
      <c r="D59" s="13"/>
      <c r="E59" s="13"/>
      <c r="F59" s="13"/>
      <c r="G59" s="13"/>
      <c r="H59" s="13"/>
      <c r="I59" s="12">
        <f t="shared" si="2"/>
        <v>0</v>
      </c>
      <c r="J59" s="37"/>
      <c r="K59" s="34"/>
      <c r="L59" s="11"/>
      <c r="M59" s="11"/>
      <c r="N59" s="11"/>
      <c r="O59" s="11"/>
      <c r="P59" s="11"/>
      <c r="Q59" s="11"/>
      <c r="R59" s="11"/>
    </row>
    <row r="60" spans="1:18" ht="30" customHeight="1">
      <c r="A60" s="33" t="s">
        <v>50</v>
      </c>
      <c r="B60" s="34"/>
      <c r="C60" s="13"/>
      <c r="D60" s="13"/>
      <c r="E60" s="13"/>
      <c r="F60" s="13"/>
      <c r="G60" s="13">
        <v>3</v>
      </c>
      <c r="H60" s="13"/>
      <c r="I60" s="12">
        <f t="shared" si="2"/>
        <v>3</v>
      </c>
      <c r="J60" s="37"/>
      <c r="K60" s="34"/>
      <c r="L60" s="11"/>
      <c r="M60" s="11"/>
      <c r="N60" s="11"/>
      <c r="O60" s="11"/>
      <c r="P60" s="11"/>
      <c r="Q60" s="11"/>
      <c r="R60" s="11"/>
    </row>
    <row r="61" spans="1:18" ht="30" customHeight="1">
      <c r="A61" s="33" t="s">
        <v>51</v>
      </c>
      <c r="B61" s="34"/>
      <c r="C61" s="13"/>
      <c r="D61" s="13"/>
      <c r="E61" s="13"/>
      <c r="F61" s="13"/>
      <c r="G61" s="13">
        <v>2</v>
      </c>
      <c r="H61" s="13"/>
      <c r="I61" s="12">
        <f t="shared" si="2"/>
        <v>2</v>
      </c>
      <c r="J61" s="37"/>
      <c r="K61" s="34"/>
      <c r="L61" s="11"/>
      <c r="M61" s="11"/>
      <c r="N61" s="11"/>
      <c r="O61" s="11"/>
      <c r="P61" s="11"/>
      <c r="Q61" s="11"/>
      <c r="R61" s="11"/>
    </row>
    <row r="62" spans="1:18" ht="30" customHeight="1">
      <c r="A62" s="33" t="s">
        <v>1</v>
      </c>
      <c r="B62" s="34"/>
      <c r="C62" s="14">
        <f aca="true" t="shared" si="3" ref="C62:H62">SUM(C6:C31,L6:L31,C39:C61)</f>
        <v>21</v>
      </c>
      <c r="D62" s="14">
        <f t="shared" si="3"/>
        <v>60</v>
      </c>
      <c r="E62" s="14">
        <f t="shared" si="3"/>
        <v>11</v>
      </c>
      <c r="F62" s="14">
        <f t="shared" si="3"/>
        <v>2</v>
      </c>
      <c r="G62" s="14">
        <f t="shared" si="3"/>
        <v>76</v>
      </c>
      <c r="H62" s="14">
        <f t="shared" si="3"/>
        <v>0</v>
      </c>
      <c r="I62" s="15">
        <f t="shared" si="2"/>
        <v>170</v>
      </c>
      <c r="J62" s="37"/>
      <c r="K62" s="34"/>
      <c r="L62" s="11"/>
      <c r="M62" s="11"/>
      <c r="N62" s="11"/>
      <c r="O62" s="11"/>
      <c r="P62" s="11"/>
      <c r="Q62" s="11"/>
      <c r="R62" s="11"/>
    </row>
  </sheetData>
  <mergeCells count="124"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J25:K25"/>
    <mergeCell ref="A26:B26"/>
    <mergeCell ref="J26:K26"/>
    <mergeCell ref="A27:B27"/>
    <mergeCell ref="J27:K27"/>
    <mergeCell ref="A28:B28"/>
    <mergeCell ref="J28:K28"/>
    <mergeCell ref="A29:B29"/>
    <mergeCell ref="J29:K29"/>
    <mergeCell ref="A30:B30"/>
    <mergeCell ref="J30:K30"/>
    <mergeCell ref="A31:B31"/>
    <mergeCell ref="J31:K31"/>
    <mergeCell ref="C37:D37"/>
    <mergeCell ref="E37:F37"/>
    <mergeCell ref="G37:G38"/>
    <mergeCell ref="H37:H38"/>
    <mergeCell ref="I37:I38"/>
    <mergeCell ref="J37:R37"/>
    <mergeCell ref="J38:R38"/>
    <mergeCell ref="A39:B39"/>
    <mergeCell ref="J39:L39"/>
    <mergeCell ref="O39:P39"/>
    <mergeCell ref="A40:B40"/>
    <mergeCell ref="J40:L40"/>
    <mergeCell ref="O40:P40"/>
    <mergeCell ref="A41:B41"/>
    <mergeCell ref="J41:L41"/>
    <mergeCell ref="O41:P41"/>
    <mergeCell ref="A42:B42"/>
    <mergeCell ref="J42:L42"/>
    <mergeCell ref="O42:P42"/>
    <mergeCell ref="A43:B43"/>
    <mergeCell ref="J43:L43"/>
    <mergeCell ref="O43:P43"/>
    <mergeCell ref="A44:B44"/>
    <mergeCell ref="J44:K44"/>
    <mergeCell ref="A45:B45"/>
    <mergeCell ref="J45:K45"/>
    <mergeCell ref="A46:B46"/>
    <mergeCell ref="J46:K46"/>
    <mergeCell ref="A47:B47"/>
    <mergeCell ref="J47:K47"/>
    <mergeCell ref="A48:B48"/>
    <mergeCell ref="J48:K48"/>
    <mergeCell ref="A49:B49"/>
    <mergeCell ref="J49:K49"/>
    <mergeCell ref="A50:B50"/>
    <mergeCell ref="J50:K50"/>
    <mergeCell ref="A51:B51"/>
    <mergeCell ref="J51:K51"/>
    <mergeCell ref="A52:B52"/>
    <mergeCell ref="J52:K52"/>
    <mergeCell ref="A53:B53"/>
    <mergeCell ref="J53:K53"/>
    <mergeCell ref="A54:B54"/>
    <mergeCell ref="J54:K54"/>
    <mergeCell ref="A55:B55"/>
    <mergeCell ref="J55:K55"/>
    <mergeCell ref="A56:B56"/>
    <mergeCell ref="J56:K56"/>
    <mergeCell ref="A57:B57"/>
    <mergeCell ref="J57:K57"/>
    <mergeCell ref="A58:B58"/>
    <mergeCell ref="J58:K58"/>
    <mergeCell ref="A59:B59"/>
    <mergeCell ref="J59:K59"/>
    <mergeCell ref="A60:B60"/>
    <mergeCell ref="J60:K60"/>
    <mergeCell ref="A61:B61"/>
    <mergeCell ref="J61:K61"/>
    <mergeCell ref="A62:B62"/>
    <mergeCell ref="J62:K62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3" sqref="A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53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8" customHeight="1">
      <c r="A2" s="55" t="s">
        <v>96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ht="6.75" customHeight="1"/>
    <row r="4" spans="1:18" ht="30" customHeight="1">
      <c r="A4" s="1"/>
      <c r="B4" s="2" t="s">
        <v>8</v>
      </c>
      <c r="C4" s="29" t="s">
        <v>3</v>
      </c>
      <c r="D4" s="29"/>
      <c r="E4" s="29" t="s">
        <v>9</v>
      </c>
      <c r="F4" s="29"/>
      <c r="G4" s="30" t="s">
        <v>33</v>
      </c>
      <c r="H4" s="30" t="s">
        <v>34</v>
      </c>
      <c r="I4" s="38" t="s">
        <v>2</v>
      </c>
      <c r="J4" s="4"/>
      <c r="K4" s="2" t="s">
        <v>8</v>
      </c>
      <c r="L4" s="29" t="s">
        <v>3</v>
      </c>
      <c r="M4" s="29"/>
      <c r="N4" s="29" t="s">
        <v>9</v>
      </c>
      <c r="O4" s="29"/>
      <c r="P4" s="30" t="s">
        <v>33</v>
      </c>
      <c r="Q4" s="30" t="s">
        <v>34</v>
      </c>
      <c r="R4" s="31" t="s">
        <v>2</v>
      </c>
    </row>
    <row r="5" spans="1:18" ht="30" customHeight="1">
      <c r="A5" s="7" t="s">
        <v>4</v>
      </c>
      <c r="B5" s="5"/>
      <c r="C5" s="6" t="s">
        <v>5</v>
      </c>
      <c r="D5" s="3" t="s">
        <v>6</v>
      </c>
      <c r="E5" s="6" t="s">
        <v>7</v>
      </c>
      <c r="F5" s="3" t="s">
        <v>6</v>
      </c>
      <c r="G5" s="30"/>
      <c r="H5" s="30"/>
      <c r="I5" s="39"/>
      <c r="J5" s="8" t="s">
        <v>4</v>
      </c>
      <c r="K5" s="5"/>
      <c r="L5" s="6" t="s">
        <v>5</v>
      </c>
      <c r="M5" s="3" t="s">
        <v>6</v>
      </c>
      <c r="N5" s="6" t="s">
        <v>7</v>
      </c>
      <c r="O5" s="3" t="s">
        <v>6</v>
      </c>
      <c r="P5" s="30"/>
      <c r="Q5" s="30"/>
      <c r="R5" s="32"/>
    </row>
    <row r="6" spans="1:18" ht="30" customHeight="1">
      <c r="A6" s="33" t="s">
        <v>10</v>
      </c>
      <c r="B6" s="34"/>
      <c r="C6" s="13">
        <v>9</v>
      </c>
      <c r="D6" s="13">
        <v>39</v>
      </c>
      <c r="E6" s="13"/>
      <c r="F6" s="13"/>
      <c r="G6" s="13">
        <v>30</v>
      </c>
      <c r="H6" s="13"/>
      <c r="I6" s="12">
        <f>SUM(C6:H6)</f>
        <v>78</v>
      </c>
      <c r="J6" s="35" t="s">
        <v>59</v>
      </c>
      <c r="K6" s="36"/>
      <c r="L6" s="13"/>
      <c r="M6" s="13"/>
      <c r="N6" s="13"/>
      <c r="O6" s="13"/>
      <c r="P6" s="13"/>
      <c r="Q6" s="13"/>
      <c r="R6" s="13">
        <f>SUM(L6:Q6)</f>
        <v>0</v>
      </c>
    </row>
    <row r="7" spans="1:18" ht="30" customHeight="1">
      <c r="A7" s="33" t="s">
        <v>11</v>
      </c>
      <c r="B7" s="34"/>
      <c r="C7" s="13"/>
      <c r="D7" s="13"/>
      <c r="E7" s="13"/>
      <c r="F7" s="13"/>
      <c r="G7" s="13">
        <v>7</v>
      </c>
      <c r="H7" s="13"/>
      <c r="I7" s="12">
        <f aca="true" t="shared" si="0" ref="I7:I31">SUM(C7:H7)</f>
        <v>7</v>
      </c>
      <c r="J7" s="37" t="s">
        <v>32</v>
      </c>
      <c r="K7" s="34"/>
      <c r="L7" s="13"/>
      <c r="M7" s="13"/>
      <c r="N7" s="13">
        <v>1</v>
      </c>
      <c r="O7" s="13"/>
      <c r="P7" s="13"/>
      <c r="Q7" s="13"/>
      <c r="R7" s="13">
        <f aca="true" t="shared" si="1" ref="R7:R31">SUM(L7:Q7)</f>
        <v>1</v>
      </c>
    </row>
    <row r="8" spans="1:18" ht="30" customHeight="1">
      <c r="A8" s="33" t="s">
        <v>12</v>
      </c>
      <c r="B8" s="34"/>
      <c r="C8" s="13"/>
      <c r="D8" s="13">
        <v>1</v>
      </c>
      <c r="E8" s="13"/>
      <c r="F8" s="13"/>
      <c r="G8" s="13">
        <v>5</v>
      </c>
      <c r="H8" s="13"/>
      <c r="I8" s="12">
        <f t="shared" si="0"/>
        <v>6</v>
      </c>
      <c r="J8" s="35" t="s">
        <v>60</v>
      </c>
      <c r="K8" s="36"/>
      <c r="L8" s="13"/>
      <c r="M8" s="13"/>
      <c r="N8" s="13"/>
      <c r="O8" s="13"/>
      <c r="P8" s="13"/>
      <c r="Q8" s="13"/>
      <c r="R8" s="13">
        <f t="shared" si="1"/>
        <v>0</v>
      </c>
    </row>
    <row r="9" spans="1:18" ht="30" customHeight="1">
      <c r="A9" s="33" t="s">
        <v>14</v>
      </c>
      <c r="B9" s="34"/>
      <c r="C9" s="13"/>
      <c r="D9" s="13"/>
      <c r="E9" s="13">
        <v>1</v>
      </c>
      <c r="F9" s="13">
        <v>2</v>
      </c>
      <c r="G9" s="13"/>
      <c r="H9" s="13"/>
      <c r="I9" s="12">
        <f t="shared" si="0"/>
        <v>3</v>
      </c>
      <c r="J9" s="37" t="s">
        <v>35</v>
      </c>
      <c r="K9" s="34"/>
      <c r="L9" s="13"/>
      <c r="M9" s="13"/>
      <c r="N9" s="13"/>
      <c r="O9" s="13"/>
      <c r="P9" s="13"/>
      <c r="Q9" s="13"/>
      <c r="R9" s="13">
        <f t="shared" si="1"/>
        <v>0</v>
      </c>
    </row>
    <row r="10" spans="1:18" ht="30" customHeight="1">
      <c r="A10" s="33" t="s">
        <v>15</v>
      </c>
      <c r="B10" s="34"/>
      <c r="C10" s="13"/>
      <c r="D10" s="13"/>
      <c r="E10" s="13"/>
      <c r="F10" s="13"/>
      <c r="G10" s="13">
        <v>2</v>
      </c>
      <c r="H10" s="13"/>
      <c r="I10" s="12">
        <f t="shared" si="0"/>
        <v>2</v>
      </c>
      <c r="J10" s="37" t="s">
        <v>36</v>
      </c>
      <c r="K10" s="34"/>
      <c r="L10" s="13"/>
      <c r="M10" s="13">
        <v>2</v>
      </c>
      <c r="N10" s="13">
        <v>3</v>
      </c>
      <c r="O10" s="13"/>
      <c r="P10" s="13">
        <v>1</v>
      </c>
      <c r="Q10" s="13"/>
      <c r="R10" s="13">
        <f t="shared" si="1"/>
        <v>6</v>
      </c>
    </row>
    <row r="11" spans="1:18" ht="30" customHeight="1">
      <c r="A11" s="33" t="s">
        <v>13</v>
      </c>
      <c r="B11" s="34"/>
      <c r="C11" s="13">
        <v>1</v>
      </c>
      <c r="D11" s="13"/>
      <c r="E11" s="13"/>
      <c r="F11" s="13"/>
      <c r="G11" s="13">
        <v>1</v>
      </c>
      <c r="H11" s="13"/>
      <c r="I11" s="12">
        <f t="shared" si="0"/>
        <v>2</v>
      </c>
      <c r="J11" s="37" t="s">
        <v>37</v>
      </c>
      <c r="K11" s="34"/>
      <c r="L11" s="13"/>
      <c r="M11" s="13"/>
      <c r="N11" s="13"/>
      <c r="O11" s="13"/>
      <c r="P11" s="13"/>
      <c r="Q11" s="13"/>
      <c r="R11" s="13">
        <f t="shared" si="1"/>
        <v>0</v>
      </c>
    </row>
    <row r="12" spans="1:18" ht="30" customHeight="1">
      <c r="A12" s="33" t="s">
        <v>16</v>
      </c>
      <c r="B12" s="34"/>
      <c r="C12" s="13"/>
      <c r="D12" s="13">
        <v>1</v>
      </c>
      <c r="E12" s="13"/>
      <c r="F12" s="13"/>
      <c r="G12" s="13"/>
      <c r="H12" s="13"/>
      <c r="I12" s="12">
        <f t="shared" si="0"/>
        <v>1</v>
      </c>
      <c r="J12" s="37" t="s">
        <v>38</v>
      </c>
      <c r="K12" s="34"/>
      <c r="L12" s="13"/>
      <c r="M12" s="13"/>
      <c r="N12" s="13"/>
      <c r="O12" s="13"/>
      <c r="P12" s="13"/>
      <c r="Q12" s="13"/>
      <c r="R12" s="13">
        <f t="shared" si="1"/>
        <v>0</v>
      </c>
    </row>
    <row r="13" spans="1:18" ht="30" customHeight="1">
      <c r="A13" s="33" t="s">
        <v>17</v>
      </c>
      <c r="B13" s="34"/>
      <c r="C13" s="13"/>
      <c r="D13" s="13"/>
      <c r="E13" s="13"/>
      <c r="F13" s="13"/>
      <c r="G13" s="13">
        <v>3</v>
      </c>
      <c r="H13" s="13"/>
      <c r="I13" s="12">
        <f t="shared" si="0"/>
        <v>3</v>
      </c>
      <c r="J13" s="35" t="s">
        <v>61</v>
      </c>
      <c r="K13" s="36"/>
      <c r="L13" s="13"/>
      <c r="M13" s="13"/>
      <c r="N13" s="13"/>
      <c r="O13" s="13"/>
      <c r="P13" s="13">
        <v>1</v>
      </c>
      <c r="Q13" s="13"/>
      <c r="R13" s="13">
        <f t="shared" si="1"/>
        <v>1</v>
      </c>
    </row>
    <row r="14" spans="1:18" ht="30" customHeight="1">
      <c r="A14" s="33" t="s">
        <v>18</v>
      </c>
      <c r="B14" s="34"/>
      <c r="C14" s="13">
        <v>1</v>
      </c>
      <c r="D14" s="13">
        <v>2</v>
      </c>
      <c r="E14" s="13"/>
      <c r="F14" s="13"/>
      <c r="G14" s="13">
        <v>8</v>
      </c>
      <c r="H14" s="13"/>
      <c r="I14" s="12">
        <f t="shared" si="0"/>
        <v>11</v>
      </c>
      <c r="J14" s="37" t="s">
        <v>39</v>
      </c>
      <c r="K14" s="34"/>
      <c r="L14" s="13"/>
      <c r="M14" s="13"/>
      <c r="N14" s="13"/>
      <c r="O14" s="13"/>
      <c r="P14" s="13">
        <v>2</v>
      </c>
      <c r="Q14" s="13"/>
      <c r="R14" s="13">
        <f t="shared" si="1"/>
        <v>2</v>
      </c>
    </row>
    <row r="15" spans="1:18" ht="30" customHeight="1">
      <c r="A15" s="33" t="s">
        <v>21</v>
      </c>
      <c r="B15" s="34"/>
      <c r="C15" s="13"/>
      <c r="D15" s="13"/>
      <c r="E15" s="13"/>
      <c r="F15" s="13"/>
      <c r="G15" s="13"/>
      <c r="H15" s="13"/>
      <c r="I15" s="12">
        <f t="shared" si="0"/>
        <v>0</v>
      </c>
      <c r="J15" s="37" t="s">
        <v>62</v>
      </c>
      <c r="K15" s="34"/>
      <c r="L15" s="13"/>
      <c r="M15" s="13"/>
      <c r="N15" s="13">
        <v>2</v>
      </c>
      <c r="O15" s="13"/>
      <c r="P15" s="13"/>
      <c r="Q15" s="13"/>
      <c r="R15" s="13">
        <f t="shared" si="1"/>
        <v>2</v>
      </c>
    </row>
    <row r="16" spans="1:18" ht="30" customHeight="1">
      <c r="A16" s="33" t="s">
        <v>20</v>
      </c>
      <c r="B16" s="34"/>
      <c r="C16" s="13">
        <v>3</v>
      </c>
      <c r="D16" s="13">
        <v>6</v>
      </c>
      <c r="E16" s="13"/>
      <c r="F16" s="13"/>
      <c r="G16" s="13">
        <v>8</v>
      </c>
      <c r="H16" s="13"/>
      <c r="I16" s="12">
        <f t="shared" si="0"/>
        <v>17</v>
      </c>
      <c r="J16" s="37" t="s">
        <v>63</v>
      </c>
      <c r="K16" s="34"/>
      <c r="L16" s="13"/>
      <c r="M16" s="13"/>
      <c r="N16" s="13"/>
      <c r="O16" s="13"/>
      <c r="P16" s="13"/>
      <c r="Q16" s="13"/>
      <c r="R16" s="13">
        <f t="shared" si="1"/>
        <v>0</v>
      </c>
    </row>
    <row r="17" spans="1:18" ht="30" customHeight="1">
      <c r="A17" s="33" t="s">
        <v>19</v>
      </c>
      <c r="B17" s="34"/>
      <c r="C17" s="13">
        <v>1</v>
      </c>
      <c r="D17" s="13">
        <v>1</v>
      </c>
      <c r="E17" s="13"/>
      <c r="F17" s="13"/>
      <c r="G17" s="13">
        <v>3</v>
      </c>
      <c r="H17" s="13"/>
      <c r="I17" s="12">
        <f t="shared" si="0"/>
        <v>5</v>
      </c>
      <c r="J17" s="37" t="s">
        <v>64</v>
      </c>
      <c r="K17" s="34"/>
      <c r="L17" s="13"/>
      <c r="M17" s="13"/>
      <c r="N17" s="13"/>
      <c r="O17" s="13"/>
      <c r="P17" s="13"/>
      <c r="Q17" s="13"/>
      <c r="R17" s="13">
        <f t="shared" si="1"/>
        <v>0</v>
      </c>
    </row>
    <row r="18" spans="1:18" ht="30" customHeight="1">
      <c r="A18" s="33" t="s">
        <v>23</v>
      </c>
      <c r="B18" s="34"/>
      <c r="C18" s="13">
        <v>2</v>
      </c>
      <c r="D18" s="13">
        <v>7</v>
      </c>
      <c r="E18" s="13"/>
      <c r="F18" s="13"/>
      <c r="G18" s="13">
        <v>1</v>
      </c>
      <c r="H18" s="13"/>
      <c r="I18" s="12">
        <f t="shared" si="0"/>
        <v>10</v>
      </c>
      <c r="J18" s="37" t="s">
        <v>40</v>
      </c>
      <c r="K18" s="34"/>
      <c r="L18" s="13"/>
      <c r="M18" s="13"/>
      <c r="N18" s="13"/>
      <c r="O18" s="13"/>
      <c r="P18" s="13"/>
      <c r="Q18" s="13"/>
      <c r="R18" s="13">
        <f t="shared" si="1"/>
        <v>0</v>
      </c>
    </row>
    <row r="19" spans="1:18" ht="30" customHeight="1">
      <c r="A19" s="33" t="s">
        <v>22</v>
      </c>
      <c r="B19" s="34"/>
      <c r="C19" s="13"/>
      <c r="D19" s="13">
        <v>1</v>
      </c>
      <c r="E19" s="13"/>
      <c r="F19" s="13"/>
      <c r="G19" s="13">
        <v>1</v>
      </c>
      <c r="H19" s="13"/>
      <c r="I19" s="12">
        <f t="shared" si="0"/>
        <v>2</v>
      </c>
      <c r="J19" s="37" t="s">
        <v>41</v>
      </c>
      <c r="K19" s="34"/>
      <c r="L19" s="13"/>
      <c r="M19" s="13"/>
      <c r="N19" s="13"/>
      <c r="O19" s="13"/>
      <c r="P19" s="13"/>
      <c r="Q19" s="13"/>
      <c r="R19" s="13">
        <f t="shared" si="1"/>
        <v>0</v>
      </c>
    </row>
    <row r="20" spans="1:18" ht="30" customHeight="1">
      <c r="A20" s="33" t="s">
        <v>24</v>
      </c>
      <c r="B20" s="34"/>
      <c r="C20" s="13"/>
      <c r="D20" s="13"/>
      <c r="E20" s="13"/>
      <c r="F20" s="13"/>
      <c r="G20" s="13"/>
      <c r="H20" s="13"/>
      <c r="I20" s="12">
        <f t="shared" si="0"/>
        <v>0</v>
      </c>
      <c r="J20" s="37" t="s">
        <v>65</v>
      </c>
      <c r="K20" s="34"/>
      <c r="L20" s="13"/>
      <c r="M20" s="13"/>
      <c r="N20" s="13"/>
      <c r="O20" s="13"/>
      <c r="P20" s="13"/>
      <c r="Q20" s="13"/>
      <c r="R20" s="13">
        <f t="shared" si="1"/>
        <v>0</v>
      </c>
    </row>
    <row r="21" spans="1:18" ht="30" customHeight="1">
      <c r="A21" s="33" t="s">
        <v>25</v>
      </c>
      <c r="B21" s="34"/>
      <c r="C21" s="13"/>
      <c r="D21" s="13"/>
      <c r="E21" s="13"/>
      <c r="F21" s="13"/>
      <c r="G21" s="13"/>
      <c r="H21" s="13"/>
      <c r="I21" s="12">
        <f t="shared" si="0"/>
        <v>0</v>
      </c>
      <c r="J21" s="37" t="s">
        <v>44</v>
      </c>
      <c r="K21" s="34"/>
      <c r="L21" s="13"/>
      <c r="M21" s="13"/>
      <c r="N21" s="13"/>
      <c r="O21" s="13"/>
      <c r="P21" s="13"/>
      <c r="Q21" s="13"/>
      <c r="R21" s="13">
        <f t="shared" si="1"/>
        <v>0</v>
      </c>
    </row>
    <row r="22" spans="1:18" ht="30" customHeight="1">
      <c r="A22" s="33" t="s">
        <v>26</v>
      </c>
      <c r="B22" s="34"/>
      <c r="C22" s="13">
        <v>1</v>
      </c>
      <c r="D22" s="13"/>
      <c r="E22" s="13"/>
      <c r="F22" s="13"/>
      <c r="G22" s="13">
        <v>1</v>
      </c>
      <c r="H22" s="13"/>
      <c r="I22" s="12">
        <f t="shared" si="0"/>
        <v>2</v>
      </c>
      <c r="J22" s="37" t="s">
        <v>66</v>
      </c>
      <c r="K22" s="34"/>
      <c r="L22" s="13">
        <v>1</v>
      </c>
      <c r="M22" s="13">
        <v>2</v>
      </c>
      <c r="N22" s="13"/>
      <c r="O22" s="13"/>
      <c r="P22" s="13">
        <v>6</v>
      </c>
      <c r="Q22" s="13"/>
      <c r="R22" s="13">
        <f t="shared" si="1"/>
        <v>9</v>
      </c>
    </row>
    <row r="23" spans="1:18" ht="30" customHeight="1">
      <c r="A23" s="33" t="s">
        <v>27</v>
      </c>
      <c r="B23" s="34"/>
      <c r="C23" s="13"/>
      <c r="D23" s="13"/>
      <c r="E23" s="13"/>
      <c r="F23" s="13"/>
      <c r="G23" s="13"/>
      <c r="H23" s="13"/>
      <c r="I23" s="12">
        <f t="shared" si="0"/>
        <v>0</v>
      </c>
      <c r="J23" s="37" t="s">
        <v>67</v>
      </c>
      <c r="K23" s="34"/>
      <c r="L23" s="13"/>
      <c r="M23" s="13"/>
      <c r="N23" s="13">
        <v>1</v>
      </c>
      <c r="O23" s="13"/>
      <c r="P23" s="13">
        <v>2</v>
      </c>
      <c r="Q23" s="13"/>
      <c r="R23" s="13">
        <f t="shared" si="1"/>
        <v>3</v>
      </c>
    </row>
    <row r="24" spans="1:18" ht="30" customHeight="1">
      <c r="A24" s="33" t="s">
        <v>28</v>
      </c>
      <c r="B24" s="34"/>
      <c r="C24" s="13"/>
      <c r="D24" s="13"/>
      <c r="E24" s="13"/>
      <c r="F24" s="21"/>
      <c r="G24" s="13"/>
      <c r="H24" s="13"/>
      <c r="I24" s="12">
        <f t="shared" si="0"/>
        <v>0</v>
      </c>
      <c r="J24" s="37" t="s">
        <v>68</v>
      </c>
      <c r="K24" s="34"/>
      <c r="L24" s="13"/>
      <c r="M24" s="13">
        <v>1</v>
      </c>
      <c r="N24" s="13">
        <v>2</v>
      </c>
      <c r="O24" s="13"/>
      <c r="P24" s="13"/>
      <c r="Q24" s="13"/>
      <c r="R24" s="13">
        <f t="shared" si="1"/>
        <v>3</v>
      </c>
    </row>
    <row r="25" spans="1:18" ht="30" customHeight="1">
      <c r="A25" s="33" t="s">
        <v>29</v>
      </c>
      <c r="B25" s="34"/>
      <c r="C25" s="13"/>
      <c r="D25" s="13">
        <v>1</v>
      </c>
      <c r="E25" s="13"/>
      <c r="F25" s="13"/>
      <c r="G25" s="13"/>
      <c r="H25" s="13"/>
      <c r="I25" s="12">
        <f t="shared" si="0"/>
        <v>1</v>
      </c>
      <c r="J25" s="37" t="s">
        <v>69</v>
      </c>
      <c r="K25" s="34"/>
      <c r="L25" s="13">
        <v>1</v>
      </c>
      <c r="M25" s="13"/>
      <c r="N25" s="13"/>
      <c r="O25" s="13"/>
      <c r="P25" s="13">
        <v>1</v>
      </c>
      <c r="Q25" s="13"/>
      <c r="R25" s="13">
        <f t="shared" si="1"/>
        <v>2</v>
      </c>
    </row>
    <row r="26" spans="1:18" ht="30" customHeight="1">
      <c r="A26" s="33" t="s">
        <v>55</v>
      </c>
      <c r="B26" s="34"/>
      <c r="C26" s="13"/>
      <c r="D26" s="13"/>
      <c r="E26" s="13">
        <v>2</v>
      </c>
      <c r="F26" s="13"/>
      <c r="G26" s="13">
        <v>5</v>
      </c>
      <c r="H26" s="13"/>
      <c r="I26" s="12">
        <f t="shared" si="0"/>
        <v>7</v>
      </c>
      <c r="J26" s="37" t="s">
        <v>43</v>
      </c>
      <c r="K26" s="34"/>
      <c r="L26" s="13"/>
      <c r="M26" s="13"/>
      <c r="N26" s="13"/>
      <c r="O26" s="13"/>
      <c r="P26" s="13"/>
      <c r="Q26" s="13"/>
      <c r="R26" s="13">
        <f t="shared" si="1"/>
        <v>0</v>
      </c>
    </row>
    <row r="27" spans="1:18" ht="30" customHeight="1">
      <c r="A27" s="33" t="s">
        <v>56</v>
      </c>
      <c r="B27" s="34"/>
      <c r="C27" s="13"/>
      <c r="D27" s="13"/>
      <c r="E27" s="13"/>
      <c r="F27" s="13"/>
      <c r="G27" s="13"/>
      <c r="H27" s="13"/>
      <c r="I27" s="12">
        <f t="shared" si="0"/>
        <v>0</v>
      </c>
      <c r="J27" s="37" t="s">
        <v>70</v>
      </c>
      <c r="K27" s="34"/>
      <c r="L27" s="13"/>
      <c r="M27" s="13"/>
      <c r="N27" s="13"/>
      <c r="O27" s="13"/>
      <c r="P27" s="13"/>
      <c r="Q27" s="13"/>
      <c r="R27" s="13">
        <f t="shared" si="1"/>
        <v>0</v>
      </c>
    </row>
    <row r="28" spans="1:18" ht="30" customHeight="1">
      <c r="A28" s="33" t="s">
        <v>30</v>
      </c>
      <c r="B28" s="34"/>
      <c r="C28" s="13"/>
      <c r="D28" s="13"/>
      <c r="E28" s="13"/>
      <c r="F28" s="13"/>
      <c r="G28" s="13"/>
      <c r="H28" s="13"/>
      <c r="I28" s="12">
        <f t="shared" si="0"/>
        <v>0</v>
      </c>
      <c r="J28" s="37" t="s">
        <v>42</v>
      </c>
      <c r="K28" s="34"/>
      <c r="L28" s="13"/>
      <c r="M28" s="13"/>
      <c r="N28" s="13"/>
      <c r="O28" s="13"/>
      <c r="P28" s="13"/>
      <c r="Q28" s="13"/>
      <c r="R28" s="13">
        <f t="shared" si="1"/>
        <v>0</v>
      </c>
    </row>
    <row r="29" spans="1:18" ht="30" customHeight="1">
      <c r="A29" s="33" t="s">
        <v>31</v>
      </c>
      <c r="B29" s="34"/>
      <c r="C29" s="13"/>
      <c r="D29" s="13"/>
      <c r="E29" s="13"/>
      <c r="F29" s="13"/>
      <c r="G29" s="13"/>
      <c r="H29" s="13"/>
      <c r="I29" s="12">
        <f t="shared" si="0"/>
        <v>0</v>
      </c>
      <c r="J29" s="37" t="s">
        <v>71</v>
      </c>
      <c r="K29" s="34"/>
      <c r="L29" s="13"/>
      <c r="M29" s="13"/>
      <c r="N29" s="13"/>
      <c r="O29" s="13"/>
      <c r="P29" s="13"/>
      <c r="Q29" s="13"/>
      <c r="R29" s="13">
        <f t="shared" si="1"/>
        <v>0</v>
      </c>
    </row>
    <row r="30" spans="1:18" ht="30" customHeight="1">
      <c r="A30" s="33" t="s">
        <v>57</v>
      </c>
      <c r="B30" s="34"/>
      <c r="C30" s="13"/>
      <c r="D30" s="13">
        <v>2</v>
      </c>
      <c r="E30" s="13"/>
      <c r="F30" s="13"/>
      <c r="G30" s="13"/>
      <c r="H30" s="13"/>
      <c r="I30" s="12">
        <f t="shared" si="0"/>
        <v>2</v>
      </c>
      <c r="J30" s="37" t="s">
        <v>72</v>
      </c>
      <c r="K30" s="34"/>
      <c r="L30" s="13"/>
      <c r="M30" s="13"/>
      <c r="N30" s="13"/>
      <c r="O30" s="13"/>
      <c r="P30" s="13"/>
      <c r="Q30" s="13"/>
      <c r="R30" s="13">
        <f t="shared" si="1"/>
        <v>0</v>
      </c>
    </row>
    <row r="31" spans="1:18" ht="30" customHeight="1">
      <c r="A31" s="33" t="s">
        <v>58</v>
      </c>
      <c r="B31" s="34"/>
      <c r="C31" s="13"/>
      <c r="D31" s="13"/>
      <c r="E31" s="13"/>
      <c r="F31" s="13"/>
      <c r="G31" s="13"/>
      <c r="H31" s="13"/>
      <c r="I31" s="12">
        <f t="shared" si="0"/>
        <v>0</v>
      </c>
      <c r="J31" s="37" t="s">
        <v>73</v>
      </c>
      <c r="K31" s="34"/>
      <c r="L31" s="13"/>
      <c r="M31" s="13">
        <v>3</v>
      </c>
      <c r="N31" s="13"/>
      <c r="O31" s="13"/>
      <c r="P31" s="13">
        <v>1</v>
      </c>
      <c r="Q31" s="13"/>
      <c r="R31" s="13">
        <f t="shared" si="1"/>
        <v>4</v>
      </c>
    </row>
    <row r="32" spans="1:18" ht="30" customHeight="1">
      <c r="A32" s="20"/>
      <c r="B32" s="20"/>
      <c r="C32" s="16"/>
      <c r="D32" s="16"/>
      <c r="E32" s="16"/>
      <c r="F32" s="16"/>
      <c r="G32" s="16"/>
      <c r="H32" s="16"/>
      <c r="I32" s="16"/>
      <c r="J32" s="20"/>
      <c r="K32" s="20"/>
      <c r="L32" s="16"/>
      <c r="M32" s="16"/>
      <c r="N32" s="16"/>
      <c r="O32" s="16"/>
      <c r="P32" s="16"/>
      <c r="Q32" s="16"/>
      <c r="R32" s="16"/>
    </row>
    <row r="33" spans="1:18" ht="30" customHeight="1">
      <c r="A33" s="20"/>
      <c r="B33" s="20"/>
      <c r="C33" s="16"/>
      <c r="D33" s="16"/>
      <c r="E33" s="16"/>
      <c r="F33" s="16"/>
      <c r="G33" s="16"/>
      <c r="H33" s="16"/>
      <c r="I33" s="16"/>
      <c r="J33" s="20"/>
      <c r="K33" s="20"/>
      <c r="L33" s="16"/>
      <c r="M33" s="16"/>
      <c r="N33" s="16"/>
      <c r="O33" s="16"/>
      <c r="P33" s="16"/>
      <c r="Q33" s="16"/>
      <c r="R33" s="16"/>
    </row>
    <row r="34" spans="1:18" ht="6.75" customHeight="1">
      <c r="A34" s="20"/>
      <c r="B34" s="20"/>
      <c r="C34" s="16"/>
      <c r="D34" s="16"/>
      <c r="E34" s="16"/>
      <c r="F34" s="16"/>
      <c r="G34" s="16"/>
      <c r="H34" s="16"/>
      <c r="I34" s="16"/>
      <c r="J34" s="20"/>
      <c r="K34" s="20"/>
      <c r="L34" s="16"/>
      <c r="M34" s="16"/>
      <c r="N34" s="16"/>
      <c r="O34" s="16"/>
      <c r="P34" s="16"/>
      <c r="Q34" s="16"/>
      <c r="R34" s="16"/>
    </row>
    <row r="35" ht="18" customHeight="1"/>
    <row r="36" ht="18" customHeight="1"/>
    <row r="37" spans="1:18" ht="30" customHeight="1">
      <c r="A37" s="1"/>
      <c r="B37" s="2" t="s">
        <v>8</v>
      </c>
      <c r="C37" s="29" t="s">
        <v>3</v>
      </c>
      <c r="D37" s="29"/>
      <c r="E37" s="29" t="s">
        <v>9</v>
      </c>
      <c r="F37" s="29"/>
      <c r="G37" s="30" t="s">
        <v>33</v>
      </c>
      <c r="H37" s="30" t="s">
        <v>34</v>
      </c>
      <c r="I37" s="38" t="s">
        <v>2</v>
      </c>
      <c r="J37" s="47" t="s">
        <v>52</v>
      </c>
      <c r="K37" s="48"/>
      <c r="L37" s="48"/>
      <c r="M37" s="48"/>
      <c r="N37" s="48"/>
      <c r="O37" s="48"/>
      <c r="P37" s="48"/>
      <c r="Q37" s="48"/>
      <c r="R37" s="49"/>
    </row>
    <row r="38" spans="1:18" ht="30" customHeight="1">
      <c r="A38" s="7" t="s">
        <v>4</v>
      </c>
      <c r="B38" s="5"/>
      <c r="C38" s="6" t="s">
        <v>5</v>
      </c>
      <c r="D38" s="3" t="s">
        <v>6</v>
      </c>
      <c r="E38" s="6" t="s">
        <v>7</v>
      </c>
      <c r="F38" s="3" t="s">
        <v>6</v>
      </c>
      <c r="G38" s="30"/>
      <c r="H38" s="30"/>
      <c r="I38" s="39"/>
      <c r="J38" s="50" t="s">
        <v>53</v>
      </c>
      <c r="K38" s="51"/>
      <c r="L38" s="51"/>
      <c r="M38" s="51"/>
      <c r="N38" s="51"/>
      <c r="O38" s="51"/>
      <c r="P38" s="51"/>
      <c r="Q38" s="51"/>
      <c r="R38" s="52"/>
    </row>
    <row r="39" spans="1:18" ht="30" customHeight="1">
      <c r="A39" s="33" t="s">
        <v>45</v>
      </c>
      <c r="B39" s="34"/>
      <c r="C39" s="13"/>
      <c r="D39" s="13"/>
      <c r="E39" s="13"/>
      <c r="F39" s="13"/>
      <c r="G39" s="13"/>
      <c r="H39" s="13"/>
      <c r="I39" s="12">
        <f>SUM(C39:H39)</f>
        <v>0</v>
      </c>
      <c r="J39" s="59"/>
      <c r="K39" s="60"/>
      <c r="L39" s="61"/>
      <c r="M39" s="16"/>
      <c r="N39" s="9"/>
      <c r="O39" s="58"/>
      <c r="P39" s="58"/>
      <c r="Q39" s="16"/>
      <c r="R39" s="17"/>
    </row>
    <row r="40" spans="1:18" ht="30" customHeight="1">
      <c r="A40" s="33" t="s">
        <v>46</v>
      </c>
      <c r="B40" s="34"/>
      <c r="C40" s="13"/>
      <c r="D40" s="13"/>
      <c r="E40" s="13"/>
      <c r="F40" s="13"/>
      <c r="G40" s="13"/>
      <c r="H40" s="13"/>
      <c r="I40" s="12">
        <f aca="true" t="shared" si="2" ref="I40:I62">SUM(C40:H40)</f>
        <v>0</v>
      </c>
      <c r="J40" s="57"/>
      <c r="K40" s="58"/>
      <c r="L40" s="58"/>
      <c r="M40" s="16"/>
      <c r="N40" s="9"/>
      <c r="O40" s="58"/>
      <c r="P40" s="58"/>
      <c r="Q40" s="16"/>
      <c r="R40" s="17"/>
    </row>
    <row r="41" spans="1:18" ht="30" customHeight="1">
      <c r="A41" s="33" t="s">
        <v>74</v>
      </c>
      <c r="B41" s="34"/>
      <c r="C41" s="13"/>
      <c r="D41" s="13"/>
      <c r="E41" s="13"/>
      <c r="F41" s="13"/>
      <c r="G41" s="13"/>
      <c r="H41" s="13"/>
      <c r="I41" s="12">
        <f t="shared" si="2"/>
        <v>0</v>
      </c>
      <c r="J41" s="57"/>
      <c r="K41" s="58"/>
      <c r="L41" s="58"/>
      <c r="M41" s="16"/>
      <c r="N41" s="9"/>
      <c r="O41" s="58"/>
      <c r="P41" s="58"/>
      <c r="Q41" s="16"/>
      <c r="R41" s="17"/>
    </row>
    <row r="42" spans="1:18" ht="30" customHeight="1">
      <c r="A42" s="33" t="s">
        <v>75</v>
      </c>
      <c r="B42" s="34"/>
      <c r="C42" s="13"/>
      <c r="D42" s="13"/>
      <c r="E42" s="13"/>
      <c r="F42" s="13"/>
      <c r="G42" s="13"/>
      <c r="H42" s="13"/>
      <c r="I42" s="12">
        <f t="shared" si="2"/>
        <v>0</v>
      </c>
      <c r="J42" s="57"/>
      <c r="K42" s="58"/>
      <c r="L42" s="58"/>
      <c r="M42" s="16"/>
      <c r="N42" s="9"/>
      <c r="O42" s="58"/>
      <c r="P42" s="58"/>
      <c r="Q42" s="16"/>
      <c r="R42" s="17"/>
    </row>
    <row r="43" spans="1:18" ht="30" customHeight="1">
      <c r="A43" s="33" t="s">
        <v>76</v>
      </c>
      <c r="B43" s="34"/>
      <c r="C43" s="13"/>
      <c r="D43" s="13"/>
      <c r="E43" s="13"/>
      <c r="F43" s="13"/>
      <c r="G43" s="13">
        <v>1</v>
      </c>
      <c r="H43" s="13"/>
      <c r="I43" s="12">
        <f t="shared" si="2"/>
        <v>1</v>
      </c>
      <c r="J43" s="56"/>
      <c r="K43" s="28"/>
      <c r="L43" s="28"/>
      <c r="M43" s="10"/>
      <c r="N43" s="10"/>
      <c r="O43" s="28" t="s">
        <v>1</v>
      </c>
      <c r="P43" s="28"/>
      <c r="Q43" s="19">
        <f>SUM(M39:M42,Q39:Q42)</f>
        <v>0</v>
      </c>
      <c r="R43" s="18"/>
    </row>
    <row r="44" spans="1:18" ht="30" customHeight="1">
      <c r="A44" s="33" t="s">
        <v>47</v>
      </c>
      <c r="B44" s="34"/>
      <c r="C44" s="13"/>
      <c r="D44" s="13"/>
      <c r="E44" s="13"/>
      <c r="F44" s="13"/>
      <c r="G44" s="13"/>
      <c r="H44" s="13"/>
      <c r="I44" s="12">
        <f t="shared" si="2"/>
        <v>0</v>
      </c>
      <c r="J44" s="37"/>
      <c r="K44" s="34"/>
      <c r="L44" s="11"/>
      <c r="M44" s="11"/>
      <c r="N44" s="11"/>
      <c r="O44" s="11"/>
      <c r="P44" s="11"/>
      <c r="Q44" s="11"/>
      <c r="R44" s="13"/>
    </row>
    <row r="45" spans="1:18" ht="30" customHeight="1">
      <c r="A45" s="33" t="s">
        <v>77</v>
      </c>
      <c r="B45" s="34"/>
      <c r="C45" s="13"/>
      <c r="D45" s="13"/>
      <c r="E45" s="13"/>
      <c r="F45" s="13"/>
      <c r="G45" s="13"/>
      <c r="H45" s="13"/>
      <c r="I45" s="12">
        <f t="shared" si="2"/>
        <v>0</v>
      </c>
      <c r="J45" s="37"/>
      <c r="K45" s="34"/>
      <c r="L45" s="11"/>
      <c r="M45" s="11"/>
      <c r="N45" s="11"/>
      <c r="O45" s="11"/>
      <c r="P45" s="11"/>
      <c r="Q45" s="11"/>
      <c r="R45" s="13"/>
    </row>
    <row r="46" spans="1:18" ht="30" customHeight="1">
      <c r="A46" s="33" t="s">
        <v>48</v>
      </c>
      <c r="B46" s="34"/>
      <c r="C46" s="13"/>
      <c r="D46" s="13"/>
      <c r="E46" s="13"/>
      <c r="F46" s="13"/>
      <c r="G46" s="13"/>
      <c r="H46" s="13"/>
      <c r="I46" s="12">
        <f t="shared" si="2"/>
        <v>0</v>
      </c>
      <c r="J46" s="37"/>
      <c r="K46" s="34"/>
      <c r="L46" s="11"/>
      <c r="M46" s="11"/>
      <c r="N46" s="11"/>
      <c r="O46" s="11"/>
      <c r="P46" s="11"/>
      <c r="Q46" s="11"/>
      <c r="R46" s="13"/>
    </row>
    <row r="47" spans="1:18" ht="30" customHeight="1">
      <c r="A47" s="33" t="s">
        <v>78</v>
      </c>
      <c r="B47" s="34"/>
      <c r="C47" s="13"/>
      <c r="D47" s="13"/>
      <c r="E47" s="13"/>
      <c r="F47" s="13"/>
      <c r="G47" s="13"/>
      <c r="H47" s="13"/>
      <c r="I47" s="12">
        <f t="shared" si="2"/>
        <v>0</v>
      </c>
      <c r="J47" s="37"/>
      <c r="K47" s="34"/>
      <c r="L47" s="11"/>
      <c r="M47" s="11"/>
      <c r="N47" s="11"/>
      <c r="O47" s="11"/>
      <c r="P47" s="11"/>
      <c r="Q47" s="11"/>
      <c r="R47" s="13"/>
    </row>
    <row r="48" spans="1:18" ht="30" customHeight="1">
      <c r="A48" s="33" t="s">
        <v>79</v>
      </c>
      <c r="B48" s="34"/>
      <c r="C48" s="13"/>
      <c r="D48" s="13"/>
      <c r="E48" s="13"/>
      <c r="F48" s="13"/>
      <c r="G48" s="13"/>
      <c r="H48" s="13"/>
      <c r="I48" s="12">
        <f t="shared" si="2"/>
        <v>0</v>
      </c>
      <c r="J48" s="37"/>
      <c r="K48" s="34"/>
      <c r="L48" s="11"/>
      <c r="M48" s="11"/>
      <c r="N48" s="11"/>
      <c r="O48" s="11"/>
      <c r="P48" s="11"/>
      <c r="Q48" s="11"/>
      <c r="R48" s="13"/>
    </row>
    <row r="49" spans="1:18" ht="30" customHeight="1">
      <c r="A49" s="33" t="s">
        <v>80</v>
      </c>
      <c r="B49" s="34"/>
      <c r="C49" s="13"/>
      <c r="D49" s="13"/>
      <c r="E49" s="13"/>
      <c r="F49" s="13"/>
      <c r="G49" s="13"/>
      <c r="H49" s="13"/>
      <c r="I49" s="12">
        <f t="shared" si="2"/>
        <v>0</v>
      </c>
      <c r="J49" s="37"/>
      <c r="K49" s="34"/>
      <c r="L49" s="11"/>
      <c r="M49" s="11"/>
      <c r="N49" s="11"/>
      <c r="O49" s="11"/>
      <c r="P49" s="11"/>
      <c r="Q49" s="11"/>
      <c r="R49" s="13"/>
    </row>
    <row r="50" spans="1:18" ht="30" customHeight="1">
      <c r="A50" s="33" t="s">
        <v>81</v>
      </c>
      <c r="B50" s="34"/>
      <c r="C50" s="13"/>
      <c r="D50" s="13"/>
      <c r="E50" s="13"/>
      <c r="F50" s="13"/>
      <c r="G50" s="13"/>
      <c r="H50" s="13"/>
      <c r="I50" s="12">
        <f t="shared" si="2"/>
        <v>0</v>
      </c>
      <c r="J50" s="37"/>
      <c r="K50" s="34"/>
      <c r="L50" s="11"/>
      <c r="M50" s="11"/>
      <c r="N50" s="11"/>
      <c r="O50" s="11"/>
      <c r="P50" s="11"/>
      <c r="Q50" s="11"/>
      <c r="R50" s="13"/>
    </row>
    <row r="51" spans="1:18" ht="30" customHeight="1">
      <c r="A51" s="33" t="s">
        <v>82</v>
      </c>
      <c r="B51" s="34"/>
      <c r="C51" s="13"/>
      <c r="D51" s="13">
        <v>7</v>
      </c>
      <c r="E51" s="13"/>
      <c r="F51" s="13">
        <v>1</v>
      </c>
      <c r="G51" s="13"/>
      <c r="H51" s="13"/>
      <c r="I51" s="12">
        <f t="shared" si="2"/>
        <v>8</v>
      </c>
      <c r="J51" s="37"/>
      <c r="K51" s="34"/>
      <c r="L51" s="11"/>
      <c r="M51" s="11"/>
      <c r="N51" s="11"/>
      <c r="O51" s="11"/>
      <c r="P51" s="11"/>
      <c r="Q51" s="11"/>
      <c r="R51" s="11"/>
    </row>
    <row r="52" spans="1:18" ht="30" customHeight="1">
      <c r="A52" s="33" t="s">
        <v>49</v>
      </c>
      <c r="B52" s="34"/>
      <c r="C52" s="13"/>
      <c r="D52" s="13"/>
      <c r="E52" s="13"/>
      <c r="F52" s="13"/>
      <c r="G52" s="13"/>
      <c r="H52" s="13"/>
      <c r="I52" s="12">
        <f t="shared" si="2"/>
        <v>0</v>
      </c>
      <c r="J52" s="37"/>
      <c r="K52" s="34"/>
      <c r="L52" s="11"/>
      <c r="M52" s="11"/>
      <c r="N52" s="11"/>
      <c r="O52" s="11"/>
      <c r="P52" s="11"/>
      <c r="Q52" s="11"/>
      <c r="R52" s="11"/>
    </row>
    <row r="53" spans="1:18" ht="30" customHeight="1">
      <c r="A53" s="33" t="s">
        <v>83</v>
      </c>
      <c r="B53" s="34"/>
      <c r="C53" s="13"/>
      <c r="D53" s="13"/>
      <c r="E53" s="13"/>
      <c r="F53" s="13"/>
      <c r="G53" s="13"/>
      <c r="H53" s="13"/>
      <c r="I53" s="12">
        <f t="shared" si="2"/>
        <v>0</v>
      </c>
      <c r="J53" s="37"/>
      <c r="K53" s="34"/>
      <c r="L53" s="11"/>
      <c r="M53" s="11"/>
      <c r="N53" s="11"/>
      <c r="O53" s="11"/>
      <c r="P53" s="11"/>
      <c r="Q53" s="11"/>
      <c r="R53" s="11"/>
    </row>
    <row r="54" spans="1:18" ht="30" customHeight="1">
      <c r="A54" s="33" t="s">
        <v>84</v>
      </c>
      <c r="B54" s="34"/>
      <c r="C54" s="13"/>
      <c r="D54" s="13"/>
      <c r="E54" s="13"/>
      <c r="F54" s="13"/>
      <c r="G54" s="13"/>
      <c r="H54" s="13"/>
      <c r="I54" s="12">
        <f t="shared" si="2"/>
        <v>0</v>
      </c>
      <c r="J54" s="37"/>
      <c r="K54" s="34"/>
      <c r="L54" s="11"/>
      <c r="M54" s="11"/>
      <c r="N54" s="11"/>
      <c r="O54" s="11"/>
      <c r="P54" s="11"/>
      <c r="Q54" s="11"/>
      <c r="R54" s="11"/>
    </row>
    <row r="55" spans="1:18" ht="30" customHeight="1">
      <c r="A55" s="33" t="s">
        <v>85</v>
      </c>
      <c r="B55" s="34"/>
      <c r="C55" s="13"/>
      <c r="D55" s="13"/>
      <c r="E55" s="13"/>
      <c r="F55" s="13"/>
      <c r="G55" s="13"/>
      <c r="H55" s="13"/>
      <c r="I55" s="12">
        <f t="shared" si="2"/>
        <v>0</v>
      </c>
      <c r="J55" s="37"/>
      <c r="K55" s="34"/>
      <c r="L55" s="11"/>
      <c r="M55" s="11"/>
      <c r="N55" s="11"/>
      <c r="O55" s="11"/>
      <c r="P55" s="11"/>
      <c r="Q55" s="11"/>
      <c r="R55" s="11"/>
    </row>
    <row r="56" spans="1:18" ht="30" customHeight="1">
      <c r="A56" s="33"/>
      <c r="B56" s="34"/>
      <c r="C56" s="13"/>
      <c r="D56" s="13"/>
      <c r="E56" s="13"/>
      <c r="F56" s="13"/>
      <c r="G56" s="13"/>
      <c r="H56" s="13"/>
      <c r="I56" s="12">
        <f t="shared" si="2"/>
        <v>0</v>
      </c>
      <c r="J56" s="37"/>
      <c r="K56" s="34"/>
      <c r="L56" s="11"/>
      <c r="M56" s="11"/>
      <c r="N56" s="11"/>
      <c r="O56" s="11"/>
      <c r="P56" s="11"/>
      <c r="Q56" s="11"/>
      <c r="R56" s="11"/>
    </row>
    <row r="57" spans="1:18" ht="30" customHeight="1">
      <c r="A57" s="33"/>
      <c r="B57" s="34"/>
      <c r="C57" s="13"/>
      <c r="D57" s="13"/>
      <c r="E57" s="13"/>
      <c r="F57" s="13"/>
      <c r="G57" s="13"/>
      <c r="H57" s="13"/>
      <c r="I57" s="12">
        <f t="shared" si="2"/>
        <v>0</v>
      </c>
      <c r="J57" s="37"/>
      <c r="K57" s="34"/>
      <c r="L57" s="11"/>
      <c r="M57" s="11"/>
      <c r="N57" s="11"/>
      <c r="O57" s="11"/>
      <c r="P57" s="11"/>
      <c r="Q57" s="11"/>
      <c r="R57" s="11"/>
    </row>
    <row r="58" spans="1:18" ht="30" customHeight="1">
      <c r="A58" s="33"/>
      <c r="B58" s="34"/>
      <c r="C58" s="13"/>
      <c r="D58" s="13"/>
      <c r="E58" s="13"/>
      <c r="F58" s="13"/>
      <c r="G58" s="13"/>
      <c r="H58" s="13"/>
      <c r="I58" s="12">
        <f t="shared" si="2"/>
        <v>0</v>
      </c>
      <c r="J58" s="37"/>
      <c r="K58" s="34"/>
      <c r="L58" s="11"/>
      <c r="M58" s="11"/>
      <c r="N58" s="11"/>
      <c r="O58" s="11"/>
      <c r="P58" s="11"/>
      <c r="Q58" s="11"/>
      <c r="R58" s="11"/>
    </row>
    <row r="59" spans="1:18" ht="30" customHeight="1">
      <c r="A59" s="33"/>
      <c r="B59" s="34"/>
      <c r="C59" s="13"/>
      <c r="D59" s="13"/>
      <c r="E59" s="13"/>
      <c r="F59" s="13"/>
      <c r="G59" s="13"/>
      <c r="H59" s="13"/>
      <c r="I59" s="12">
        <f t="shared" si="2"/>
        <v>0</v>
      </c>
      <c r="J59" s="37"/>
      <c r="K59" s="34"/>
      <c r="L59" s="11"/>
      <c r="M59" s="11"/>
      <c r="N59" s="11"/>
      <c r="O59" s="11"/>
      <c r="P59" s="11"/>
      <c r="Q59" s="11"/>
      <c r="R59" s="11"/>
    </row>
    <row r="60" spans="1:18" ht="30" customHeight="1">
      <c r="A60" s="33" t="s">
        <v>50</v>
      </c>
      <c r="B60" s="34"/>
      <c r="C60" s="13"/>
      <c r="D60" s="13"/>
      <c r="E60" s="13"/>
      <c r="F60" s="13"/>
      <c r="G60" s="13"/>
      <c r="H60" s="13"/>
      <c r="I60" s="12">
        <f t="shared" si="2"/>
        <v>0</v>
      </c>
      <c r="J60" s="37"/>
      <c r="K60" s="34"/>
      <c r="L60" s="11"/>
      <c r="M60" s="11"/>
      <c r="N60" s="11"/>
      <c r="O60" s="11"/>
      <c r="P60" s="11"/>
      <c r="Q60" s="11"/>
      <c r="R60" s="11"/>
    </row>
    <row r="61" spans="1:18" ht="30" customHeight="1">
      <c r="A61" s="33" t="s">
        <v>51</v>
      </c>
      <c r="B61" s="34"/>
      <c r="C61" s="13"/>
      <c r="D61" s="13"/>
      <c r="E61" s="13"/>
      <c r="F61" s="13"/>
      <c r="G61" s="13">
        <v>2</v>
      </c>
      <c r="H61" s="13"/>
      <c r="I61" s="12">
        <f t="shared" si="2"/>
        <v>2</v>
      </c>
      <c r="J61" s="37"/>
      <c r="K61" s="34"/>
      <c r="L61" s="11"/>
      <c r="M61" s="11"/>
      <c r="N61" s="11"/>
      <c r="O61" s="11"/>
      <c r="P61" s="11"/>
      <c r="Q61" s="11"/>
      <c r="R61" s="11"/>
    </row>
    <row r="62" spans="1:18" ht="30" customHeight="1">
      <c r="A62" s="33" t="s">
        <v>1</v>
      </c>
      <c r="B62" s="34"/>
      <c r="C62" s="14">
        <f aca="true" t="shared" si="3" ref="C62:H62">SUM(C6:C31,L6:L31,C39:C61)</f>
        <v>20</v>
      </c>
      <c r="D62" s="14">
        <f t="shared" si="3"/>
        <v>76</v>
      </c>
      <c r="E62" s="14">
        <f t="shared" si="3"/>
        <v>12</v>
      </c>
      <c r="F62" s="14">
        <f t="shared" si="3"/>
        <v>3</v>
      </c>
      <c r="G62" s="14">
        <f t="shared" si="3"/>
        <v>92</v>
      </c>
      <c r="H62" s="14">
        <f t="shared" si="3"/>
        <v>0</v>
      </c>
      <c r="I62" s="15">
        <f t="shared" si="2"/>
        <v>203</v>
      </c>
      <c r="J62" s="37"/>
      <c r="K62" s="34"/>
      <c r="L62" s="11"/>
      <c r="M62" s="11"/>
      <c r="N62" s="11"/>
      <c r="O62" s="11"/>
      <c r="P62" s="11"/>
      <c r="Q62" s="11"/>
      <c r="R62" s="11"/>
    </row>
  </sheetData>
  <mergeCells count="124"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J25:K25"/>
    <mergeCell ref="A26:B26"/>
    <mergeCell ref="J26:K26"/>
    <mergeCell ref="A27:B27"/>
    <mergeCell ref="J27:K27"/>
    <mergeCell ref="A28:B28"/>
    <mergeCell ref="J28:K28"/>
    <mergeCell ref="A29:B29"/>
    <mergeCell ref="J29:K29"/>
    <mergeCell ref="A30:B30"/>
    <mergeCell ref="J30:K30"/>
    <mergeCell ref="A31:B31"/>
    <mergeCell ref="J31:K31"/>
    <mergeCell ref="C37:D37"/>
    <mergeCell ref="E37:F37"/>
    <mergeCell ref="G37:G38"/>
    <mergeCell ref="H37:H38"/>
    <mergeCell ref="I37:I38"/>
    <mergeCell ref="J37:R37"/>
    <mergeCell ref="J38:R38"/>
    <mergeCell ref="A39:B39"/>
    <mergeCell ref="J39:L39"/>
    <mergeCell ref="O39:P39"/>
    <mergeCell ref="A40:B40"/>
    <mergeCell ref="J40:L40"/>
    <mergeCell ref="O40:P40"/>
    <mergeCell ref="A41:B41"/>
    <mergeCell ref="J41:L41"/>
    <mergeCell ref="O41:P41"/>
    <mergeCell ref="A42:B42"/>
    <mergeCell ref="J42:L42"/>
    <mergeCell ref="O42:P42"/>
    <mergeCell ref="A43:B43"/>
    <mergeCell ref="J43:L43"/>
    <mergeCell ref="O43:P43"/>
    <mergeCell ref="A44:B44"/>
    <mergeCell ref="J44:K44"/>
    <mergeCell ref="A45:B45"/>
    <mergeCell ref="J45:K45"/>
    <mergeCell ref="A46:B46"/>
    <mergeCell ref="J46:K46"/>
    <mergeCell ref="A47:B47"/>
    <mergeCell ref="J47:K47"/>
    <mergeCell ref="A48:B48"/>
    <mergeCell ref="J48:K48"/>
    <mergeCell ref="A49:B49"/>
    <mergeCell ref="J49:K49"/>
    <mergeCell ref="A50:B50"/>
    <mergeCell ref="J50:K50"/>
    <mergeCell ref="A51:B51"/>
    <mergeCell ref="J51:K51"/>
    <mergeCell ref="A52:B52"/>
    <mergeCell ref="J52:K52"/>
    <mergeCell ref="A53:B53"/>
    <mergeCell ref="J53:K53"/>
    <mergeCell ref="A54:B54"/>
    <mergeCell ref="J54:K54"/>
    <mergeCell ref="A55:B55"/>
    <mergeCell ref="J55:K55"/>
    <mergeCell ref="A56:B56"/>
    <mergeCell ref="J56:K56"/>
    <mergeCell ref="A57:B57"/>
    <mergeCell ref="J57:K57"/>
    <mergeCell ref="A58:B58"/>
    <mergeCell ref="J58:K58"/>
    <mergeCell ref="A59:B59"/>
    <mergeCell ref="J59:K59"/>
    <mergeCell ref="A60:B60"/>
    <mergeCell ref="J60:K60"/>
    <mergeCell ref="A61:B61"/>
    <mergeCell ref="J61:K61"/>
    <mergeCell ref="A62:B62"/>
    <mergeCell ref="J62:K62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3" sqref="A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53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8" customHeight="1">
      <c r="A2" s="55" t="s">
        <v>97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ht="7.5" customHeight="1"/>
    <row r="4" spans="1:18" ht="30" customHeight="1">
      <c r="A4" s="1"/>
      <c r="B4" s="2" t="s">
        <v>8</v>
      </c>
      <c r="C4" s="29" t="s">
        <v>3</v>
      </c>
      <c r="D4" s="29"/>
      <c r="E4" s="29" t="s">
        <v>9</v>
      </c>
      <c r="F4" s="29"/>
      <c r="G4" s="30" t="s">
        <v>33</v>
      </c>
      <c r="H4" s="30" t="s">
        <v>34</v>
      </c>
      <c r="I4" s="38" t="s">
        <v>2</v>
      </c>
      <c r="J4" s="4"/>
      <c r="K4" s="2" t="s">
        <v>8</v>
      </c>
      <c r="L4" s="29" t="s">
        <v>3</v>
      </c>
      <c r="M4" s="29"/>
      <c r="N4" s="29" t="s">
        <v>9</v>
      </c>
      <c r="O4" s="29"/>
      <c r="P4" s="30" t="s">
        <v>33</v>
      </c>
      <c r="Q4" s="30" t="s">
        <v>34</v>
      </c>
      <c r="R4" s="31" t="s">
        <v>2</v>
      </c>
    </row>
    <row r="5" spans="1:18" ht="30" customHeight="1">
      <c r="A5" s="7" t="s">
        <v>4</v>
      </c>
      <c r="B5" s="5"/>
      <c r="C5" s="6" t="s">
        <v>5</v>
      </c>
      <c r="D5" s="3" t="s">
        <v>6</v>
      </c>
      <c r="E5" s="6" t="s">
        <v>7</v>
      </c>
      <c r="F5" s="3" t="s">
        <v>6</v>
      </c>
      <c r="G5" s="30"/>
      <c r="H5" s="30"/>
      <c r="I5" s="39"/>
      <c r="J5" s="8" t="s">
        <v>4</v>
      </c>
      <c r="K5" s="5"/>
      <c r="L5" s="6" t="s">
        <v>5</v>
      </c>
      <c r="M5" s="3" t="s">
        <v>6</v>
      </c>
      <c r="N5" s="6" t="s">
        <v>7</v>
      </c>
      <c r="O5" s="3" t="s">
        <v>6</v>
      </c>
      <c r="P5" s="30"/>
      <c r="Q5" s="30"/>
      <c r="R5" s="32"/>
    </row>
    <row r="6" spans="1:18" ht="30" customHeight="1">
      <c r="A6" s="33" t="s">
        <v>10</v>
      </c>
      <c r="B6" s="34"/>
      <c r="C6" s="11">
        <v>8</v>
      </c>
      <c r="D6" s="13">
        <v>43</v>
      </c>
      <c r="E6" s="13"/>
      <c r="F6" s="13"/>
      <c r="G6" s="13">
        <v>13</v>
      </c>
      <c r="H6" s="13"/>
      <c r="I6" s="12">
        <f>SUM(C6:H6)</f>
        <v>64</v>
      </c>
      <c r="J6" s="35" t="s">
        <v>59</v>
      </c>
      <c r="K6" s="36"/>
      <c r="L6" s="11"/>
      <c r="M6" s="13"/>
      <c r="N6" s="13"/>
      <c r="O6" s="13"/>
      <c r="P6" s="13"/>
      <c r="Q6" s="13"/>
      <c r="R6" s="13">
        <f>SUM(L6:Q6)</f>
        <v>0</v>
      </c>
    </row>
    <row r="7" spans="1:18" ht="30" customHeight="1">
      <c r="A7" s="33" t="s">
        <v>11</v>
      </c>
      <c r="B7" s="34"/>
      <c r="C7" s="11"/>
      <c r="D7" s="13"/>
      <c r="E7" s="13"/>
      <c r="F7" s="13"/>
      <c r="G7" s="13">
        <v>12</v>
      </c>
      <c r="H7" s="13"/>
      <c r="I7" s="12">
        <f aca="true" t="shared" si="0" ref="I7:I31">SUM(C7:H7)</f>
        <v>12</v>
      </c>
      <c r="J7" s="37" t="s">
        <v>32</v>
      </c>
      <c r="K7" s="34"/>
      <c r="L7" s="11"/>
      <c r="M7" s="13"/>
      <c r="N7" s="13"/>
      <c r="O7" s="13"/>
      <c r="P7" s="13"/>
      <c r="Q7" s="13"/>
      <c r="R7" s="13">
        <f aca="true" t="shared" si="1" ref="R7:R31">SUM(L7:Q7)</f>
        <v>0</v>
      </c>
    </row>
    <row r="8" spans="1:18" ht="30" customHeight="1">
      <c r="A8" s="33" t="s">
        <v>12</v>
      </c>
      <c r="B8" s="34"/>
      <c r="C8" s="11"/>
      <c r="D8" s="13"/>
      <c r="E8" s="13"/>
      <c r="F8" s="13"/>
      <c r="G8" s="13">
        <v>4</v>
      </c>
      <c r="H8" s="13"/>
      <c r="I8" s="12">
        <f t="shared" si="0"/>
        <v>4</v>
      </c>
      <c r="J8" s="35" t="s">
        <v>60</v>
      </c>
      <c r="K8" s="36"/>
      <c r="L8" s="11"/>
      <c r="M8" s="13"/>
      <c r="N8" s="13"/>
      <c r="O8" s="13"/>
      <c r="P8" s="13"/>
      <c r="Q8" s="13"/>
      <c r="R8" s="13">
        <f t="shared" si="1"/>
        <v>0</v>
      </c>
    </row>
    <row r="9" spans="1:18" ht="30" customHeight="1">
      <c r="A9" s="33" t="s">
        <v>14</v>
      </c>
      <c r="B9" s="34"/>
      <c r="C9" s="11"/>
      <c r="D9" s="13">
        <v>1</v>
      </c>
      <c r="E9" s="13">
        <v>2</v>
      </c>
      <c r="F9" s="13">
        <v>1</v>
      </c>
      <c r="G9" s="13"/>
      <c r="H9" s="13"/>
      <c r="I9" s="12">
        <f t="shared" si="0"/>
        <v>4</v>
      </c>
      <c r="J9" s="37" t="s">
        <v>35</v>
      </c>
      <c r="K9" s="34"/>
      <c r="L9" s="11"/>
      <c r="M9" s="13">
        <v>1</v>
      </c>
      <c r="N9" s="13">
        <v>1</v>
      </c>
      <c r="O9" s="13"/>
      <c r="P9" s="13"/>
      <c r="Q9" s="13"/>
      <c r="R9" s="13">
        <f t="shared" si="1"/>
        <v>2</v>
      </c>
    </row>
    <row r="10" spans="1:18" ht="30" customHeight="1">
      <c r="A10" s="33" t="s">
        <v>15</v>
      </c>
      <c r="B10" s="34"/>
      <c r="C10" s="11"/>
      <c r="D10" s="13"/>
      <c r="E10" s="13"/>
      <c r="F10" s="13"/>
      <c r="G10" s="13"/>
      <c r="H10" s="13"/>
      <c r="I10" s="12">
        <f t="shared" si="0"/>
        <v>0</v>
      </c>
      <c r="J10" s="37" t="s">
        <v>36</v>
      </c>
      <c r="K10" s="34"/>
      <c r="L10" s="13"/>
      <c r="M10" s="13"/>
      <c r="N10" s="13"/>
      <c r="O10" s="13"/>
      <c r="P10" s="13"/>
      <c r="Q10" s="13"/>
      <c r="R10" s="13">
        <f t="shared" si="1"/>
        <v>0</v>
      </c>
    </row>
    <row r="11" spans="1:18" ht="30" customHeight="1">
      <c r="A11" s="33" t="s">
        <v>13</v>
      </c>
      <c r="B11" s="34"/>
      <c r="C11" s="11"/>
      <c r="D11" s="13"/>
      <c r="E11" s="13"/>
      <c r="F11" s="13"/>
      <c r="G11" s="13">
        <v>2</v>
      </c>
      <c r="H11" s="13"/>
      <c r="I11" s="12">
        <f t="shared" si="0"/>
        <v>2</v>
      </c>
      <c r="J11" s="37" t="s">
        <v>37</v>
      </c>
      <c r="K11" s="34"/>
      <c r="L11" s="13"/>
      <c r="M11" s="13"/>
      <c r="N11" s="13"/>
      <c r="O11" s="13"/>
      <c r="P11" s="13">
        <v>1</v>
      </c>
      <c r="Q11" s="13"/>
      <c r="R11" s="13">
        <f t="shared" si="1"/>
        <v>1</v>
      </c>
    </row>
    <row r="12" spans="1:18" ht="30" customHeight="1">
      <c r="A12" s="33" t="s">
        <v>16</v>
      </c>
      <c r="B12" s="34"/>
      <c r="C12" s="11"/>
      <c r="D12" s="13"/>
      <c r="E12" s="13">
        <v>1</v>
      </c>
      <c r="F12" s="13"/>
      <c r="G12" s="13">
        <v>1</v>
      </c>
      <c r="H12" s="13"/>
      <c r="I12" s="12">
        <f t="shared" si="0"/>
        <v>2</v>
      </c>
      <c r="J12" s="37" t="s">
        <v>38</v>
      </c>
      <c r="K12" s="34"/>
      <c r="L12" s="13"/>
      <c r="M12" s="13"/>
      <c r="N12" s="13"/>
      <c r="O12" s="13"/>
      <c r="P12" s="13"/>
      <c r="Q12" s="13"/>
      <c r="R12" s="13">
        <f t="shared" si="1"/>
        <v>0</v>
      </c>
    </row>
    <row r="13" spans="1:18" ht="30" customHeight="1">
      <c r="A13" s="33" t="s">
        <v>17</v>
      </c>
      <c r="B13" s="34"/>
      <c r="C13" s="11">
        <v>1</v>
      </c>
      <c r="D13" s="13"/>
      <c r="E13" s="13"/>
      <c r="F13" s="13"/>
      <c r="G13" s="13">
        <v>2</v>
      </c>
      <c r="H13" s="13"/>
      <c r="I13" s="12">
        <f t="shared" si="0"/>
        <v>3</v>
      </c>
      <c r="J13" s="35" t="s">
        <v>61</v>
      </c>
      <c r="K13" s="36"/>
      <c r="L13" s="13"/>
      <c r="M13" s="13"/>
      <c r="N13" s="13"/>
      <c r="O13" s="13"/>
      <c r="P13" s="13">
        <v>1</v>
      </c>
      <c r="Q13" s="13"/>
      <c r="R13" s="13">
        <f t="shared" si="1"/>
        <v>1</v>
      </c>
    </row>
    <row r="14" spans="1:18" ht="30" customHeight="1">
      <c r="A14" s="33" t="s">
        <v>18</v>
      </c>
      <c r="B14" s="34"/>
      <c r="C14" s="11">
        <v>1</v>
      </c>
      <c r="D14" s="13">
        <v>5</v>
      </c>
      <c r="E14" s="13"/>
      <c r="F14" s="13"/>
      <c r="G14" s="13">
        <v>8</v>
      </c>
      <c r="H14" s="13"/>
      <c r="I14" s="12">
        <f t="shared" si="0"/>
        <v>14</v>
      </c>
      <c r="J14" s="37" t="s">
        <v>39</v>
      </c>
      <c r="K14" s="34"/>
      <c r="L14" s="13"/>
      <c r="M14" s="13"/>
      <c r="N14" s="13"/>
      <c r="O14" s="13"/>
      <c r="P14" s="13"/>
      <c r="Q14" s="13"/>
      <c r="R14" s="13">
        <f t="shared" si="1"/>
        <v>0</v>
      </c>
    </row>
    <row r="15" spans="1:18" ht="30" customHeight="1">
      <c r="A15" s="33" t="s">
        <v>21</v>
      </c>
      <c r="B15" s="34"/>
      <c r="C15" s="11"/>
      <c r="D15" s="13"/>
      <c r="E15" s="13"/>
      <c r="F15" s="13"/>
      <c r="G15" s="13"/>
      <c r="H15" s="13"/>
      <c r="I15" s="12">
        <f t="shared" si="0"/>
        <v>0</v>
      </c>
      <c r="J15" s="37" t="s">
        <v>62</v>
      </c>
      <c r="K15" s="34"/>
      <c r="L15" s="13"/>
      <c r="M15" s="13"/>
      <c r="N15" s="13"/>
      <c r="O15" s="13"/>
      <c r="P15" s="13">
        <v>1</v>
      </c>
      <c r="Q15" s="13"/>
      <c r="R15" s="13">
        <f t="shared" si="1"/>
        <v>1</v>
      </c>
    </row>
    <row r="16" spans="1:18" ht="30" customHeight="1">
      <c r="A16" s="33" t="s">
        <v>20</v>
      </c>
      <c r="B16" s="34"/>
      <c r="C16" s="11"/>
      <c r="D16" s="13">
        <v>5</v>
      </c>
      <c r="E16" s="13"/>
      <c r="F16" s="13"/>
      <c r="G16" s="13">
        <v>1</v>
      </c>
      <c r="H16" s="13"/>
      <c r="I16" s="12">
        <f t="shared" si="0"/>
        <v>6</v>
      </c>
      <c r="J16" s="37" t="s">
        <v>63</v>
      </c>
      <c r="K16" s="34"/>
      <c r="L16" s="13"/>
      <c r="M16" s="13"/>
      <c r="N16" s="13"/>
      <c r="O16" s="13"/>
      <c r="P16" s="13"/>
      <c r="Q16" s="13"/>
      <c r="R16" s="13">
        <f t="shared" si="1"/>
        <v>0</v>
      </c>
    </row>
    <row r="17" spans="1:18" ht="30" customHeight="1">
      <c r="A17" s="33" t="s">
        <v>19</v>
      </c>
      <c r="B17" s="34"/>
      <c r="C17" s="11"/>
      <c r="D17" s="13">
        <v>1</v>
      </c>
      <c r="E17" s="13"/>
      <c r="F17" s="13"/>
      <c r="G17" s="13">
        <v>4</v>
      </c>
      <c r="H17" s="13"/>
      <c r="I17" s="12">
        <f t="shared" si="0"/>
        <v>5</v>
      </c>
      <c r="J17" s="37" t="s">
        <v>64</v>
      </c>
      <c r="K17" s="34"/>
      <c r="L17" s="13"/>
      <c r="M17" s="13"/>
      <c r="N17" s="13"/>
      <c r="O17" s="13"/>
      <c r="P17" s="13"/>
      <c r="Q17" s="13"/>
      <c r="R17" s="13">
        <f t="shared" si="1"/>
        <v>0</v>
      </c>
    </row>
    <row r="18" spans="1:18" ht="30" customHeight="1">
      <c r="A18" s="33" t="s">
        <v>23</v>
      </c>
      <c r="B18" s="34"/>
      <c r="C18" s="11"/>
      <c r="D18" s="13">
        <v>3</v>
      </c>
      <c r="E18" s="13"/>
      <c r="F18" s="13"/>
      <c r="G18" s="13">
        <v>6</v>
      </c>
      <c r="H18" s="13"/>
      <c r="I18" s="12">
        <f t="shared" si="0"/>
        <v>9</v>
      </c>
      <c r="J18" s="37" t="s">
        <v>40</v>
      </c>
      <c r="K18" s="34"/>
      <c r="L18" s="13"/>
      <c r="M18" s="13"/>
      <c r="N18" s="13"/>
      <c r="O18" s="13"/>
      <c r="P18" s="13"/>
      <c r="Q18" s="13"/>
      <c r="R18" s="13">
        <f t="shared" si="1"/>
        <v>0</v>
      </c>
    </row>
    <row r="19" spans="1:18" ht="30" customHeight="1">
      <c r="A19" s="33" t="s">
        <v>22</v>
      </c>
      <c r="B19" s="34"/>
      <c r="C19" s="11"/>
      <c r="D19" s="13"/>
      <c r="E19" s="13"/>
      <c r="F19" s="13"/>
      <c r="G19" s="13"/>
      <c r="H19" s="13"/>
      <c r="I19" s="12">
        <f t="shared" si="0"/>
        <v>0</v>
      </c>
      <c r="J19" s="37" t="s">
        <v>41</v>
      </c>
      <c r="K19" s="34"/>
      <c r="L19" s="13"/>
      <c r="M19" s="13"/>
      <c r="N19" s="13"/>
      <c r="O19" s="13"/>
      <c r="P19" s="13"/>
      <c r="Q19" s="13"/>
      <c r="R19" s="13">
        <f t="shared" si="1"/>
        <v>0</v>
      </c>
    </row>
    <row r="20" spans="1:18" ht="30" customHeight="1">
      <c r="A20" s="33" t="s">
        <v>24</v>
      </c>
      <c r="B20" s="34"/>
      <c r="C20" s="11">
        <v>2</v>
      </c>
      <c r="D20" s="13"/>
      <c r="E20" s="13"/>
      <c r="F20" s="13"/>
      <c r="G20" s="13">
        <v>1</v>
      </c>
      <c r="H20" s="13"/>
      <c r="I20" s="12">
        <f t="shared" si="0"/>
        <v>3</v>
      </c>
      <c r="J20" s="37" t="s">
        <v>65</v>
      </c>
      <c r="K20" s="34"/>
      <c r="L20" s="13"/>
      <c r="M20" s="13"/>
      <c r="N20" s="13"/>
      <c r="O20" s="13"/>
      <c r="P20" s="13"/>
      <c r="Q20" s="13"/>
      <c r="R20" s="13">
        <f t="shared" si="1"/>
        <v>0</v>
      </c>
    </row>
    <row r="21" spans="1:18" ht="30" customHeight="1">
      <c r="A21" s="33" t="s">
        <v>25</v>
      </c>
      <c r="B21" s="34"/>
      <c r="C21" s="11"/>
      <c r="D21" s="13"/>
      <c r="E21" s="13">
        <v>3</v>
      </c>
      <c r="F21" s="13">
        <v>1</v>
      </c>
      <c r="G21" s="13">
        <v>4</v>
      </c>
      <c r="H21" s="13"/>
      <c r="I21" s="12">
        <f t="shared" si="0"/>
        <v>8</v>
      </c>
      <c r="J21" s="37" t="s">
        <v>44</v>
      </c>
      <c r="K21" s="34"/>
      <c r="L21" s="13"/>
      <c r="M21" s="13">
        <v>1</v>
      </c>
      <c r="N21" s="13"/>
      <c r="O21" s="13"/>
      <c r="P21" s="13"/>
      <c r="Q21" s="13"/>
      <c r="R21" s="13">
        <f t="shared" si="1"/>
        <v>1</v>
      </c>
    </row>
    <row r="22" spans="1:18" ht="30" customHeight="1">
      <c r="A22" s="33" t="s">
        <v>26</v>
      </c>
      <c r="B22" s="34"/>
      <c r="C22" s="11"/>
      <c r="D22" s="13"/>
      <c r="E22" s="13"/>
      <c r="F22" s="13"/>
      <c r="G22" s="13"/>
      <c r="H22" s="13"/>
      <c r="I22" s="12">
        <f t="shared" si="0"/>
        <v>0</v>
      </c>
      <c r="J22" s="37" t="s">
        <v>66</v>
      </c>
      <c r="K22" s="34"/>
      <c r="L22" s="13"/>
      <c r="M22" s="13">
        <v>6</v>
      </c>
      <c r="N22" s="13"/>
      <c r="O22" s="13"/>
      <c r="P22" s="13">
        <v>1</v>
      </c>
      <c r="Q22" s="13"/>
      <c r="R22" s="13">
        <f t="shared" si="1"/>
        <v>7</v>
      </c>
    </row>
    <row r="23" spans="1:18" ht="30" customHeight="1">
      <c r="A23" s="33" t="s">
        <v>27</v>
      </c>
      <c r="B23" s="34"/>
      <c r="C23" s="11"/>
      <c r="D23" s="13"/>
      <c r="E23" s="13"/>
      <c r="F23" s="13"/>
      <c r="G23" s="13">
        <v>1</v>
      </c>
      <c r="H23" s="13"/>
      <c r="I23" s="12">
        <f t="shared" si="0"/>
        <v>1</v>
      </c>
      <c r="J23" s="37" t="s">
        <v>67</v>
      </c>
      <c r="K23" s="34"/>
      <c r="L23" s="13"/>
      <c r="M23" s="13">
        <v>2</v>
      </c>
      <c r="N23" s="13">
        <v>1</v>
      </c>
      <c r="O23" s="13"/>
      <c r="P23" s="13"/>
      <c r="Q23" s="13"/>
      <c r="R23" s="13">
        <f t="shared" si="1"/>
        <v>3</v>
      </c>
    </row>
    <row r="24" spans="1:18" ht="30" customHeight="1">
      <c r="A24" s="33" t="s">
        <v>28</v>
      </c>
      <c r="B24" s="34"/>
      <c r="C24" s="11"/>
      <c r="D24" s="13"/>
      <c r="E24" s="13"/>
      <c r="F24" s="13"/>
      <c r="G24" s="13">
        <v>1</v>
      </c>
      <c r="H24" s="13"/>
      <c r="I24" s="12">
        <f t="shared" si="0"/>
        <v>1</v>
      </c>
      <c r="J24" s="37" t="s">
        <v>68</v>
      </c>
      <c r="K24" s="34"/>
      <c r="L24" s="13"/>
      <c r="M24" s="13"/>
      <c r="N24" s="13"/>
      <c r="O24" s="13"/>
      <c r="P24" s="13"/>
      <c r="Q24" s="13"/>
      <c r="R24" s="13">
        <f t="shared" si="1"/>
        <v>0</v>
      </c>
    </row>
    <row r="25" spans="1:18" ht="30" customHeight="1">
      <c r="A25" s="33" t="s">
        <v>29</v>
      </c>
      <c r="B25" s="34"/>
      <c r="C25" s="13"/>
      <c r="D25" s="13"/>
      <c r="E25" s="13"/>
      <c r="F25" s="13"/>
      <c r="G25" s="13"/>
      <c r="H25" s="13"/>
      <c r="I25" s="12">
        <f t="shared" si="0"/>
        <v>0</v>
      </c>
      <c r="J25" s="37" t="s">
        <v>69</v>
      </c>
      <c r="K25" s="34"/>
      <c r="L25" s="13">
        <v>1</v>
      </c>
      <c r="M25" s="13">
        <v>2</v>
      </c>
      <c r="N25" s="13"/>
      <c r="O25" s="13"/>
      <c r="P25" s="13"/>
      <c r="Q25" s="13"/>
      <c r="R25" s="13">
        <f t="shared" si="1"/>
        <v>3</v>
      </c>
    </row>
    <row r="26" spans="1:18" ht="30" customHeight="1">
      <c r="A26" s="33" t="s">
        <v>55</v>
      </c>
      <c r="B26" s="34"/>
      <c r="C26" s="13"/>
      <c r="D26" s="13">
        <v>2</v>
      </c>
      <c r="E26" s="13">
        <v>1</v>
      </c>
      <c r="F26" s="13"/>
      <c r="G26" s="13">
        <v>1</v>
      </c>
      <c r="H26" s="13"/>
      <c r="I26" s="12">
        <f t="shared" si="0"/>
        <v>4</v>
      </c>
      <c r="J26" s="37" t="s">
        <v>43</v>
      </c>
      <c r="K26" s="34"/>
      <c r="L26" s="13"/>
      <c r="M26" s="13"/>
      <c r="N26" s="13"/>
      <c r="O26" s="13"/>
      <c r="P26" s="13"/>
      <c r="Q26" s="13"/>
      <c r="R26" s="13">
        <f t="shared" si="1"/>
        <v>0</v>
      </c>
    </row>
    <row r="27" spans="1:18" ht="30" customHeight="1">
      <c r="A27" s="33" t="s">
        <v>56</v>
      </c>
      <c r="B27" s="34"/>
      <c r="C27" s="13"/>
      <c r="D27" s="13"/>
      <c r="E27" s="13"/>
      <c r="F27" s="13">
        <v>1</v>
      </c>
      <c r="G27" s="13"/>
      <c r="H27" s="13"/>
      <c r="I27" s="12">
        <f t="shared" si="0"/>
        <v>1</v>
      </c>
      <c r="J27" s="37" t="s">
        <v>70</v>
      </c>
      <c r="K27" s="34"/>
      <c r="L27" s="13"/>
      <c r="M27" s="13"/>
      <c r="N27" s="13"/>
      <c r="O27" s="13"/>
      <c r="P27" s="13"/>
      <c r="Q27" s="13"/>
      <c r="R27" s="13">
        <f t="shared" si="1"/>
        <v>0</v>
      </c>
    </row>
    <row r="28" spans="1:18" ht="30" customHeight="1">
      <c r="A28" s="33" t="s">
        <v>30</v>
      </c>
      <c r="B28" s="34"/>
      <c r="C28" s="13"/>
      <c r="D28" s="13"/>
      <c r="E28" s="13"/>
      <c r="F28" s="13"/>
      <c r="G28" s="13"/>
      <c r="H28" s="13"/>
      <c r="I28" s="12">
        <f t="shared" si="0"/>
        <v>0</v>
      </c>
      <c r="J28" s="37" t="s">
        <v>42</v>
      </c>
      <c r="K28" s="34"/>
      <c r="L28" s="13"/>
      <c r="M28" s="13"/>
      <c r="N28" s="13"/>
      <c r="O28" s="13"/>
      <c r="P28" s="13"/>
      <c r="Q28" s="13"/>
      <c r="R28" s="13">
        <f t="shared" si="1"/>
        <v>0</v>
      </c>
    </row>
    <row r="29" spans="1:18" ht="30" customHeight="1">
      <c r="A29" s="33" t="s">
        <v>31</v>
      </c>
      <c r="B29" s="34"/>
      <c r="C29" s="13"/>
      <c r="D29" s="13"/>
      <c r="E29" s="13"/>
      <c r="F29" s="13"/>
      <c r="G29" s="13"/>
      <c r="H29" s="13"/>
      <c r="I29" s="12">
        <f t="shared" si="0"/>
        <v>0</v>
      </c>
      <c r="J29" s="37" t="s">
        <v>71</v>
      </c>
      <c r="K29" s="34"/>
      <c r="L29" s="13"/>
      <c r="M29" s="13"/>
      <c r="N29" s="13"/>
      <c r="O29" s="13"/>
      <c r="P29" s="13"/>
      <c r="Q29" s="13"/>
      <c r="R29" s="13">
        <f t="shared" si="1"/>
        <v>0</v>
      </c>
    </row>
    <row r="30" spans="1:18" ht="30" customHeight="1">
      <c r="A30" s="33" t="s">
        <v>57</v>
      </c>
      <c r="B30" s="34"/>
      <c r="C30" s="13"/>
      <c r="D30" s="13"/>
      <c r="E30" s="13"/>
      <c r="F30" s="13"/>
      <c r="G30" s="13">
        <v>1</v>
      </c>
      <c r="H30" s="13"/>
      <c r="I30" s="12">
        <f t="shared" si="0"/>
        <v>1</v>
      </c>
      <c r="J30" s="37" t="s">
        <v>115</v>
      </c>
      <c r="K30" s="34"/>
      <c r="L30" s="13"/>
      <c r="M30" s="13"/>
      <c r="N30" s="13"/>
      <c r="O30" s="13"/>
      <c r="P30" s="13">
        <v>2</v>
      </c>
      <c r="Q30" s="13"/>
      <c r="R30" s="13">
        <f t="shared" si="1"/>
        <v>2</v>
      </c>
    </row>
    <row r="31" spans="1:18" ht="30" customHeight="1">
      <c r="A31" s="33" t="s">
        <v>58</v>
      </c>
      <c r="B31" s="34"/>
      <c r="C31" s="13"/>
      <c r="D31" s="13"/>
      <c r="E31" s="13">
        <v>3</v>
      </c>
      <c r="F31" s="13"/>
      <c r="G31" s="13">
        <v>1</v>
      </c>
      <c r="H31" s="13"/>
      <c r="I31" s="12">
        <f t="shared" si="0"/>
        <v>4</v>
      </c>
      <c r="J31" s="37" t="s">
        <v>116</v>
      </c>
      <c r="K31" s="34"/>
      <c r="L31" s="13"/>
      <c r="M31" s="13"/>
      <c r="N31" s="13">
        <v>1</v>
      </c>
      <c r="O31" s="13"/>
      <c r="P31" s="13"/>
      <c r="Q31" s="13"/>
      <c r="R31" s="13">
        <f t="shared" si="1"/>
        <v>1</v>
      </c>
    </row>
    <row r="32" spans="1:18" ht="30" customHeight="1">
      <c r="A32" s="20"/>
      <c r="B32" s="20"/>
      <c r="C32" s="16"/>
      <c r="D32" s="16"/>
      <c r="E32" s="16"/>
      <c r="F32" s="16"/>
      <c r="G32" s="16"/>
      <c r="H32" s="16"/>
      <c r="I32" s="16"/>
      <c r="J32" s="20"/>
      <c r="K32" s="20"/>
      <c r="L32" s="16"/>
      <c r="M32" s="16"/>
      <c r="N32" s="16"/>
      <c r="O32" s="16"/>
      <c r="P32" s="16"/>
      <c r="Q32" s="16"/>
      <c r="R32" s="16"/>
    </row>
    <row r="33" spans="1:18" ht="30" customHeight="1">
      <c r="A33" s="20"/>
      <c r="B33" s="20"/>
      <c r="C33" s="16"/>
      <c r="D33" s="16"/>
      <c r="E33" s="16"/>
      <c r="F33" s="16"/>
      <c r="G33" s="16"/>
      <c r="H33" s="16"/>
      <c r="I33" s="16"/>
      <c r="J33" s="20"/>
      <c r="K33" s="20"/>
      <c r="L33" s="16"/>
      <c r="M33" s="16"/>
      <c r="N33" s="16"/>
      <c r="O33" s="16"/>
      <c r="P33" s="16"/>
      <c r="Q33" s="16"/>
      <c r="R33" s="16"/>
    </row>
    <row r="34" spans="1:18" ht="6.75" customHeight="1">
      <c r="A34" s="20"/>
      <c r="B34" s="20"/>
      <c r="C34" s="16"/>
      <c r="D34" s="16"/>
      <c r="E34" s="16"/>
      <c r="F34" s="16"/>
      <c r="G34" s="16"/>
      <c r="H34" s="16"/>
      <c r="I34" s="16"/>
      <c r="J34" s="20"/>
      <c r="K34" s="20"/>
      <c r="L34" s="16"/>
      <c r="M34" s="16"/>
      <c r="N34" s="16"/>
      <c r="O34" s="16"/>
      <c r="P34" s="16"/>
      <c r="Q34" s="16"/>
      <c r="R34" s="16"/>
    </row>
    <row r="35" ht="18" customHeight="1"/>
    <row r="36" ht="18" customHeight="1"/>
    <row r="37" spans="1:18" ht="30" customHeight="1">
      <c r="A37" s="1"/>
      <c r="B37" s="2" t="s">
        <v>8</v>
      </c>
      <c r="C37" s="29" t="s">
        <v>3</v>
      </c>
      <c r="D37" s="29"/>
      <c r="E37" s="29" t="s">
        <v>9</v>
      </c>
      <c r="F37" s="29"/>
      <c r="G37" s="30" t="s">
        <v>33</v>
      </c>
      <c r="H37" s="30" t="s">
        <v>34</v>
      </c>
      <c r="I37" s="38" t="s">
        <v>2</v>
      </c>
      <c r="J37" s="47" t="s">
        <v>52</v>
      </c>
      <c r="K37" s="48"/>
      <c r="L37" s="48"/>
      <c r="M37" s="48"/>
      <c r="N37" s="48"/>
      <c r="O37" s="48"/>
      <c r="P37" s="48"/>
      <c r="Q37" s="48"/>
      <c r="R37" s="49"/>
    </row>
    <row r="38" spans="1:18" ht="30" customHeight="1">
      <c r="A38" s="7" t="s">
        <v>4</v>
      </c>
      <c r="B38" s="5"/>
      <c r="C38" s="6" t="s">
        <v>5</v>
      </c>
      <c r="D38" s="3" t="s">
        <v>6</v>
      </c>
      <c r="E38" s="6" t="s">
        <v>7</v>
      </c>
      <c r="F38" s="3" t="s">
        <v>6</v>
      </c>
      <c r="G38" s="30"/>
      <c r="H38" s="30"/>
      <c r="I38" s="39"/>
      <c r="J38" s="50" t="s">
        <v>53</v>
      </c>
      <c r="K38" s="51"/>
      <c r="L38" s="51"/>
      <c r="M38" s="51"/>
      <c r="N38" s="51"/>
      <c r="O38" s="51"/>
      <c r="P38" s="51"/>
      <c r="Q38" s="51"/>
      <c r="R38" s="52"/>
    </row>
    <row r="39" spans="1:18" ht="30" customHeight="1">
      <c r="A39" s="33" t="s">
        <v>45</v>
      </c>
      <c r="B39" s="34"/>
      <c r="C39" s="13"/>
      <c r="D39" s="13"/>
      <c r="E39" s="13"/>
      <c r="F39" s="13"/>
      <c r="G39" s="13"/>
      <c r="H39" s="13"/>
      <c r="I39" s="12">
        <f>SUM(C39:H39)</f>
        <v>0</v>
      </c>
      <c r="J39" s="59" t="s">
        <v>114</v>
      </c>
      <c r="K39" s="60"/>
      <c r="L39" s="61"/>
      <c r="M39" s="16">
        <v>2</v>
      </c>
      <c r="N39" s="9"/>
      <c r="O39" s="58"/>
      <c r="P39" s="58"/>
      <c r="Q39" s="16"/>
      <c r="R39" s="17"/>
    </row>
    <row r="40" spans="1:18" ht="30" customHeight="1">
      <c r="A40" s="33" t="s">
        <v>46</v>
      </c>
      <c r="B40" s="34"/>
      <c r="C40" s="13"/>
      <c r="D40" s="13"/>
      <c r="E40" s="13">
        <v>1</v>
      </c>
      <c r="F40" s="13"/>
      <c r="G40" s="13"/>
      <c r="H40" s="13"/>
      <c r="I40" s="12">
        <f aca="true" t="shared" si="2" ref="I40:I62">SUM(C40:H40)</f>
        <v>1</v>
      </c>
      <c r="J40" s="57"/>
      <c r="K40" s="58"/>
      <c r="L40" s="58"/>
      <c r="M40" s="16"/>
      <c r="N40" s="9"/>
      <c r="O40" s="58"/>
      <c r="P40" s="58"/>
      <c r="Q40" s="16"/>
      <c r="R40" s="17"/>
    </row>
    <row r="41" spans="1:18" ht="30" customHeight="1">
      <c r="A41" s="33" t="s">
        <v>74</v>
      </c>
      <c r="B41" s="34"/>
      <c r="C41" s="13"/>
      <c r="D41" s="13"/>
      <c r="E41" s="13"/>
      <c r="F41" s="13"/>
      <c r="G41" s="13"/>
      <c r="H41" s="13"/>
      <c r="I41" s="12">
        <f t="shared" si="2"/>
        <v>0</v>
      </c>
      <c r="J41" s="57"/>
      <c r="K41" s="58"/>
      <c r="L41" s="58"/>
      <c r="M41" s="16"/>
      <c r="N41" s="9"/>
      <c r="O41" s="58"/>
      <c r="P41" s="58"/>
      <c r="Q41" s="16"/>
      <c r="R41" s="17"/>
    </row>
    <row r="42" spans="1:18" ht="30" customHeight="1">
      <c r="A42" s="33" t="s">
        <v>75</v>
      </c>
      <c r="B42" s="34"/>
      <c r="C42" s="13"/>
      <c r="D42" s="13"/>
      <c r="E42" s="13"/>
      <c r="F42" s="13"/>
      <c r="G42" s="13"/>
      <c r="H42" s="13"/>
      <c r="I42" s="12">
        <f t="shared" si="2"/>
        <v>0</v>
      </c>
      <c r="J42" s="57"/>
      <c r="K42" s="58"/>
      <c r="L42" s="58"/>
      <c r="M42" s="16"/>
      <c r="N42" s="9"/>
      <c r="O42" s="58"/>
      <c r="P42" s="58"/>
      <c r="Q42" s="16"/>
      <c r="R42" s="17"/>
    </row>
    <row r="43" spans="1:18" ht="30" customHeight="1">
      <c r="A43" s="33" t="s">
        <v>76</v>
      </c>
      <c r="B43" s="34"/>
      <c r="C43" s="13"/>
      <c r="D43" s="13"/>
      <c r="E43" s="13"/>
      <c r="F43" s="13"/>
      <c r="G43" s="13"/>
      <c r="H43" s="13"/>
      <c r="I43" s="12">
        <f t="shared" si="2"/>
        <v>0</v>
      </c>
      <c r="J43" s="56"/>
      <c r="K43" s="28"/>
      <c r="L43" s="28"/>
      <c r="M43" s="10"/>
      <c r="N43" s="10"/>
      <c r="O43" s="28" t="s">
        <v>1</v>
      </c>
      <c r="P43" s="28"/>
      <c r="Q43" s="19">
        <f>SUM(M39:M42,Q39:Q42)</f>
        <v>2</v>
      </c>
      <c r="R43" s="18"/>
    </row>
    <row r="44" spans="1:18" ht="30" customHeight="1">
      <c r="A44" s="33" t="s">
        <v>47</v>
      </c>
      <c r="B44" s="34"/>
      <c r="C44" s="13"/>
      <c r="D44" s="13"/>
      <c r="E44" s="13"/>
      <c r="F44" s="13"/>
      <c r="G44" s="13"/>
      <c r="H44" s="13"/>
      <c r="I44" s="12">
        <f t="shared" si="2"/>
        <v>0</v>
      </c>
      <c r="J44" s="37"/>
      <c r="K44" s="34"/>
      <c r="L44" s="11"/>
      <c r="M44" s="11"/>
      <c r="N44" s="11"/>
      <c r="O44" s="11"/>
      <c r="P44" s="11"/>
      <c r="Q44" s="11"/>
      <c r="R44" s="13"/>
    </row>
    <row r="45" spans="1:18" ht="30" customHeight="1">
      <c r="A45" s="33" t="s">
        <v>77</v>
      </c>
      <c r="B45" s="34"/>
      <c r="C45" s="13"/>
      <c r="D45" s="13"/>
      <c r="E45" s="13"/>
      <c r="F45" s="13"/>
      <c r="G45" s="13"/>
      <c r="H45" s="13"/>
      <c r="I45" s="12">
        <f t="shared" si="2"/>
        <v>0</v>
      </c>
      <c r="J45" s="37"/>
      <c r="K45" s="34"/>
      <c r="L45" s="11"/>
      <c r="M45" s="11"/>
      <c r="N45" s="11"/>
      <c r="O45" s="11"/>
      <c r="P45" s="11"/>
      <c r="Q45" s="11"/>
      <c r="R45" s="13"/>
    </row>
    <row r="46" spans="1:18" ht="30" customHeight="1">
      <c r="A46" s="33" t="s">
        <v>48</v>
      </c>
      <c r="B46" s="34"/>
      <c r="C46" s="13"/>
      <c r="D46" s="13"/>
      <c r="E46" s="13"/>
      <c r="F46" s="13"/>
      <c r="G46" s="13"/>
      <c r="H46" s="13"/>
      <c r="I46" s="12">
        <f t="shared" si="2"/>
        <v>0</v>
      </c>
      <c r="J46" s="37"/>
      <c r="K46" s="34"/>
      <c r="L46" s="11"/>
      <c r="M46" s="11"/>
      <c r="N46" s="11"/>
      <c r="O46" s="11"/>
      <c r="P46" s="11"/>
      <c r="Q46" s="11"/>
      <c r="R46" s="13"/>
    </row>
    <row r="47" spans="1:18" ht="30" customHeight="1">
      <c r="A47" s="33" t="s">
        <v>78</v>
      </c>
      <c r="B47" s="34"/>
      <c r="C47" s="13"/>
      <c r="D47" s="13"/>
      <c r="E47" s="13"/>
      <c r="F47" s="13"/>
      <c r="G47" s="13"/>
      <c r="H47" s="13"/>
      <c r="I47" s="12">
        <f t="shared" si="2"/>
        <v>0</v>
      </c>
      <c r="J47" s="37"/>
      <c r="K47" s="34"/>
      <c r="L47" s="11"/>
      <c r="M47" s="11"/>
      <c r="N47" s="11"/>
      <c r="O47" s="11"/>
      <c r="P47" s="11"/>
      <c r="Q47" s="11"/>
      <c r="R47" s="13"/>
    </row>
    <row r="48" spans="1:18" ht="30" customHeight="1">
      <c r="A48" s="33" t="s">
        <v>79</v>
      </c>
      <c r="B48" s="34"/>
      <c r="C48" s="13"/>
      <c r="D48" s="13"/>
      <c r="E48" s="13"/>
      <c r="F48" s="13"/>
      <c r="G48" s="13"/>
      <c r="H48" s="13"/>
      <c r="I48" s="12">
        <f t="shared" si="2"/>
        <v>0</v>
      </c>
      <c r="J48" s="37"/>
      <c r="K48" s="34"/>
      <c r="L48" s="11"/>
      <c r="M48" s="11"/>
      <c r="N48" s="11"/>
      <c r="O48" s="11"/>
      <c r="P48" s="11"/>
      <c r="Q48" s="11"/>
      <c r="R48" s="13"/>
    </row>
    <row r="49" spans="1:18" ht="30" customHeight="1">
      <c r="A49" s="33" t="s">
        <v>80</v>
      </c>
      <c r="B49" s="34"/>
      <c r="C49" s="13"/>
      <c r="D49" s="13"/>
      <c r="E49" s="13"/>
      <c r="F49" s="13"/>
      <c r="G49" s="13"/>
      <c r="H49" s="13"/>
      <c r="I49" s="12">
        <f t="shared" si="2"/>
        <v>0</v>
      </c>
      <c r="J49" s="37"/>
      <c r="K49" s="34"/>
      <c r="L49" s="11"/>
      <c r="M49" s="11"/>
      <c r="N49" s="11"/>
      <c r="O49" s="11"/>
      <c r="P49" s="11"/>
      <c r="Q49" s="11"/>
      <c r="R49" s="13"/>
    </row>
    <row r="50" spans="1:18" ht="30" customHeight="1">
      <c r="A50" s="33" t="s">
        <v>81</v>
      </c>
      <c r="B50" s="34"/>
      <c r="C50" s="13"/>
      <c r="D50" s="13"/>
      <c r="E50" s="13"/>
      <c r="F50" s="13"/>
      <c r="G50" s="13"/>
      <c r="H50" s="13"/>
      <c r="I50" s="12">
        <f t="shared" si="2"/>
        <v>0</v>
      </c>
      <c r="J50" s="37"/>
      <c r="K50" s="34"/>
      <c r="L50" s="11"/>
      <c r="M50" s="11"/>
      <c r="N50" s="11"/>
      <c r="O50" s="11"/>
      <c r="P50" s="11"/>
      <c r="Q50" s="11"/>
      <c r="R50" s="13"/>
    </row>
    <row r="51" spans="1:18" ht="30" customHeight="1">
      <c r="A51" s="33" t="s">
        <v>82</v>
      </c>
      <c r="B51" s="34"/>
      <c r="C51" s="13"/>
      <c r="D51" s="13"/>
      <c r="E51" s="13"/>
      <c r="F51" s="13"/>
      <c r="G51" s="13"/>
      <c r="H51" s="13"/>
      <c r="I51" s="12">
        <f t="shared" si="2"/>
        <v>0</v>
      </c>
      <c r="J51" s="37"/>
      <c r="K51" s="34"/>
      <c r="L51" s="11"/>
      <c r="M51" s="11"/>
      <c r="N51" s="11"/>
      <c r="O51" s="11"/>
      <c r="P51" s="11"/>
      <c r="Q51" s="11"/>
      <c r="R51" s="11"/>
    </row>
    <row r="52" spans="1:18" ht="30" customHeight="1">
      <c r="A52" s="33" t="s">
        <v>49</v>
      </c>
      <c r="B52" s="34"/>
      <c r="C52" s="13"/>
      <c r="D52" s="13"/>
      <c r="E52" s="13"/>
      <c r="F52" s="13"/>
      <c r="G52" s="13"/>
      <c r="H52" s="13"/>
      <c r="I52" s="12">
        <f t="shared" si="2"/>
        <v>0</v>
      </c>
      <c r="J52" s="37"/>
      <c r="K52" s="34"/>
      <c r="L52" s="11"/>
      <c r="M52" s="11"/>
      <c r="N52" s="11"/>
      <c r="O52" s="11"/>
      <c r="P52" s="11"/>
      <c r="Q52" s="11"/>
      <c r="R52" s="11"/>
    </row>
    <row r="53" spans="1:18" ht="30" customHeight="1">
      <c r="A53" s="33" t="s">
        <v>83</v>
      </c>
      <c r="B53" s="34"/>
      <c r="C53" s="13"/>
      <c r="D53" s="13"/>
      <c r="E53" s="13"/>
      <c r="F53" s="13"/>
      <c r="G53" s="13"/>
      <c r="H53" s="13"/>
      <c r="I53" s="12">
        <f t="shared" si="2"/>
        <v>0</v>
      </c>
      <c r="J53" s="37"/>
      <c r="K53" s="34"/>
      <c r="L53" s="11"/>
      <c r="M53" s="11"/>
      <c r="N53" s="11"/>
      <c r="O53" s="11"/>
      <c r="P53" s="11"/>
      <c r="Q53" s="11"/>
      <c r="R53" s="11"/>
    </row>
    <row r="54" spans="1:18" ht="30" customHeight="1">
      <c r="A54" s="33" t="s">
        <v>84</v>
      </c>
      <c r="B54" s="34"/>
      <c r="C54" s="13"/>
      <c r="D54" s="13"/>
      <c r="E54" s="13"/>
      <c r="F54" s="13"/>
      <c r="G54" s="13"/>
      <c r="H54" s="13"/>
      <c r="I54" s="12">
        <f t="shared" si="2"/>
        <v>0</v>
      </c>
      <c r="J54" s="37"/>
      <c r="K54" s="34"/>
      <c r="L54" s="11"/>
      <c r="M54" s="11"/>
      <c r="N54" s="11"/>
      <c r="O54" s="11"/>
      <c r="P54" s="11"/>
      <c r="Q54" s="11"/>
      <c r="R54" s="11"/>
    </row>
    <row r="55" spans="1:18" ht="30" customHeight="1">
      <c r="A55" s="33" t="s">
        <v>85</v>
      </c>
      <c r="B55" s="34"/>
      <c r="C55" s="13"/>
      <c r="D55" s="13"/>
      <c r="E55" s="13">
        <v>3</v>
      </c>
      <c r="F55" s="13"/>
      <c r="G55" s="13"/>
      <c r="H55" s="13"/>
      <c r="I55" s="12">
        <f t="shared" si="2"/>
        <v>3</v>
      </c>
      <c r="J55" s="37"/>
      <c r="K55" s="34"/>
      <c r="L55" s="11"/>
      <c r="M55" s="11"/>
      <c r="N55" s="11"/>
      <c r="O55" s="11"/>
      <c r="P55" s="11"/>
      <c r="Q55" s="11"/>
      <c r="R55" s="11"/>
    </row>
    <row r="56" spans="1:18" ht="30" customHeight="1">
      <c r="A56" s="33"/>
      <c r="B56" s="34"/>
      <c r="C56" s="13"/>
      <c r="D56" s="13"/>
      <c r="E56" s="13"/>
      <c r="F56" s="13"/>
      <c r="G56" s="13"/>
      <c r="H56" s="13"/>
      <c r="I56" s="12">
        <f t="shared" si="2"/>
        <v>0</v>
      </c>
      <c r="J56" s="37"/>
      <c r="K56" s="34"/>
      <c r="L56" s="11"/>
      <c r="M56" s="11"/>
      <c r="N56" s="11"/>
      <c r="O56" s="11"/>
      <c r="P56" s="11"/>
      <c r="Q56" s="11"/>
      <c r="R56" s="11"/>
    </row>
    <row r="57" spans="1:18" ht="30" customHeight="1">
      <c r="A57" s="33"/>
      <c r="B57" s="34"/>
      <c r="C57" s="13"/>
      <c r="D57" s="13"/>
      <c r="E57" s="13"/>
      <c r="F57" s="13"/>
      <c r="G57" s="13"/>
      <c r="H57" s="13"/>
      <c r="I57" s="12">
        <f t="shared" si="2"/>
        <v>0</v>
      </c>
      <c r="J57" s="37"/>
      <c r="K57" s="34"/>
      <c r="L57" s="11"/>
      <c r="M57" s="11"/>
      <c r="N57" s="11"/>
      <c r="O57" s="11"/>
      <c r="P57" s="11"/>
      <c r="Q57" s="11"/>
      <c r="R57" s="11"/>
    </row>
    <row r="58" spans="1:18" ht="30" customHeight="1">
      <c r="A58" s="33"/>
      <c r="B58" s="34"/>
      <c r="C58" s="13"/>
      <c r="D58" s="13"/>
      <c r="E58" s="13"/>
      <c r="F58" s="13"/>
      <c r="G58" s="13"/>
      <c r="H58" s="13"/>
      <c r="I58" s="12">
        <f t="shared" si="2"/>
        <v>0</v>
      </c>
      <c r="J58" s="37"/>
      <c r="K58" s="34"/>
      <c r="L58" s="11"/>
      <c r="M58" s="11"/>
      <c r="N58" s="11"/>
      <c r="O58" s="11"/>
      <c r="P58" s="11"/>
      <c r="Q58" s="11"/>
      <c r="R58" s="11"/>
    </row>
    <row r="59" spans="1:18" ht="30" customHeight="1">
      <c r="A59" s="33"/>
      <c r="B59" s="34"/>
      <c r="C59" s="13"/>
      <c r="D59" s="13"/>
      <c r="E59" s="13"/>
      <c r="F59" s="13"/>
      <c r="G59" s="13"/>
      <c r="H59" s="13"/>
      <c r="I59" s="12">
        <f t="shared" si="2"/>
        <v>0</v>
      </c>
      <c r="J59" s="37"/>
      <c r="K59" s="34"/>
      <c r="L59" s="11"/>
      <c r="M59" s="11"/>
      <c r="N59" s="11"/>
      <c r="O59" s="11"/>
      <c r="P59" s="11"/>
      <c r="Q59" s="11"/>
      <c r="R59" s="11"/>
    </row>
    <row r="60" spans="1:18" ht="30" customHeight="1">
      <c r="A60" s="33" t="s">
        <v>50</v>
      </c>
      <c r="B60" s="34"/>
      <c r="C60" s="13"/>
      <c r="D60" s="13"/>
      <c r="E60" s="13"/>
      <c r="F60" s="13"/>
      <c r="G60" s="13">
        <v>2</v>
      </c>
      <c r="H60" s="13"/>
      <c r="I60" s="12">
        <f t="shared" si="2"/>
        <v>2</v>
      </c>
      <c r="J60" s="37"/>
      <c r="K60" s="34"/>
      <c r="L60" s="11"/>
      <c r="M60" s="11"/>
      <c r="N60" s="11"/>
      <c r="O60" s="11"/>
      <c r="P60" s="11"/>
      <c r="Q60" s="11"/>
      <c r="R60" s="11"/>
    </row>
    <row r="61" spans="1:18" ht="30" customHeight="1">
      <c r="A61" s="33" t="s">
        <v>51</v>
      </c>
      <c r="B61" s="34"/>
      <c r="C61" s="13"/>
      <c r="D61" s="13"/>
      <c r="E61" s="13"/>
      <c r="F61" s="13"/>
      <c r="G61" s="13">
        <v>1</v>
      </c>
      <c r="H61" s="13"/>
      <c r="I61" s="12">
        <f t="shared" si="2"/>
        <v>1</v>
      </c>
      <c r="J61" s="37"/>
      <c r="K61" s="34"/>
      <c r="L61" s="11"/>
      <c r="M61" s="11"/>
      <c r="N61" s="11"/>
      <c r="O61" s="11"/>
      <c r="P61" s="11"/>
      <c r="Q61" s="11"/>
      <c r="R61" s="11"/>
    </row>
    <row r="62" spans="1:18" ht="30" customHeight="1">
      <c r="A62" s="33" t="s">
        <v>1</v>
      </c>
      <c r="B62" s="34"/>
      <c r="C62" s="14">
        <f aca="true" t="shared" si="3" ref="C62:H62">SUM(C6:C31,L6:L31,C39:C61)</f>
        <v>13</v>
      </c>
      <c r="D62" s="14">
        <f t="shared" si="3"/>
        <v>72</v>
      </c>
      <c r="E62" s="14">
        <f t="shared" si="3"/>
        <v>17</v>
      </c>
      <c r="F62" s="14">
        <f t="shared" si="3"/>
        <v>3</v>
      </c>
      <c r="G62" s="14">
        <f t="shared" si="3"/>
        <v>72</v>
      </c>
      <c r="H62" s="14">
        <f t="shared" si="3"/>
        <v>0</v>
      </c>
      <c r="I62" s="15">
        <f t="shared" si="2"/>
        <v>177</v>
      </c>
      <c r="J62" s="37"/>
      <c r="K62" s="34"/>
      <c r="L62" s="11"/>
      <c r="M62" s="11"/>
      <c r="N62" s="11"/>
      <c r="O62" s="11"/>
      <c r="P62" s="11"/>
      <c r="Q62" s="11"/>
      <c r="R62" s="11"/>
    </row>
  </sheetData>
  <mergeCells count="124"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J25:K25"/>
    <mergeCell ref="A26:B26"/>
    <mergeCell ref="J26:K26"/>
    <mergeCell ref="A27:B27"/>
    <mergeCell ref="J27:K27"/>
    <mergeCell ref="A28:B28"/>
    <mergeCell ref="J28:K28"/>
    <mergeCell ref="A29:B29"/>
    <mergeCell ref="J29:K29"/>
    <mergeCell ref="A30:B30"/>
    <mergeCell ref="J30:K30"/>
    <mergeCell ref="A31:B31"/>
    <mergeCell ref="J31:K31"/>
    <mergeCell ref="C37:D37"/>
    <mergeCell ref="E37:F37"/>
    <mergeCell ref="G37:G38"/>
    <mergeCell ref="H37:H38"/>
    <mergeCell ref="I37:I38"/>
    <mergeCell ref="J37:R37"/>
    <mergeCell ref="J38:R38"/>
    <mergeCell ref="A39:B39"/>
    <mergeCell ref="J39:L39"/>
    <mergeCell ref="O39:P39"/>
    <mergeCell ref="A40:B40"/>
    <mergeCell ref="J40:L40"/>
    <mergeCell ref="O40:P40"/>
    <mergeCell ref="A41:B41"/>
    <mergeCell ref="J41:L41"/>
    <mergeCell ref="O41:P41"/>
    <mergeCell ref="A42:B42"/>
    <mergeCell ref="J42:L42"/>
    <mergeCell ref="O42:P42"/>
    <mergeCell ref="A43:B43"/>
    <mergeCell ref="J43:L43"/>
    <mergeCell ref="O43:P43"/>
    <mergeCell ref="A44:B44"/>
    <mergeCell ref="J44:K44"/>
    <mergeCell ref="A45:B45"/>
    <mergeCell ref="J45:K45"/>
    <mergeCell ref="A46:B46"/>
    <mergeCell ref="J46:K46"/>
    <mergeCell ref="A47:B47"/>
    <mergeCell ref="J47:K47"/>
    <mergeCell ref="A48:B48"/>
    <mergeCell ref="J48:K48"/>
    <mergeCell ref="A49:B49"/>
    <mergeCell ref="J49:K49"/>
    <mergeCell ref="A50:B50"/>
    <mergeCell ref="J50:K50"/>
    <mergeCell ref="A51:B51"/>
    <mergeCell ref="J51:K51"/>
    <mergeCell ref="A52:B52"/>
    <mergeCell ref="J52:K52"/>
    <mergeCell ref="A53:B53"/>
    <mergeCell ref="J53:K53"/>
    <mergeCell ref="A54:B54"/>
    <mergeCell ref="J54:K54"/>
    <mergeCell ref="A55:B55"/>
    <mergeCell ref="J55:K55"/>
    <mergeCell ref="A56:B56"/>
    <mergeCell ref="J56:K56"/>
    <mergeCell ref="A57:B57"/>
    <mergeCell ref="J57:K57"/>
    <mergeCell ref="A58:B58"/>
    <mergeCell ref="J58:K58"/>
    <mergeCell ref="A59:B59"/>
    <mergeCell ref="J59:K59"/>
    <mergeCell ref="A60:B60"/>
    <mergeCell ref="J60:K60"/>
    <mergeCell ref="A61:B61"/>
    <mergeCell ref="J61:K61"/>
    <mergeCell ref="A62:B62"/>
    <mergeCell ref="J62:K62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3" sqref="A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53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8" customHeight="1">
      <c r="A2" s="55" t="s">
        <v>98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ht="6.75" customHeight="1"/>
    <row r="4" spans="1:18" ht="30" customHeight="1">
      <c r="A4" s="1"/>
      <c r="B4" s="2" t="s">
        <v>8</v>
      </c>
      <c r="C4" s="29" t="s">
        <v>3</v>
      </c>
      <c r="D4" s="29"/>
      <c r="E4" s="29" t="s">
        <v>9</v>
      </c>
      <c r="F4" s="29"/>
      <c r="G4" s="30" t="s">
        <v>33</v>
      </c>
      <c r="H4" s="30" t="s">
        <v>34</v>
      </c>
      <c r="I4" s="38" t="s">
        <v>2</v>
      </c>
      <c r="J4" s="4"/>
      <c r="K4" s="2" t="s">
        <v>8</v>
      </c>
      <c r="L4" s="29" t="s">
        <v>3</v>
      </c>
      <c r="M4" s="29"/>
      <c r="N4" s="29" t="s">
        <v>9</v>
      </c>
      <c r="O4" s="29"/>
      <c r="P4" s="30" t="s">
        <v>33</v>
      </c>
      <c r="Q4" s="30" t="s">
        <v>34</v>
      </c>
      <c r="R4" s="31" t="s">
        <v>2</v>
      </c>
    </row>
    <row r="5" spans="1:18" ht="30" customHeight="1">
      <c r="A5" s="7" t="s">
        <v>4</v>
      </c>
      <c r="B5" s="5"/>
      <c r="C5" s="6" t="s">
        <v>5</v>
      </c>
      <c r="D5" s="3" t="s">
        <v>6</v>
      </c>
      <c r="E5" s="6" t="s">
        <v>7</v>
      </c>
      <c r="F5" s="3" t="s">
        <v>6</v>
      </c>
      <c r="G5" s="30"/>
      <c r="H5" s="30"/>
      <c r="I5" s="39"/>
      <c r="J5" s="8" t="s">
        <v>4</v>
      </c>
      <c r="K5" s="5"/>
      <c r="L5" s="6" t="s">
        <v>5</v>
      </c>
      <c r="M5" s="3" t="s">
        <v>6</v>
      </c>
      <c r="N5" s="6" t="s">
        <v>7</v>
      </c>
      <c r="O5" s="3" t="s">
        <v>6</v>
      </c>
      <c r="P5" s="30"/>
      <c r="Q5" s="30"/>
      <c r="R5" s="32"/>
    </row>
    <row r="6" spans="1:18" ht="30" customHeight="1">
      <c r="A6" s="33" t="s">
        <v>10</v>
      </c>
      <c r="B6" s="34"/>
      <c r="C6" s="13">
        <v>8</v>
      </c>
      <c r="D6" s="13">
        <v>29</v>
      </c>
      <c r="E6" s="13"/>
      <c r="F6" s="13"/>
      <c r="G6" s="13">
        <v>30</v>
      </c>
      <c r="H6" s="13"/>
      <c r="I6" s="12">
        <f>SUM(C6:H6)</f>
        <v>67</v>
      </c>
      <c r="J6" s="35" t="s">
        <v>59</v>
      </c>
      <c r="K6" s="36"/>
      <c r="L6" s="13"/>
      <c r="M6" s="13"/>
      <c r="N6" s="13"/>
      <c r="O6" s="13"/>
      <c r="P6" s="13"/>
      <c r="Q6" s="13"/>
      <c r="R6" s="13">
        <f>SUM(L6:Q6)</f>
        <v>0</v>
      </c>
    </row>
    <row r="7" spans="1:18" ht="30" customHeight="1">
      <c r="A7" s="33" t="s">
        <v>11</v>
      </c>
      <c r="B7" s="34"/>
      <c r="C7" s="13"/>
      <c r="D7" s="13"/>
      <c r="E7" s="13"/>
      <c r="F7" s="13"/>
      <c r="G7" s="13">
        <v>2</v>
      </c>
      <c r="H7" s="13"/>
      <c r="I7" s="12">
        <f aca="true" t="shared" si="0" ref="I7:I31">SUM(C7:H7)</f>
        <v>2</v>
      </c>
      <c r="J7" s="37" t="s">
        <v>32</v>
      </c>
      <c r="K7" s="34"/>
      <c r="L7" s="13"/>
      <c r="M7" s="13"/>
      <c r="N7" s="13"/>
      <c r="O7" s="13"/>
      <c r="P7" s="13"/>
      <c r="Q7" s="13"/>
      <c r="R7" s="13">
        <f aca="true" t="shared" si="1" ref="R7:R31">SUM(L7:Q7)</f>
        <v>0</v>
      </c>
    </row>
    <row r="8" spans="1:18" ht="30" customHeight="1">
      <c r="A8" s="33" t="s">
        <v>12</v>
      </c>
      <c r="B8" s="34"/>
      <c r="C8" s="13"/>
      <c r="D8" s="13">
        <v>1</v>
      </c>
      <c r="E8" s="13"/>
      <c r="F8" s="13"/>
      <c r="G8" s="13">
        <v>4</v>
      </c>
      <c r="H8" s="13"/>
      <c r="I8" s="12">
        <f t="shared" si="0"/>
        <v>5</v>
      </c>
      <c r="J8" s="35" t="s">
        <v>60</v>
      </c>
      <c r="K8" s="36"/>
      <c r="L8" s="13"/>
      <c r="M8" s="13"/>
      <c r="N8" s="13"/>
      <c r="O8" s="13"/>
      <c r="P8" s="13"/>
      <c r="Q8" s="13"/>
      <c r="R8" s="13">
        <f t="shared" si="1"/>
        <v>0</v>
      </c>
    </row>
    <row r="9" spans="1:18" ht="30" customHeight="1">
      <c r="A9" s="33" t="s">
        <v>14</v>
      </c>
      <c r="B9" s="34"/>
      <c r="C9" s="13"/>
      <c r="D9" s="13">
        <v>3</v>
      </c>
      <c r="E9" s="13"/>
      <c r="F9" s="13">
        <v>1</v>
      </c>
      <c r="G9" s="13"/>
      <c r="H9" s="13"/>
      <c r="I9" s="12">
        <f t="shared" si="0"/>
        <v>4</v>
      </c>
      <c r="J9" s="37" t="s">
        <v>35</v>
      </c>
      <c r="K9" s="34"/>
      <c r="L9" s="13"/>
      <c r="M9" s="13">
        <v>3</v>
      </c>
      <c r="N9" s="13"/>
      <c r="O9" s="13"/>
      <c r="P9" s="13">
        <v>1</v>
      </c>
      <c r="Q9" s="13"/>
      <c r="R9" s="13">
        <f t="shared" si="1"/>
        <v>4</v>
      </c>
    </row>
    <row r="10" spans="1:18" ht="30" customHeight="1">
      <c r="A10" s="33" t="s">
        <v>15</v>
      </c>
      <c r="B10" s="34"/>
      <c r="C10" s="13"/>
      <c r="D10" s="13"/>
      <c r="E10" s="13"/>
      <c r="F10" s="13"/>
      <c r="G10" s="13">
        <v>2</v>
      </c>
      <c r="H10" s="13"/>
      <c r="I10" s="12">
        <f t="shared" si="0"/>
        <v>2</v>
      </c>
      <c r="J10" s="37" t="s">
        <v>36</v>
      </c>
      <c r="K10" s="34"/>
      <c r="L10" s="13"/>
      <c r="M10" s="13"/>
      <c r="N10" s="13"/>
      <c r="O10" s="13"/>
      <c r="P10" s="13">
        <v>1</v>
      </c>
      <c r="Q10" s="13"/>
      <c r="R10" s="13">
        <f t="shared" si="1"/>
        <v>1</v>
      </c>
    </row>
    <row r="11" spans="1:18" ht="30" customHeight="1">
      <c r="A11" s="33" t="s">
        <v>13</v>
      </c>
      <c r="B11" s="34"/>
      <c r="C11" s="13"/>
      <c r="D11" s="13"/>
      <c r="E11" s="13"/>
      <c r="F11" s="13"/>
      <c r="G11" s="13">
        <v>5</v>
      </c>
      <c r="H11" s="13"/>
      <c r="I11" s="12">
        <f t="shared" si="0"/>
        <v>5</v>
      </c>
      <c r="J11" s="37" t="s">
        <v>37</v>
      </c>
      <c r="K11" s="34"/>
      <c r="L11" s="13"/>
      <c r="M11" s="13"/>
      <c r="N11" s="13"/>
      <c r="O11" s="13"/>
      <c r="P11" s="13"/>
      <c r="Q11" s="13"/>
      <c r="R11" s="13">
        <f t="shared" si="1"/>
        <v>0</v>
      </c>
    </row>
    <row r="12" spans="1:18" ht="30" customHeight="1">
      <c r="A12" s="33" t="s">
        <v>16</v>
      </c>
      <c r="B12" s="34"/>
      <c r="C12" s="13"/>
      <c r="D12" s="13">
        <v>2</v>
      </c>
      <c r="E12" s="13">
        <v>2</v>
      </c>
      <c r="F12" s="13"/>
      <c r="G12" s="13">
        <v>2</v>
      </c>
      <c r="H12" s="13"/>
      <c r="I12" s="12">
        <f t="shared" si="0"/>
        <v>6</v>
      </c>
      <c r="J12" s="37" t="s">
        <v>38</v>
      </c>
      <c r="K12" s="34"/>
      <c r="L12" s="13"/>
      <c r="M12" s="13">
        <v>1</v>
      </c>
      <c r="N12" s="13">
        <v>3</v>
      </c>
      <c r="O12" s="13"/>
      <c r="P12" s="13">
        <v>1</v>
      </c>
      <c r="Q12" s="13"/>
      <c r="R12" s="13">
        <f t="shared" si="1"/>
        <v>5</v>
      </c>
    </row>
    <row r="13" spans="1:18" ht="30" customHeight="1">
      <c r="A13" s="33" t="s">
        <v>17</v>
      </c>
      <c r="B13" s="34"/>
      <c r="C13" s="13">
        <v>4</v>
      </c>
      <c r="D13" s="13">
        <v>2</v>
      </c>
      <c r="E13" s="13"/>
      <c r="F13" s="13"/>
      <c r="G13" s="13">
        <v>5</v>
      </c>
      <c r="H13" s="13"/>
      <c r="I13" s="12">
        <f t="shared" si="0"/>
        <v>11</v>
      </c>
      <c r="J13" s="35" t="s">
        <v>61</v>
      </c>
      <c r="K13" s="36"/>
      <c r="L13" s="13"/>
      <c r="M13" s="13"/>
      <c r="N13" s="13"/>
      <c r="O13" s="13"/>
      <c r="P13" s="13"/>
      <c r="Q13" s="13"/>
      <c r="R13" s="13">
        <f t="shared" si="1"/>
        <v>0</v>
      </c>
    </row>
    <row r="14" spans="1:18" ht="30" customHeight="1">
      <c r="A14" s="33" t="s">
        <v>18</v>
      </c>
      <c r="B14" s="34"/>
      <c r="C14" s="13">
        <v>2</v>
      </c>
      <c r="D14" s="13">
        <v>3</v>
      </c>
      <c r="E14" s="13"/>
      <c r="F14" s="13"/>
      <c r="G14" s="13">
        <v>5</v>
      </c>
      <c r="H14" s="13"/>
      <c r="I14" s="12">
        <f t="shared" si="0"/>
        <v>10</v>
      </c>
      <c r="J14" s="37" t="s">
        <v>39</v>
      </c>
      <c r="K14" s="34"/>
      <c r="L14" s="13"/>
      <c r="M14" s="13"/>
      <c r="N14" s="13"/>
      <c r="O14" s="13"/>
      <c r="P14" s="13"/>
      <c r="Q14" s="13"/>
      <c r="R14" s="13">
        <f t="shared" si="1"/>
        <v>0</v>
      </c>
    </row>
    <row r="15" spans="1:18" ht="30" customHeight="1">
      <c r="A15" s="33" t="s">
        <v>21</v>
      </c>
      <c r="B15" s="34"/>
      <c r="C15" s="13"/>
      <c r="D15" s="13"/>
      <c r="E15" s="13"/>
      <c r="F15" s="13"/>
      <c r="G15" s="13">
        <v>4</v>
      </c>
      <c r="H15" s="13"/>
      <c r="I15" s="12">
        <f t="shared" si="0"/>
        <v>4</v>
      </c>
      <c r="J15" s="37" t="s">
        <v>62</v>
      </c>
      <c r="K15" s="34"/>
      <c r="L15" s="13"/>
      <c r="M15" s="13"/>
      <c r="N15" s="13"/>
      <c r="O15" s="13"/>
      <c r="P15" s="13">
        <v>1</v>
      </c>
      <c r="Q15" s="13"/>
      <c r="R15" s="13">
        <f t="shared" si="1"/>
        <v>1</v>
      </c>
    </row>
    <row r="16" spans="1:18" ht="30" customHeight="1">
      <c r="A16" s="33" t="s">
        <v>20</v>
      </c>
      <c r="B16" s="34"/>
      <c r="C16" s="13"/>
      <c r="D16" s="13">
        <v>4</v>
      </c>
      <c r="E16" s="13"/>
      <c r="F16" s="13"/>
      <c r="G16" s="13">
        <v>2</v>
      </c>
      <c r="H16" s="13"/>
      <c r="I16" s="12">
        <f t="shared" si="0"/>
        <v>6</v>
      </c>
      <c r="J16" s="37" t="s">
        <v>63</v>
      </c>
      <c r="K16" s="34"/>
      <c r="L16" s="13"/>
      <c r="M16" s="13"/>
      <c r="N16" s="13"/>
      <c r="O16" s="13"/>
      <c r="P16" s="13"/>
      <c r="Q16" s="13"/>
      <c r="R16" s="13">
        <f t="shared" si="1"/>
        <v>0</v>
      </c>
    </row>
    <row r="17" spans="1:18" ht="30" customHeight="1">
      <c r="A17" s="33" t="s">
        <v>19</v>
      </c>
      <c r="B17" s="34"/>
      <c r="C17" s="13">
        <v>1</v>
      </c>
      <c r="D17" s="13">
        <v>1</v>
      </c>
      <c r="E17" s="13"/>
      <c r="F17" s="13"/>
      <c r="G17" s="13">
        <v>1</v>
      </c>
      <c r="H17" s="13"/>
      <c r="I17" s="12">
        <f t="shared" si="0"/>
        <v>3</v>
      </c>
      <c r="J17" s="37" t="s">
        <v>64</v>
      </c>
      <c r="K17" s="34"/>
      <c r="L17" s="13"/>
      <c r="M17" s="13"/>
      <c r="N17" s="13"/>
      <c r="O17" s="13"/>
      <c r="P17" s="13"/>
      <c r="Q17" s="13"/>
      <c r="R17" s="13">
        <f t="shared" si="1"/>
        <v>0</v>
      </c>
    </row>
    <row r="18" spans="1:18" ht="30" customHeight="1">
      <c r="A18" s="33" t="s">
        <v>23</v>
      </c>
      <c r="B18" s="34"/>
      <c r="C18" s="13">
        <v>2</v>
      </c>
      <c r="D18" s="13"/>
      <c r="E18" s="13"/>
      <c r="F18" s="13"/>
      <c r="G18" s="13">
        <v>2</v>
      </c>
      <c r="H18" s="13"/>
      <c r="I18" s="12">
        <f t="shared" si="0"/>
        <v>4</v>
      </c>
      <c r="J18" s="37" t="s">
        <v>40</v>
      </c>
      <c r="K18" s="34"/>
      <c r="L18" s="13"/>
      <c r="M18" s="13"/>
      <c r="N18" s="13"/>
      <c r="O18" s="13"/>
      <c r="P18" s="13"/>
      <c r="Q18" s="13"/>
      <c r="R18" s="13">
        <f t="shared" si="1"/>
        <v>0</v>
      </c>
    </row>
    <row r="19" spans="1:18" ht="30" customHeight="1">
      <c r="A19" s="33" t="s">
        <v>22</v>
      </c>
      <c r="B19" s="34"/>
      <c r="C19" s="13"/>
      <c r="D19" s="13"/>
      <c r="E19" s="13"/>
      <c r="F19" s="13"/>
      <c r="G19" s="13">
        <v>1</v>
      </c>
      <c r="H19" s="13"/>
      <c r="I19" s="12">
        <f t="shared" si="0"/>
        <v>1</v>
      </c>
      <c r="J19" s="37" t="s">
        <v>41</v>
      </c>
      <c r="K19" s="34"/>
      <c r="L19" s="13"/>
      <c r="M19" s="13"/>
      <c r="N19" s="13"/>
      <c r="O19" s="13"/>
      <c r="P19" s="13"/>
      <c r="Q19" s="13"/>
      <c r="R19" s="13">
        <f t="shared" si="1"/>
        <v>0</v>
      </c>
    </row>
    <row r="20" spans="1:18" ht="30" customHeight="1">
      <c r="A20" s="33" t="s">
        <v>24</v>
      </c>
      <c r="B20" s="34"/>
      <c r="C20" s="13"/>
      <c r="D20" s="13">
        <v>1</v>
      </c>
      <c r="E20" s="13"/>
      <c r="F20" s="13"/>
      <c r="G20" s="13"/>
      <c r="H20" s="13"/>
      <c r="I20" s="12">
        <f t="shared" si="0"/>
        <v>1</v>
      </c>
      <c r="J20" s="37" t="s">
        <v>65</v>
      </c>
      <c r="K20" s="34"/>
      <c r="L20" s="13"/>
      <c r="M20" s="13"/>
      <c r="N20" s="13"/>
      <c r="O20" s="13"/>
      <c r="P20" s="13"/>
      <c r="Q20" s="13"/>
      <c r="R20" s="13">
        <f t="shared" si="1"/>
        <v>0</v>
      </c>
    </row>
    <row r="21" spans="1:18" ht="30" customHeight="1">
      <c r="A21" s="33" t="s">
        <v>25</v>
      </c>
      <c r="B21" s="34"/>
      <c r="C21" s="13"/>
      <c r="D21" s="13">
        <v>2</v>
      </c>
      <c r="E21" s="13"/>
      <c r="F21" s="13"/>
      <c r="G21" s="13"/>
      <c r="H21" s="13"/>
      <c r="I21" s="12">
        <f t="shared" si="0"/>
        <v>2</v>
      </c>
      <c r="J21" s="37" t="s">
        <v>44</v>
      </c>
      <c r="K21" s="34"/>
      <c r="L21" s="13"/>
      <c r="M21" s="13">
        <v>8</v>
      </c>
      <c r="N21" s="13"/>
      <c r="O21" s="13"/>
      <c r="P21" s="13"/>
      <c r="Q21" s="13"/>
      <c r="R21" s="13">
        <f t="shared" si="1"/>
        <v>8</v>
      </c>
    </row>
    <row r="22" spans="1:18" ht="30" customHeight="1">
      <c r="A22" s="33" t="s">
        <v>26</v>
      </c>
      <c r="B22" s="34"/>
      <c r="C22" s="13"/>
      <c r="D22" s="13"/>
      <c r="E22" s="13"/>
      <c r="F22" s="13"/>
      <c r="G22" s="13"/>
      <c r="H22" s="13"/>
      <c r="I22" s="12">
        <f t="shared" si="0"/>
        <v>0</v>
      </c>
      <c r="J22" s="37" t="s">
        <v>66</v>
      </c>
      <c r="K22" s="34"/>
      <c r="L22" s="13"/>
      <c r="M22" s="13"/>
      <c r="N22" s="13"/>
      <c r="O22" s="13"/>
      <c r="P22" s="13"/>
      <c r="Q22" s="13"/>
      <c r="R22" s="13">
        <f t="shared" si="1"/>
        <v>0</v>
      </c>
    </row>
    <row r="23" spans="1:18" ht="30" customHeight="1">
      <c r="A23" s="33" t="s">
        <v>27</v>
      </c>
      <c r="B23" s="34"/>
      <c r="C23" s="13"/>
      <c r="D23" s="13">
        <v>3</v>
      </c>
      <c r="E23" s="13">
        <v>1</v>
      </c>
      <c r="F23" s="13">
        <v>1</v>
      </c>
      <c r="G23" s="13"/>
      <c r="H23" s="13"/>
      <c r="I23" s="12">
        <f t="shared" si="0"/>
        <v>5</v>
      </c>
      <c r="J23" s="37" t="s">
        <v>67</v>
      </c>
      <c r="K23" s="34"/>
      <c r="L23" s="13"/>
      <c r="M23" s="13"/>
      <c r="N23" s="13">
        <v>3</v>
      </c>
      <c r="O23" s="13">
        <v>1</v>
      </c>
      <c r="P23" s="13">
        <v>1</v>
      </c>
      <c r="Q23" s="13"/>
      <c r="R23" s="13">
        <f t="shared" si="1"/>
        <v>5</v>
      </c>
    </row>
    <row r="24" spans="1:18" ht="30" customHeight="1">
      <c r="A24" s="33" t="s">
        <v>28</v>
      </c>
      <c r="B24" s="34"/>
      <c r="C24" s="13"/>
      <c r="D24" s="13"/>
      <c r="E24" s="13"/>
      <c r="F24" s="21"/>
      <c r="G24" s="13"/>
      <c r="H24" s="13"/>
      <c r="I24" s="12">
        <f t="shared" si="0"/>
        <v>0</v>
      </c>
      <c r="J24" s="37" t="s">
        <v>68</v>
      </c>
      <c r="K24" s="34"/>
      <c r="L24" s="13"/>
      <c r="M24" s="13"/>
      <c r="N24" s="13"/>
      <c r="O24" s="13"/>
      <c r="P24" s="13"/>
      <c r="Q24" s="13"/>
      <c r="R24" s="13">
        <f t="shared" si="1"/>
        <v>0</v>
      </c>
    </row>
    <row r="25" spans="1:18" ht="30" customHeight="1">
      <c r="A25" s="33" t="s">
        <v>29</v>
      </c>
      <c r="B25" s="34"/>
      <c r="C25" s="13"/>
      <c r="D25" s="13"/>
      <c r="E25" s="13">
        <v>1</v>
      </c>
      <c r="F25" s="13"/>
      <c r="G25" s="13"/>
      <c r="H25" s="13"/>
      <c r="I25" s="12">
        <f t="shared" si="0"/>
        <v>1</v>
      </c>
      <c r="J25" s="37" t="s">
        <v>69</v>
      </c>
      <c r="K25" s="34"/>
      <c r="L25" s="13"/>
      <c r="M25" s="13">
        <v>3</v>
      </c>
      <c r="N25" s="13"/>
      <c r="O25" s="13"/>
      <c r="P25" s="13"/>
      <c r="Q25" s="13"/>
      <c r="R25" s="13">
        <f t="shared" si="1"/>
        <v>3</v>
      </c>
    </row>
    <row r="26" spans="1:18" ht="30" customHeight="1">
      <c r="A26" s="33" t="s">
        <v>55</v>
      </c>
      <c r="B26" s="34"/>
      <c r="C26" s="13"/>
      <c r="D26" s="13"/>
      <c r="E26" s="13">
        <v>2</v>
      </c>
      <c r="F26" s="13"/>
      <c r="G26" s="13"/>
      <c r="H26" s="13"/>
      <c r="I26" s="12">
        <f t="shared" si="0"/>
        <v>2</v>
      </c>
      <c r="J26" s="37" t="s">
        <v>43</v>
      </c>
      <c r="K26" s="34"/>
      <c r="L26" s="13"/>
      <c r="M26" s="13"/>
      <c r="N26" s="13"/>
      <c r="O26" s="13"/>
      <c r="P26" s="13"/>
      <c r="Q26" s="13"/>
      <c r="R26" s="13">
        <f t="shared" si="1"/>
        <v>0</v>
      </c>
    </row>
    <row r="27" spans="1:18" ht="30" customHeight="1">
      <c r="A27" s="33" t="s">
        <v>56</v>
      </c>
      <c r="B27" s="34"/>
      <c r="C27" s="13"/>
      <c r="D27" s="13"/>
      <c r="E27" s="13"/>
      <c r="F27" s="13"/>
      <c r="G27" s="13"/>
      <c r="H27" s="13"/>
      <c r="I27" s="12">
        <f t="shared" si="0"/>
        <v>0</v>
      </c>
      <c r="J27" s="37" t="s">
        <v>70</v>
      </c>
      <c r="K27" s="34"/>
      <c r="L27" s="13"/>
      <c r="M27" s="13"/>
      <c r="N27" s="13"/>
      <c r="O27" s="13"/>
      <c r="P27" s="13"/>
      <c r="Q27" s="13"/>
      <c r="R27" s="13">
        <f t="shared" si="1"/>
        <v>0</v>
      </c>
    </row>
    <row r="28" spans="1:18" ht="30" customHeight="1">
      <c r="A28" s="33" t="s">
        <v>30</v>
      </c>
      <c r="B28" s="34"/>
      <c r="C28" s="13"/>
      <c r="D28" s="13"/>
      <c r="E28" s="13">
        <v>1</v>
      </c>
      <c r="F28" s="13"/>
      <c r="G28" s="13"/>
      <c r="H28" s="13"/>
      <c r="I28" s="12">
        <f t="shared" si="0"/>
        <v>1</v>
      </c>
      <c r="J28" s="37" t="s">
        <v>42</v>
      </c>
      <c r="K28" s="34"/>
      <c r="L28" s="13"/>
      <c r="M28" s="13"/>
      <c r="N28" s="13"/>
      <c r="O28" s="13"/>
      <c r="P28" s="13"/>
      <c r="Q28" s="13"/>
      <c r="R28" s="13">
        <f t="shared" si="1"/>
        <v>0</v>
      </c>
    </row>
    <row r="29" spans="1:18" ht="30" customHeight="1">
      <c r="A29" s="33" t="s">
        <v>31</v>
      </c>
      <c r="B29" s="34"/>
      <c r="C29" s="13"/>
      <c r="D29" s="13"/>
      <c r="E29" s="13"/>
      <c r="F29" s="13"/>
      <c r="G29" s="13"/>
      <c r="H29" s="13"/>
      <c r="I29" s="12">
        <f t="shared" si="0"/>
        <v>0</v>
      </c>
      <c r="J29" s="37" t="s">
        <v>71</v>
      </c>
      <c r="K29" s="34"/>
      <c r="L29" s="13"/>
      <c r="M29" s="13"/>
      <c r="N29" s="13"/>
      <c r="O29" s="13"/>
      <c r="P29" s="13"/>
      <c r="Q29" s="13"/>
      <c r="R29" s="13">
        <f t="shared" si="1"/>
        <v>0</v>
      </c>
    </row>
    <row r="30" spans="1:18" ht="30" customHeight="1">
      <c r="A30" s="33" t="s">
        <v>57</v>
      </c>
      <c r="B30" s="34"/>
      <c r="C30" s="13"/>
      <c r="D30" s="13"/>
      <c r="E30" s="13"/>
      <c r="F30" s="13"/>
      <c r="G30" s="13"/>
      <c r="H30" s="13"/>
      <c r="I30" s="12">
        <f t="shared" si="0"/>
        <v>0</v>
      </c>
      <c r="J30" s="37" t="s">
        <v>72</v>
      </c>
      <c r="K30" s="34"/>
      <c r="L30" s="13"/>
      <c r="M30" s="13"/>
      <c r="N30" s="13"/>
      <c r="O30" s="13"/>
      <c r="P30" s="13"/>
      <c r="Q30" s="13"/>
      <c r="R30" s="13">
        <f t="shared" si="1"/>
        <v>0</v>
      </c>
    </row>
    <row r="31" spans="1:18" ht="30" customHeight="1">
      <c r="A31" s="33" t="s">
        <v>58</v>
      </c>
      <c r="B31" s="34"/>
      <c r="C31" s="13"/>
      <c r="D31" s="13"/>
      <c r="E31" s="13"/>
      <c r="F31" s="13"/>
      <c r="G31" s="13"/>
      <c r="H31" s="13"/>
      <c r="I31" s="12">
        <f t="shared" si="0"/>
        <v>0</v>
      </c>
      <c r="J31" s="37" t="s">
        <v>73</v>
      </c>
      <c r="K31" s="34"/>
      <c r="L31" s="13"/>
      <c r="M31" s="13">
        <v>1</v>
      </c>
      <c r="N31" s="13"/>
      <c r="O31" s="13"/>
      <c r="P31" s="13">
        <v>1</v>
      </c>
      <c r="Q31" s="13"/>
      <c r="R31" s="13">
        <f t="shared" si="1"/>
        <v>2</v>
      </c>
    </row>
    <row r="32" spans="1:18" ht="30" customHeight="1">
      <c r="A32" s="20"/>
      <c r="B32" s="20"/>
      <c r="C32" s="16"/>
      <c r="D32" s="16"/>
      <c r="E32" s="16"/>
      <c r="F32" s="16"/>
      <c r="G32" s="16"/>
      <c r="H32" s="16"/>
      <c r="I32" s="16"/>
      <c r="J32" s="20"/>
      <c r="K32" s="20"/>
      <c r="L32" s="16"/>
      <c r="M32" s="16"/>
      <c r="N32" s="16"/>
      <c r="O32" s="16"/>
      <c r="P32" s="16"/>
      <c r="Q32" s="16"/>
      <c r="R32" s="16"/>
    </row>
    <row r="33" spans="1:18" ht="30" customHeight="1">
      <c r="A33" s="20"/>
      <c r="B33" s="20"/>
      <c r="C33" s="16"/>
      <c r="D33" s="16"/>
      <c r="E33" s="16"/>
      <c r="F33" s="16"/>
      <c r="G33" s="16"/>
      <c r="H33" s="16"/>
      <c r="I33" s="16"/>
      <c r="J33" s="20"/>
      <c r="K33" s="20"/>
      <c r="L33" s="16"/>
      <c r="M33" s="16"/>
      <c r="N33" s="16"/>
      <c r="O33" s="16"/>
      <c r="P33" s="16"/>
      <c r="Q33" s="16"/>
      <c r="R33" s="16"/>
    </row>
    <row r="34" spans="1:18" ht="6" customHeight="1">
      <c r="A34" s="20"/>
      <c r="B34" s="20"/>
      <c r="C34" s="16"/>
      <c r="D34" s="16"/>
      <c r="E34" s="16"/>
      <c r="F34" s="16"/>
      <c r="G34" s="16"/>
      <c r="H34" s="16"/>
      <c r="I34" s="16"/>
      <c r="J34" s="20"/>
      <c r="K34" s="20"/>
      <c r="L34" s="16"/>
      <c r="M34" s="16"/>
      <c r="N34" s="16"/>
      <c r="O34" s="16"/>
      <c r="P34" s="16"/>
      <c r="Q34" s="16"/>
      <c r="R34" s="16"/>
    </row>
    <row r="35" ht="18" customHeight="1"/>
    <row r="36" ht="18" customHeight="1"/>
    <row r="37" spans="1:18" ht="30" customHeight="1">
      <c r="A37" s="1"/>
      <c r="B37" s="2" t="s">
        <v>8</v>
      </c>
      <c r="C37" s="29" t="s">
        <v>3</v>
      </c>
      <c r="D37" s="29"/>
      <c r="E37" s="29" t="s">
        <v>9</v>
      </c>
      <c r="F37" s="29"/>
      <c r="G37" s="30" t="s">
        <v>33</v>
      </c>
      <c r="H37" s="30" t="s">
        <v>34</v>
      </c>
      <c r="I37" s="38" t="s">
        <v>2</v>
      </c>
      <c r="J37" s="47" t="s">
        <v>52</v>
      </c>
      <c r="K37" s="48"/>
      <c r="L37" s="48"/>
      <c r="M37" s="48"/>
      <c r="N37" s="48"/>
      <c r="O37" s="48"/>
      <c r="P37" s="48"/>
      <c r="Q37" s="48"/>
      <c r="R37" s="49"/>
    </row>
    <row r="38" spans="1:18" ht="30" customHeight="1">
      <c r="A38" s="7" t="s">
        <v>4</v>
      </c>
      <c r="B38" s="5"/>
      <c r="C38" s="6" t="s">
        <v>5</v>
      </c>
      <c r="D38" s="3" t="s">
        <v>6</v>
      </c>
      <c r="E38" s="6" t="s">
        <v>7</v>
      </c>
      <c r="F38" s="3" t="s">
        <v>6</v>
      </c>
      <c r="G38" s="30"/>
      <c r="H38" s="30"/>
      <c r="I38" s="39"/>
      <c r="J38" s="50" t="s">
        <v>53</v>
      </c>
      <c r="K38" s="51"/>
      <c r="L38" s="51"/>
      <c r="M38" s="51"/>
      <c r="N38" s="51"/>
      <c r="O38" s="51"/>
      <c r="P38" s="51"/>
      <c r="Q38" s="51"/>
      <c r="R38" s="52"/>
    </row>
    <row r="39" spans="1:18" ht="30" customHeight="1">
      <c r="A39" s="33" t="s">
        <v>45</v>
      </c>
      <c r="B39" s="34"/>
      <c r="C39" s="13"/>
      <c r="D39" s="13"/>
      <c r="E39" s="13"/>
      <c r="F39" s="13"/>
      <c r="G39" s="13">
        <v>1</v>
      </c>
      <c r="H39" s="13"/>
      <c r="I39" s="12">
        <f>SUM(C39:H39)</f>
        <v>1</v>
      </c>
      <c r="J39" s="59"/>
      <c r="K39" s="60"/>
      <c r="L39" s="61"/>
      <c r="M39" s="16"/>
      <c r="N39" s="9"/>
      <c r="O39" s="58"/>
      <c r="P39" s="58"/>
      <c r="Q39" s="16"/>
      <c r="R39" s="17"/>
    </row>
    <row r="40" spans="1:18" ht="30" customHeight="1">
      <c r="A40" s="33" t="s">
        <v>46</v>
      </c>
      <c r="B40" s="34"/>
      <c r="C40" s="13"/>
      <c r="D40" s="13"/>
      <c r="E40" s="13"/>
      <c r="F40" s="13"/>
      <c r="G40" s="13">
        <v>1</v>
      </c>
      <c r="H40" s="13"/>
      <c r="I40" s="12">
        <f aca="true" t="shared" si="2" ref="I40:I62">SUM(C40:H40)</f>
        <v>1</v>
      </c>
      <c r="J40" s="57"/>
      <c r="K40" s="58"/>
      <c r="L40" s="58"/>
      <c r="M40" s="16"/>
      <c r="N40" s="9"/>
      <c r="O40" s="58"/>
      <c r="P40" s="58"/>
      <c r="Q40" s="16"/>
      <c r="R40" s="17"/>
    </row>
    <row r="41" spans="1:18" ht="30" customHeight="1">
      <c r="A41" s="33" t="s">
        <v>74</v>
      </c>
      <c r="B41" s="34"/>
      <c r="C41" s="13"/>
      <c r="D41" s="13"/>
      <c r="E41" s="13"/>
      <c r="F41" s="13"/>
      <c r="G41" s="13"/>
      <c r="H41" s="13"/>
      <c r="I41" s="12">
        <f t="shared" si="2"/>
        <v>0</v>
      </c>
      <c r="J41" s="57"/>
      <c r="K41" s="58"/>
      <c r="L41" s="58"/>
      <c r="M41" s="16"/>
      <c r="N41" s="9"/>
      <c r="O41" s="58"/>
      <c r="P41" s="58"/>
      <c r="Q41" s="16"/>
      <c r="R41" s="17"/>
    </row>
    <row r="42" spans="1:18" ht="30" customHeight="1">
      <c r="A42" s="33" t="s">
        <v>75</v>
      </c>
      <c r="B42" s="34"/>
      <c r="C42" s="13"/>
      <c r="D42" s="13"/>
      <c r="E42" s="13"/>
      <c r="F42" s="13"/>
      <c r="G42" s="13"/>
      <c r="H42" s="13"/>
      <c r="I42" s="12">
        <f t="shared" si="2"/>
        <v>0</v>
      </c>
      <c r="J42" s="57"/>
      <c r="K42" s="58"/>
      <c r="L42" s="58"/>
      <c r="M42" s="16"/>
      <c r="N42" s="9"/>
      <c r="O42" s="58"/>
      <c r="P42" s="58"/>
      <c r="Q42" s="16"/>
      <c r="R42" s="17"/>
    </row>
    <row r="43" spans="1:18" ht="30" customHeight="1">
      <c r="A43" s="33" t="s">
        <v>76</v>
      </c>
      <c r="B43" s="34"/>
      <c r="C43" s="13"/>
      <c r="D43" s="13"/>
      <c r="E43" s="13"/>
      <c r="F43" s="13"/>
      <c r="G43" s="13"/>
      <c r="H43" s="13"/>
      <c r="I43" s="12">
        <f t="shared" si="2"/>
        <v>0</v>
      </c>
      <c r="J43" s="56"/>
      <c r="K43" s="28"/>
      <c r="L43" s="28"/>
      <c r="M43" s="10"/>
      <c r="N43" s="10"/>
      <c r="O43" s="28" t="s">
        <v>1</v>
      </c>
      <c r="P43" s="28"/>
      <c r="Q43" s="19">
        <f>SUM(M39:M42,Q39:Q42)</f>
        <v>0</v>
      </c>
      <c r="R43" s="18"/>
    </row>
    <row r="44" spans="1:18" ht="30" customHeight="1">
      <c r="A44" s="33" t="s">
        <v>47</v>
      </c>
      <c r="B44" s="34"/>
      <c r="C44" s="13"/>
      <c r="D44" s="13"/>
      <c r="E44" s="13"/>
      <c r="F44" s="13"/>
      <c r="G44" s="13"/>
      <c r="H44" s="13"/>
      <c r="I44" s="12">
        <f t="shared" si="2"/>
        <v>0</v>
      </c>
      <c r="J44" s="37"/>
      <c r="K44" s="34"/>
      <c r="L44" s="11"/>
      <c r="M44" s="11"/>
      <c r="N44" s="11"/>
      <c r="O44" s="11"/>
      <c r="P44" s="11"/>
      <c r="Q44" s="11"/>
      <c r="R44" s="13"/>
    </row>
    <row r="45" spans="1:18" ht="30" customHeight="1">
      <c r="A45" s="33" t="s">
        <v>77</v>
      </c>
      <c r="B45" s="34"/>
      <c r="C45" s="13"/>
      <c r="D45" s="13"/>
      <c r="E45" s="13"/>
      <c r="F45" s="13"/>
      <c r="G45" s="13"/>
      <c r="H45" s="13"/>
      <c r="I45" s="12">
        <f t="shared" si="2"/>
        <v>0</v>
      </c>
      <c r="J45" s="37"/>
      <c r="K45" s="34"/>
      <c r="L45" s="11"/>
      <c r="M45" s="11"/>
      <c r="N45" s="11"/>
      <c r="O45" s="11"/>
      <c r="P45" s="11"/>
      <c r="Q45" s="11"/>
      <c r="R45" s="13"/>
    </row>
    <row r="46" spans="1:18" ht="30" customHeight="1">
      <c r="A46" s="33" t="s">
        <v>48</v>
      </c>
      <c r="B46" s="34"/>
      <c r="C46" s="13"/>
      <c r="D46" s="13"/>
      <c r="E46" s="13"/>
      <c r="F46" s="13"/>
      <c r="G46" s="13"/>
      <c r="H46" s="13"/>
      <c r="I46" s="12">
        <f t="shared" si="2"/>
        <v>0</v>
      </c>
      <c r="J46" s="37"/>
      <c r="K46" s="34"/>
      <c r="L46" s="11"/>
      <c r="M46" s="11"/>
      <c r="N46" s="11"/>
      <c r="O46" s="11"/>
      <c r="P46" s="11"/>
      <c r="Q46" s="11"/>
      <c r="R46" s="13"/>
    </row>
    <row r="47" spans="1:18" ht="30" customHeight="1">
      <c r="A47" s="33" t="s">
        <v>78</v>
      </c>
      <c r="B47" s="34"/>
      <c r="C47" s="13"/>
      <c r="D47" s="13"/>
      <c r="E47" s="13"/>
      <c r="F47" s="13"/>
      <c r="G47" s="13"/>
      <c r="H47" s="13"/>
      <c r="I47" s="12">
        <f t="shared" si="2"/>
        <v>0</v>
      </c>
      <c r="J47" s="37"/>
      <c r="K47" s="34"/>
      <c r="L47" s="11"/>
      <c r="M47" s="11"/>
      <c r="N47" s="11"/>
      <c r="O47" s="11"/>
      <c r="P47" s="11"/>
      <c r="Q47" s="11"/>
      <c r="R47" s="13"/>
    </row>
    <row r="48" spans="1:18" ht="30" customHeight="1">
      <c r="A48" s="33" t="s">
        <v>79</v>
      </c>
      <c r="B48" s="34"/>
      <c r="C48" s="13"/>
      <c r="D48" s="13"/>
      <c r="E48" s="13"/>
      <c r="F48" s="13"/>
      <c r="G48" s="13"/>
      <c r="H48" s="13"/>
      <c r="I48" s="12">
        <f t="shared" si="2"/>
        <v>0</v>
      </c>
      <c r="J48" s="37"/>
      <c r="K48" s="34"/>
      <c r="L48" s="11"/>
      <c r="M48" s="11"/>
      <c r="N48" s="11"/>
      <c r="O48" s="11"/>
      <c r="P48" s="11"/>
      <c r="Q48" s="11"/>
      <c r="R48" s="13"/>
    </row>
    <row r="49" spans="1:18" ht="30" customHeight="1">
      <c r="A49" s="33" t="s">
        <v>80</v>
      </c>
      <c r="B49" s="34"/>
      <c r="C49" s="13"/>
      <c r="D49" s="13"/>
      <c r="E49" s="13"/>
      <c r="F49" s="13"/>
      <c r="G49" s="13"/>
      <c r="H49" s="13"/>
      <c r="I49" s="12">
        <f t="shared" si="2"/>
        <v>0</v>
      </c>
      <c r="J49" s="37"/>
      <c r="K49" s="34"/>
      <c r="L49" s="11"/>
      <c r="M49" s="11"/>
      <c r="N49" s="11"/>
      <c r="O49" s="11"/>
      <c r="P49" s="11"/>
      <c r="Q49" s="11"/>
      <c r="R49" s="13"/>
    </row>
    <row r="50" spans="1:18" ht="30" customHeight="1">
      <c r="A50" s="33" t="s">
        <v>81</v>
      </c>
      <c r="B50" s="34"/>
      <c r="C50" s="13"/>
      <c r="D50" s="13"/>
      <c r="E50" s="13"/>
      <c r="F50" s="13"/>
      <c r="G50" s="13"/>
      <c r="H50" s="13"/>
      <c r="I50" s="12">
        <f t="shared" si="2"/>
        <v>0</v>
      </c>
      <c r="J50" s="37"/>
      <c r="K50" s="34"/>
      <c r="L50" s="11"/>
      <c r="M50" s="11"/>
      <c r="N50" s="11"/>
      <c r="O50" s="11"/>
      <c r="P50" s="11"/>
      <c r="Q50" s="11"/>
      <c r="R50" s="13"/>
    </row>
    <row r="51" spans="1:18" ht="30" customHeight="1">
      <c r="A51" s="33" t="s">
        <v>82</v>
      </c>
      <c r="B51" s="34"/>
      <c r="C51" s="13"/>
      <c r="D51" s="13"/>
      <c r="E51" s="13"/>
      <c r="F51" s="13"/>
      <c r="G51" s="13"/>
      <c r="H51" s="13"/>
      <c r="I51" s="12">
        <f t="shared" si="2"/>
        <v>0</v>
      </c>
      <c r="J51" s="37"/>
      <c r="K51" s="34"/>
      <c r="L51" s="11"/>
      <c r="M51" s="11"/>
      <c r="N51" s="11"/>
      <c r="O51" s="11"/>
      <c r="P51" s="11"/>
      <c r="Q51" s="11"/>
      <c r="R51" s="11"/>
    </row>
    <row r="52" spans="1:18" ht="30" customHeight="1">
      <c r="A52" s="33" t="s">
        <v>49</v>
      </c>
      <c r="B52" s="34"/>
      <c r="C52" s="13"/>
      <c r="D52" s="13"/>
      <c r="E52" s="13"/>
      <c r="F52" s="13"/>
      <c r="G52" s="13"/>
      <c r="H52" s="13"/>
      <c r="I52" s="12">
        <f t="shared" si="2"/>
        <v>0</v>
      </c>
      <c r="J52" s="37"/>
      <c r="K52" s="34"/>
      <c r="L52" s="11"/>
      <c r="M52" s="11"/>
      <c r="N52" s="11"/>
      <c r="O52" s="11"/>
      <c r="P52" s="11"/>
      <c r="Q52" s="11"/>
      <c r="R52" s="11"/>
    </row>
    <row r="53" spans="1:18" ht="30" customHeight="1">
      <c r="A53" s="33" t="s">
        <v>83</v>
      </c>
      <c r="B53" s="34"/>
      <c r="C53" s="13"/>
      <c r="D53" s="13"/>
      <c r="E53" s="13"/>
      <c r="F53" s="13"/>
      <c r="G53" s="13"/>
      <c r="H53" s="13"/>
      <c r="I53" s="12">
        <f t="shared" si="2"/>
        <v>0</v>
      </c>
      <c r="J53" s="37"/>
      <c r="K53" s="34"/>
      <c r="L53" s="11"/>
      <c r="M53" s="11"/>
      <c r="N53" s="11"/>
      <c r="O53" s="11"/>
      <c r="P53" s="11"/>
      <c r="Q53" s="11"/>
      <c r="R53" s="11"/>
    </row>
    <row r="54" spans="1:18" ht="30" customHeight="1">
      <c r="A54" s="33" t="s">
        <v>84</v>
      </c>
      <c r="B54" s="34"/>
      <c r="C54" s="13"/>
      <c r="D54" s="13"/>
      <c r="E54" s="13"/>
      <c r="F54" s="13"/>
      <c r="G54" s="13"/>
      <c r="H54" s="13"/>
      <c r="I54" s="12">
        <f t="shared" si="2"/>
        <v>0</v>
      </c>
      <c r="J54" s="37"/>
      <c r="K54" s="34"/>
      <c r="L54" s="11"/>
      <c r="M54" s="11"/>
      <c r="N54" s="11"/>
      <c r="O54" s="11"/>
      <c r="P54" s="11"/>
      <c r="Q54" s="11"/>
      <c r="R54" s="11"/>
    </row>
    <row r="55" spans="1:18" ht="30" customHeight="1">
      <c r="A55" s="33" t="s">
        <v>85</v>
      </c>
      <c r="B55" s="34"/>
      <c r="C55" s="13"/>
      <c r="D55" s="13"/>
      <c r="E55" s="13"/>
      <c r="F55" s="13"/>
      <c r="G55" s="13"/>
      <c r="H55" s="13"/>
      <c r="I55" s="12">
        <f t="shared" si="2"/>
        <v>0</v>
      </c>
      <c r="J55" s="37"/>
      <c r="K55" s="34"/>
      <c r="L55" s="11"/>
      <c r="M55" s="11"/>
      <c r="N55" s="11"/>
      <c r="O55" s="11"/>
      <c r="P55" s="11"/>
      <c r="Q55" s="11"/>
      <c r="R55" s="11"/>
    </row>
    <row r="56" spans="1:18" ht="30" customHeight="1">
      <c r="A56" s="33"/>
      <c r="B56" s="34"/>
      <c r="C56" s="13"/>
      <c r="D56" s="13"/>
      <c r="E56" s="13"/>
      <c r="F56" s="13"/>
      <c r="G56" s="13"/>
      <c r="H56" s="13"/>
      <c r="I56" s="12">
        <f t="shared" si="2"/>
        <v>0</v>
      </c>
      <c r="J56" s="37"/>
      <c r="K56" s="34"/>
      <c r="L56" s="11"/>
      <c r="M56" s="11"/>
      <c r="N56" s="11"/>
      <c r="O56" s="11"/>
      <c r="P56" s="11"/>
      <c r="Q56" s="11"/>
      <c r="R56" s="11"/>
    </row>
    <row r="57" spans="1:18" ht="30" customHeight="1">
      <c r="A57" s="33"/>
      <c r="B57" s="34"/>
      <c r="C57" s="13"/>
      <c r="D57" s="13"/>
      <c r="E57" s="13"/>
      <c r="F57" s="13"/>
      <c r="G57" s="13"/>
      <c r="H57" s="13"/>
      <c r="I57" s="12">
        <f t="shared" si="2"/>
        <v>0</v>
      </c>
      <c r="J57" s="37"/>
      <c r="K57" s="34"/>
      <c r="L57" s="11"/>
      <c r="M57" s="11"/>
      <c r="N57" s="11"/>
      <c r="O57" s="11"/>
      <c r="P57" s="11"/>
      <c r="Q57" s="11"/>
      <c r="R57" s="11"/>
    </row>
    <row r="58" spans="1:18" ht="30" customHeight="1">
      <c r="A58" s="33"/>
      <c r="B58" s="34"/>
      <c r="C58" s="13"/>
      <c r="D58" s="13"/>
      <c r="E58" s="13"/>
      <c r="F58" s="13"/>
      <c r="G58" s="13"/>
      <c r="H58" s="13"/>
      <c r="I58" s="12">
        <f t="shared" si="2"/>
        <v>0</v>
      </c>
      <c r="J58" s="37"/>
      <c r="K58" s="34"/>
      <c r="L58" s="11"/>
      <c r="M58" s="11"/>
      <c r="N58" s="11"/>
      <c r="O58" s="11"/>
      <c r="P58" s="11"/>
      <c r="Q58" s="11"/>
      <c r="R58" s="11"/>
    </row>
    <row r="59" spans="1:18" ht="30" customHeight="1">
      <c r="A59" s="33"/>
      <c r="B59" s="34"/>
      <c r="C59" s="13"/>
      <c r="D59" s="13"/>
      <c r="E59" s="13"/>
      <c r="F59" s="13"/>
      <c r="G59" s="13"/>
      <c r="H59" s="13"/>
      <c r="I59" s="12">
        <f t="shared" si="2"/>
        <v>0</v>
      </c>
      <c r="J59" s="37"/>
      <c r="K59" s="34"/>
      <c r="L59" s="11"/>
      <c r="M59" s="11"/>
      <c r="N59" s="11"/>
      <c r="O59" s="11"/>
      <c r="P59" s="11"/>
      <c r="Q59" s="11"/>
      <c r="R59" s="11"/>
    </row>
    <row r="60" spans="1:18" ht="30" customHeight="1">
      <c r="A60" s="33" t="s">
        <v>50</v>
      </c>
      <c r="B60" s="34"/>
      <c r="C60" s="13"/>
      <c r="D60" s="13"/>
      <c r="E60" s="13"/>
      <c r="F60" s="13"/>
      <c r="G60" s="13"/>
      <c r="H60" s="13"/>
      <c r="I60" s="12">
        <f t="shared" si="2"/>
        <v>0</v>
      </c>
      <c r="J60" s="37"/>
      <c r="K60" s="34"/>
      <c r="L60" s="11"/>
      <c r="M60" s="11"/>
      <c r="N60" s="11"/>
      <c r="O60" s="11"/>
      <c r="P60" s="11"/>
      <c r="Q60" s="11"/>
      <c r="R60" s="11"/>
    </row>
    <row r="61" spans="1:18" ht="30" customHeight="1">
      <c r="A61" s="33" t="s">
        <v>51</v>
      </c>
      <c r="B61" s="34"/>
      <c r="C61" s="13"/>
      <c r="D61" s="13"/>
      <c r="E61" s="13"/>
      <c r="F61" s="13"/>
      <c r="G61" s="13">
        <v>2</v>
      </c>
      <c r="H61" s="13"/>
      <c r="I61" s="12">
        <f t="shared" si="2"/>
        <v>2</v>
      </c>
      <c r="J61" s="37"/>
      <c r="K61" s="34"/>
      <c r="L61" s="11"/>
      <c r="M61" s="11"/>
      <c r="N61" s="11"/>
      <c r="O61" s="11"/>
      <c r="P61" s="11"/>
      <c r="Q61" s="11"/>
      <c r="R61" s="11"/>
    </row>
    <row r="62" spans="1:18" ht="30" customHeight="1">
      <c r="A62" s="33" t="s">
        <v>1</v>
      </c>
      <c r="B62" s="34"/>
      <c r="C62" s="14">
        <f aca="true" t="shared" si="3" ref="C62:H62">SUM(C6:C31,L6:L31,C39:C61)</f>
        <v>17</v>
      </c>
      <c r="D62" s="14">
        <f t="shared" si="3"/>
        <v>67</v>
      </c>
      <c r="E62" s="14">
        <f t="shared" si="3"/>
        <v>13</v>
      </c>
      <c r="F62" s="14">
        <f t="shared" si="3"/>
        <v>3</v>
      </c>
      <c r="G62" s="14">
        <f t="shared" si="3"/>
        <v>75</v>
      </c>
      <c r="H62" s="14">
        <f t="shared" si="3"/>
        <v>0</v>
      </c>
      <c r="I62" s="15">
        <f t="shared" si="2"/>
        <v>175</v>
      </c>
      <c r="J62" s="37"/>
      <c r="K62" s="34"/>
      <c r="L62" s="11"/>
      <c r="M62" s="11"/>
      <c r="N62" s="11"/>
      <c r="O62" s="11"/>
      <c r="P62" s="11"/>
      <c r="Q62" s="11"/>
      <c r="R62" s="11"/>
    </row>
  </sheetData>
  <mergeCells count="124"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J25:K25"/>
    <mergeCell ref="A26:B26"/>
    <mergeCell ref="J26:K26"/>
    <mergeCell ref="A27:B27"/>
    <mergeCell ref="J27:K27"/>
    <mergeCell ref="A28:B28"/>
    <mergeCell ref="J28:K28"/>
    <mergeCell ref="A29:B29"/>
    <mergeCell ref="J29:K29"/>
    <mergeCell ref="A30:B30"/>
    <mergeCell ref="J30:K30"/>
    <mergeCell ref="A31:B31"/>
    <mergeCell ref="J31:K31"/>
    <mergeCell ref="C37:D37"/>
    <mergeCell ref="E37:F37"/>
    <mergeCell ref="G37:G38"/>
    <mergeCell ref="H37:H38"/>
    <mergeCell ref="I37:I38"/>
    <mergeCell ref="J37:R37"/>
    <mergeCell ref="J38:R38"/>
    <mergeCell ref="A39:B39"/>
    <mergeCell ref="J39:L39"/>
    <mergeCell ref="O39:P39"/>
    <mergeCell ref="A40:B40"/>
    <mergeCell ref="J40:L40"/>
    <mergeCell ref="O40:P40"/>
    <mergeCell ref="A41:B41"/>
    <mergeCell ref="J41:L41"/>
    <mergeCell ref="O41:P41"/>
    <mergeCell ref="A42:B42"/>
    <mergeCell ref="J42:L42"/>
    <mergeCell ref="O42:P42"/>
    <mergeCell ref="A43:B43"/>
    <mergeCell ref="J43:L43"/>
    <mergeCell ref="O43:P43"/>
    <mergeCell ref="A44:B44"/>
    <mergeCell ref="J44:K44"/>
    <mergeCell ref="A45:B45"/>
    <mergeCell ref="J45:K45"/>
    <mergeCell ref="A46:B46"/>
    <mergeCell ref="J46:K46"/>
    <mergeCell ref="A47:B47"/>
    <mergeCell ref="J47:K47"/>
    <mergeCell ref="A48:B48"/>
    <mergeCell ref="J48:K48"/>
    <mergeCell ref="A49:B49"/>
    <mergeCell ref="J49:K49"/>
    <mergeCell ref="A50:B50"/>
    <mergeCell ref="J50:K50"/>
    <mergeCell ref="A51:B51"/>
    <mergeCell ref="J51:K51"/>
    <mergeCell ref="A52:B52"/>
    <mergeCell ref="J52:K52"/>
    <mergeCell ref="A53:B53"/>
    <mergeCell ref="J53:K53"/>
    <mergeCell ref="A54:B54"/>
    <mergeCell ref="J54:K54"/>
    <mergeCell ref="A55:B55"/>
    <mergeCell ref="J55:K55"/>
    <mergeCell ref="A56:B56"/>
    <mergeCell ref="J56:K56"/>
    <mergeCell ref="A57:B57"/>
    <mergeCell ref="J57:K57"/>
    <mergeCell ref="A58:B58"/>
    <mergeCell ref="J58:K58"/>
    <mergeCell ref="A59:B59"/>
    <mergeCell ref="J59:K59"/>
    <mergeCell ref="A60:B60"/>
    <mergeCell ref="J60:K60"/>
    <mergeCell ref="A61:B61"/>
    <mergeCell ref="J61:K61"/>
    <mergeCell ref="A62:B62"/>
    <mergeCell ref="J62:K62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36">
      <selection activeCell="H60" sqref="H60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53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8" customHeight="1">
      <c r="A2" s="55" t="s">
        <v>87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ht="6.75" customHeight="1"/>
    <row r="4" spans="1:18" ht="30" customHeight="1">
      <c r="A4" s="1"/>
      <c r="B4" s="2" t="s">
        <v>8</v>
      </c>
      <c r="C4" s="29" t="s">
        <v>3</v>
      </c>
      <c r="D4" s="29"/>
      <c r="E4" s="29" t="s">
        <v>9</v>
      </c>
      <c r="F4" s="29"/>
      <c r="G4" s="30" t="s">
        <v>33</v>
      </c>
      <c r="H4" s="30" t="s">
        <v>34</v>
      </c>
      <c r="I4" s="38" t="s">
        <v>2</v>
      </c>
      <c r="J4" s="4"/>
      <c r="K4" s="2" t="s">
        <v>8</v>
      </c>
      <c r="L4" s="29" t="s">
        <v>3</v>
      </c>
      <c r="M4" s="29"/>
      <c r="N4" s="29" t="s">
        <v>9</v>
      </c>
      <c r="O4" s="29"/>
      <c r="P4" s="30" t="s">
        <v>33</v>
      </c>
      <c r="Q4" s="30" t="s">
        <v>34</v>
      </c>
      <c r="R4" s="31" t="s">
        <v>2</v>
      </c>
    </row>
    <row r="5" spans="1:18" ht="30" customHeight="1">
      <c r="A5" s="7" t="s">
        <v>4</v>
      </c>
      <c r="B5" s="5"/>
      <c r="C5" s="6" t="s">
        <v>5</v>
      </c>
      <c r="D5" s="3" t="s">
        <v>6</v>
      </c>
      <c r="E5" s="6" t="s">
        <v>7</v>
      </c>
      <c r="F5" s="3" t="s">
        <v>6</v>
      </c>
      <c r="G5" s="30"/>
      <c r="H5" s="30"/>
      <c r="I5" s="39"/>
      <c r="J5" s="8" t="s">
        <v>4</v>
      </c>
      <c r="K5" s="5"/>
      <c r="L5" s="6" t="s">
        <v>5</v>
      </c>
      <c r="M5" s="3" t="s">
        <v>6</v>
      </c>
      <c r="N5" s="6" t="s">
        <v>7</v>
      </c>
      <c r="O5" s="3" t="s">
        <v>6</v>
      </c>
      <c r="P5" s="30"/>
      <c r="Q5" s="30"/>
      <c r="R5" s="32"/>
    </row>
    <row r="6" spans="1:18" ht="30" customHeight="1">
      <c r="A6" s="33" t="s">
        <v>10</v>
      </c>
      <c r="B6" s="34"/>
      <c r="C6" s="13">
        <v>13</v>
      </c>
      <c r="D6" s="13">
        <v>13</v>
      </c>
      <c r="E6" s="13"/>
      <c r="F6" s="13"/>
      <c r="G6" s="13">
        <v>24</v>
      </c>
      <c r="H6" s="13"/>
      <c r="I6" s="12">
        <f>SUM(C6:H6)</f>
        <v>50</v>
      </c>
      <c r="J6" s="35" t="s">
        <v>59</v>
      </c>
      <c r="K6" s="36"/>
      <c r="L6" s="13"/>
      <c r="M6" s="13"/>
      <c r="N6" s="13"/>
      <c r="O6" s="13"/>
      <c r="P6" s="13"/>
      <c r="Q6" s="13"/>
      <c r="R6" s="13">
        <f>SUM(L6:Q6)</f>
        <v>0</v>
      </c>
    </row>
    <row r="7" spans="1:18" ht="30" customHeight="1">
      <c r="A7" s="33" t="s">
        <v>11</v>
      </c>
      <c r="B7" s="34"/>
      <c r="C7" s="13"/>
      <c r="D7" s="13"/>
      <c r="E7" s="13"/>
      <c r="F7" s="13"/>
      <c r="G7" s="13">
        <v>4</v>
      </c>
      <c r="H7" s="13"/>
      <c r="I7" s="12">
        <f aca="true" t="shared" si="0" ref="I7:I31">SUM(C7:H7)</f>
        <v>4</v>
      </c>
      <c r="J7" s="37" t="s">
        <v>32</v>
      </c>
      <c r="K7" s="34"/>
      <c r="L7" s="13"/>
      <c r="M7" s="13"/>
      <c r="N7" s="13"/>
      <c r="O7" s="13"/>
      <c r="P7" s="13"/>
      <c r="Q7" s="13"/>
      <c r="R7" s="13">
        <f aca="true" t="shared" si="1" ref="R7:R31">SUM(L7:Q7)</f>
        <v>0</v>
      </c>
    </row>
    <row r="8" spans="1:18" ht="30" customHeight="1">
      <c r="A8" s="33" t="s">
        <v>12</v>
      </c>
      <c r="B8" s="34"/>
      <c r="C8" s="13">
        <v>2</v>
      </c>
      <c r="D8" s="13">
        <v>1</v>
      </c>
      <c r="E8" s="13"/>
      <c r="F8" s="13"/>
      <c r="G8" s="13">
        <v>3</v>
      </c>
      <c r="H8" s="13"/>
      <c r="I8" s="12">
        <f t="shared" si="0"/>
        <v>6</v>
      </c>
      <c r="J8" s="35" t="s">
        <v>60</v>
      </c>
      <c r="K8" s="36"/>
      <c r="L8" s="13"/>
      <c r="M8" s="13"/>
      <c r="N8" s="13"/>
      <c r="O8" s="13"/>
      <c r="P8" s="13">
        <v>1</v>
      </c>
      <c r="Q8" s="13"/>
      <c r="R8" s="13">
        <f t="shared" si="1"/>
        <v>1</v>
      </c>
    </row>
    <row r="9" spans="1:18" ht="30" customHeight="1">
      <c r="A9" s="33" t="s">
        <v>14</v>
      </c>
      <c r="B9" s="34"/>
      <c r="C9" s="13">
        <v>1</v>
      </c>
      <c r="D9" s="13">
        <v>4</v>
      </c>
      <c r="E9" s="13">
        <v>1</v>
      </c>
      <c r="F9" s="13"/>
      <c r="G9" s="13"/>
      <c r="H9" s="13"/>
      <c r="I9" s="12">
        <f t="shared" si="0"/>
        <v>6</v>
      </c>
      <c r="J9" s="37" t="s">
        <v>35</v>
      </c>
      <c r="K9" s="34"/>
      <c r="L9" s="13"/>
      <c r="M9" s="13"/>
      <c r="N9" s="13"/>
      <c r="O9" s="13"/>
      <c r="P9" s="13"/>
      <c r="Q9" s="13"/>
      <c r="R9" s="13">
        <f t="shared" si="1"/>
        <v>0</v>
      </c>
    </row>
    <row r="10" spans="1:18" ht="30" customHeight="1">
      <c r="A10" s="33" t="s">
        <v>15</v>
      </c>
      <c r="B10" s="34"/>
      <c r="C10" s="13"/>
      <c r="D10" s="13"/>
      <c r="E10" s="13"/>
      <c r="F10" s="13"/>
      <c r="G10" s="13"/>
      <c r="H10" s="13"/>
      <c r="I10" s="12">
        <f t="shared" si="0"/>
        <v>0</v>
      </c>
      <c r="J10" s="37" t="s">
        <v>36</v>
      </c>
      <c r="K10" s="34"/>
      <c r="L10" s="13"/>
      <c r="M10" s="13">
        <v>4</v>
      </c>
      <c r="N10" s="13">
        <v>2</v>
      </c>
      <c r="O10" s="13"/>
      <c r="P10" s="13"/>
      <c r="Q10" s="13"/>
      <c r="R10" s="13">
        <f t="shared" si="1"/>
        <v>6</v>
      </c>
    </row>
    <row r="11" spans="1:18" ht="30" customHeight="1">
      <c r="A11" s="33" t="s">
        <v>13</v>
      </c>
      <c r="B11" s="34"/>
      <c r="C11" s="13">
        <v>1</v>
      </c>
      <c r="D11" s="13"/>
      <c r="E11" s="13"/>
      <c r="F11" s="13"/>
      <c r="G11" s="13">
        <v>1</v>
      </c>
      <c r="H11" s="13"/>
      <c r="I11" s="12">
        <f t="shared" si="0"/>
        <v>2</v>
      </c>
      <c r="J11" s="37" t="s">
        <v>37</v>
      </c>
      <c r="K11" s="34"/>
      <c r="L11" s="13"/>
      <c r="M11" s="13"/>
      <c r="N11" s="13">
        <v>1</v>
      </c>
      <c r="O11" s="13"/>
      <c r="P11" s="13">
        <v>1</v>
      </c>
      <c r="Q11" s="13"/>
      <c r="R11" s="13">
        <f t="shared" si="1"/>
        <v>2</v>
      </c>
    </row>
    <row r="12" spans="1:18" ht="30" customHeight="1">
      <c r="A12" s="33" t="s">
        <v>16</v>
      </c>
      <c r="B12" s="34"/>
      <c r="C12" s="13">
        <v>1</v>
      </c>
      <c r="D12" s="13"/>
      <c r="E12" s="13">
        <v>4</v>
      </c>
      <c r="F12" s="13"/>
      <c r="G12" s="13">
        <v>1</v>
      </c>
      <c r="H12" s="13"/>
      <c r="I12" s="12">
        <f t="shared" si="0"/>
        <v>6</v>
      </c>
      <c r="J12" s="37" t="s">
        <v>38</v>
      </c>
      <c r="K12" s="34"/>
      <c r="L12" s="13"/>
      <c r="M12" s="13"/>
      <c r="N12" s="13">
        <v>1</v>
      </c>
      <c r="O12" s="13"/>
      <c r="P12" s="13"/>
      <c r="Q12" s="13"/>
      <c r="R12" s="13">
        <f t="shared" si="1"/>
        <v>1</v>
      </c>
    </row>
    <row r="13" spans="1:18" ht="30" customHeight="1">
      <c r="A13" s="33" t="s">
        <v>17</v>
      </c>
      <c r="B13" s="34"/>
      <c r="C13" s="13"/>
      <c r="D13" s="13"/>
      <c r="E13" s="13"/>
      <c r="F13" s="13"/>
      <c r="G13" s="13">
        <v>1</v>
      </c>
      <c r="H13" s="13"/>
      <c r="I13" s="12">
        <f t="shared" si="0"/>
        <v>1</v>
      </c>
      <c r="J13" s="35" t="s">
        <v>61</v>
      </c>
      <c r="K13" s="36"/>
      <c r="L13" s="13"/>
      <c r="M13" s="13"/>
      <c r="N13" s="13"/>
      <c r="O13" s="13"/>
      <c r="P13" s="13"/>
      <c r="Q13" s="13"/>
      <c r="R13" s="13">
        <f t="shared" si="1"/>
        <v>0</v>
      </c>
    </row>
    <row r="14" spans="1:18" ht="30" customHeight="1">
      <c r="A14" s="33" t="s">
        <v>18</v>
      </c>
      <c r="B14" s="34"/>
      <c r="C14" s="13">
        <v>2</v>
      </c>
      <c r="D14" s="13">
        <v>2</v>
      </c>
      <c r="E14" s="13"/>
      <c r="F14" s="13"/>
      <c r="G14" s="13">
        <v>5</v>
      </c>
      <c r="H14" s="13"/>
      <c r="I14" s="12">
        <f t="shared" si="0"/>
        <v>9</v>
      </c>
      <c r="J14" s="37" t="s">
        <v>39</v>
      </c>
      <c r="K14" s="34"/>
      <c r="L14" s="13"/>
      <c r="M14" s="13"/>
      <c r="N14" s="13"/>
      <c r="O14" s="13"/>
      <c r="P14" s="13"/>
      <c r="Q14" s="13"/>
      <c r="R14" s="13">
        <f t="shared" si="1"/>
        <v>0</v>
      </c>
    </row>
    <row r="15" spans="1:18" ht="30" customHeight="1">
      <c r="A15" s="33" t="s">
        <v>21</v>
      </c>
      <c r="B15" s="34"/>
      <c r="C15" s="13"/>
      <c r="D15" s="13"/>
      <c r="E15" s="13"/>
      <c r="F15" s="13"/>
      <c r="G15" s="13">
        <v>1</v>
      </c>
      <c r="H15" s="13"/>
      <c r="I15" s="12">
        <f t="shared" si="0"/>
        <v>1</v>
      </c>
      <c r="J15" s="37" t="s">
        <v>62</v>
      </c>
      <c r="K15" s="34"/>
      <c r="L15" s="13"/>
      <c r="M15" s="13"/>
      <c r="N15" s="13"/>
      <c r="O15" s="13"/>
      <c r="P15" s="13"/>
      <c r="Q15" s="13"/>
      <c r="R15" s="13">
        <f t="shared" si="1"/>
        <v>0</v>
      </c>
    </row>
    <row r="16" spans="1:18" ht="30" customHeight="1">
      <c r="A16" s="33" t="s">
        <v>20</v>
      </c>
      <c r="B16" s="34"/>
      <c r="C16" s="13"/>
      <c r="D16" s="13">
        <v>5</v>
      </c>
      <c r="E16" s="13"/>
      <c r="F16" s="13"/>
      <c r="G16" s="13">
        <v>1</v>
      </c>
      <c r="H16" s="13"/>
      <c r="I16" s="12">
        <f t="shared" si="0"/>
        <v>6</v>
      </c>
      <c r="J16" s="37" t="s">
        <v>63</v>
      </c>
      <c r="K16" s="34"/>
      <c r="L16" s="13"/>
      <c r="M16" s="13"/>
      <c r="N16" s="13"/>
      <c r="O16" s="13"/>
      <c r="P16" s="13"/>
      <c r="Q16" s="13"/>
      <c r="R16" s="13">
        <f t="shared" si="1"/>
        <v>0</v>
      </c>
    </row>
    <row r="17" spans="1:18" ht="30" customHeight="1">
      <c r="A17" s="33" t="s">
        <v>19</v>
      </c>
      <c r="B17" s="34"/>
      <c r="C17" s="13"/>
      <c r="D17" s="13"/>
      <c r="E17" s="13"/>
      <c r="F17" s="13"/>
      <c r="G17" s="13">
        <v>1</v>
      </c>
      <c r="H17" s="13">
        <v>1</v>
      </c>
      <c r="I17" s="12">
        <f t="shared" si="0"/>
        <v>2</v>
      </c>
      <c r="J17" s="37" t="s">
        <v>64</v>
      </c>
      <c r="K17" s="34"/>
      <c r="L17" s="13">
        <v>1</v>
      </c>
      <c r="M17" s="13"/>
      <c r="N17" s="13"/>
      <c r="O17" s="13"/>
      <c r="P17" s="13">
        <v>1</v>
      </c>
      <c r="Q17" s="13"/>
      <c r="R17" s="13">
        <f t="shared" si="1"/>
        <v>2</v>
      </c>
    </row>
    <row r="18" spans="1:18" ht="30" customHeight="1">
      <c r="A18" s="33" t="s">
        <v>23</v>
      </c>
      <c r="B18" s="34"/>
      <c r="C18" s="13"/>
      <c r="D18" s="13">
        <v>1</v>
      </c>
      <c r="E18" s="13">
        <v>1</v>
      </c>
      <c r="F18" s="13"/>
      <c r="G18" s="13">
        <v>2</v>
      </c>
      <c r="H18" s="13"/>
      <c r="I18" s="12">
        <f t="shared" si="0"/>
        <v>4</v>
      </c>
      <c r="J18" s="37" t="s">
        <v>40</v>
      </c>
      <c r="K18" s="34"/>
      <c r="L18" s="13"/>
      <c r="M18" s="13"/>
      <c r="N18" s="13"/>
      <c r="O18" s="13"/>
      <c r="P18" s="13"/>
      <c r="Q18" s="13"/>
      <c r="R18" s="13">
        <f t="shared" si="1"/>
        <v>0</v>
      </c>
    </row>
    <row r="19" spans="1:18" ht="30" customHeight="1">
      <c r="A19" s="33" t="s">
        <v>22</v>
      </c>
      <c r="B19" s="34"/>
      <c r="C19" s="13"/>
      <c r="D19" s="13"/>
      <c r="E19" s="13"/>
      <c r="F19" s="13"/>
      <c r="G19" s="13">
        <v>2</v>
      </c>
      <c r="H19" s="13"/>
      <c r="I19" s="12">
        <f t="shared" si="0"/>
        <v>2</v>
      </c>
      <c r="J19" s="37" t="s">
        <v>41</v>
      </c>
      <c r="K19" s="34"/>
      <c r="L19" s="13"/>
      <c r="M19" s="13"/>
      <c r="N19" s="13"/>
      <c r="O19" s="13"/>
      <c r="P19" s="13"/>
      <c r="Q19" s="13"/>
      <c r="R19" s="13">
        <f t="shared" si="1"/>
        <v>0</v>
      </c>
    </row>
    <row r="20" spans="1:18" ht="30" customHeight="1">
      <c r="A20" s="33" t="s">
        <v>24</v>
      </c>
      <c r="B20" s="34"/>
      <c r="C20" s="13"/>
      <c r="D20" s="13"/>
      <c r="E20" s="13"/>
      <c r="F20" s="13"/>
      <c r="G20" s="13">
        <v>2</v>
      </c>
      <c r="H20" s="13"/>
      <c r="I20" s="12">
        <f t="shared" si="0"/>
        <v>2</v>
      </c>
      <c r="J20" s="37" t="s">
        <v>65</v>
      </c>
      <c r="K20" s="34"/>
      <c r="L20" s="13"/>
      <c r="M20" s="13"/>
      <c r="N20" s="13"/>
      <c r="O20" s="13"/>
      <c r="P20" s="13"/>
      <c r="Q20" s="13"/>
      <c r="R20" s="13">
        <f t="shared" si="1"/>
        <v>0</v>
      </c>
    </row>
    <row r="21" spans="1:18" ht="30" customHeight="1">
      <c r="A21" s="33" t="s">
        <v>25</v>
      </c>
      <c r="B21" s="34"/>
      <c r="C21" s="13"/>
      <c r="D21" s="13"/>
      <c r="E21" s="13"/>
      <c r="F21" s="13"/>
      <c r="G21" s="13">
        <v>1</v>
      </c>
      <c r="H21" s="13"/>
      <c r="I21" s="12">
        <f t="shared" si="0"/>
        <v>1</v>
      </c>
      <c r="J21" s="37" t="s">
        <v>44</v>
      </c>
      <c r="K21" s="34"/>
      <c r="L21" s="13"/>
      <c r="M21" s="13"/>
      <c r="N21" s="13"/>
      <c r="O21" s="13"/>
      <c r="P21" s="13">
        <v>1</v>
      </c>
      <c r="Q21" s="13"/>
      <c r="R21" s="13">
        <f t="shared" si="1"/>
        <v>1</v>
      </c>
    </row>
    <row r="22" spans="1:18" ht="30" customHeight="1">
      <c r="A22" s="33" t="s">
        <v>26</v>
      </c>
      <c r="B22" s="34"/>
      <c r="C22" s="13"/>
      <c r="D22" s="13"/>
      <c r="E22" s="13"/>
      <c r="F22" s="13"/>
      <c r="G22" s="13">
        <v>1</v>
      </c>
      <c r="H22" s="13"/>
      <c r="I22" s="12">
        <f t="shared" si="0"/>
        <v>1</v>
      </c>
      <c r="J22" s="37" t="s">
        <v>66</v>
      </c>
      <c r="K22" s="34"/>
      <c r="L22" s="13"/>
      <c r="M22" s="13">
        <v>2</v>
      </c>
      <c r="N22" s="13"/>
      <c r="O22" s="13"/>
      <c r="P22" s="13">
        <v>1</v>
      </c>
      <c r="Q22" s="13"/>
      <c r="R22" s="13">
        <f t="shared" si="1"/>
        <v>3</v>
      </c>
    </row>
    <row r="23" spans="1:18" ht="30" customHeight="1">
      <c r="A23" s="33" t="s">
        <v>27</v>
      </c>
      <c r="B23" s="34"/>
      <c r="C23" s="13">
        <v>1</v>
      </c>
      <c r="D23" s="13"/>
      <c r="E23" s="13"/>
      <c r="F23" s="13"/>
      <c r="G23" s="13">
        <v>3</v>
      </c>
      <c r="H23" s="13"/>
      <c r="I23" s="12">
        <f t="shared" si="0"/>
        <v>4</v>
      </c>
      <c r="J23" s="37" t="s">
        <v>67</v>
      </c>
      <c r="K23" s="34"/>
      <c r="L23" s="13"/>
      <c r="M23" s="13"/>
      <c r="N23" s="13"/>
      <c r="O23" s="13"/>
      <c r="P23" s="13">
        <v>1</v>
      </c>
      <c r="Q23" s="13"/>
      <c r="R23" s="13">
        <f t="shared" si="1"/>
        <v>1</v>
      </c>
    </row>
    <row r="24" spans="1:18" ht="30" customHeight="1">
      <c r="A24" s="33" t="s">
        <v>28</v>
      </c>
      <c r="B24" s="34"/>
      <c r="C24" s="13"/>
      <c r="D24" s="13"/>
      <c r="E24" s="13"/>
      <c r="F24" s="21"/>
      <c r="G24" s="13"/>
      <c r="H24" s="13"/>
      <c r="I24" s="12">
        <f t="shared" si="0"/>
        <v>0</v>
      </c>
      <c r="J24" s="37" t="s">
        <v>68</v>
      </c>
      <c r="K24" s="34"/>
      <c r="L24" s="13">
        <v>1</v>
      </c>
      <c r="M24" s="13"/>
      <c r="N24" s="13">
        <v>1</v>
      </c>
      <c r="O24" s="13"/>
      <c r="P24" s="13">
        <v>2</v>
      </c>
      <c r="Q24" s="13"/>
      <c r="R24" s="13">
        <f t="shared" si="1"/>
        <v>4</v>
      </c>
    </row>
    <row r="25" spans="1:18" ht="30" customHeight="1">
      <c r="A25" s="33" t="s">
        <v>29</v>
      </c>
      <c r="B25" s="34"/>
      <c r="C25" s="13"/>
      <c r="D25" s="13"/>
      <c r="E25" s="13"/>
      <c r="F25" s="13"/>
      <c r="G25" s="13"/>
      <c r="H25" s="13"/>
      <c r="I25" s="12">
        <f t="shared" si="0"/>
        <v>0</v>
      </c>
      <c r="J25" s="37" t="s">
        <v>69</v>
      </c>
      <c r="K25" s="34"/>
      <c r="L25" s="13"/>
      <c r="M25" s="13"/>
      <c r="N25" s="13"/>
      <c r="O25" s="13"/>
      <c r="P25" s="13"/>
      <c r="Q25" s="13"/>
      <c r="R25" s="13">
        <f t="shared" si="1"/>
        <v>0</v>
      </c>
    </row>
    <row r="26" spans="1:18" ht="30" customHeight="1">
      <c r="A26" s="33" t="s">
        <v>55</v>
      </c>
      <c r="B26" s="34"/>
      <c r="C26" s="13"/>
      <c r="D26" s="13"/>
      <c r="E26" s="13"/>
      <c r="F26" s="13"/>
      <c r="G26" s="13">
        <v>1</v>
      </c>
      <c r="H26" s="13"/>
      <c r="I26" s="12">
        <f t="shared" si="0"/>
        <v>1</v>
      </c>
      <c r="J26" s="37" t="s">
        <v>43</v>
      </c>
      <c r="K26" s="34"/>
      <c r="L26" s="13"/>
      <c r="M26" s="13"/>
      <c r="N26" s="13"/>
      <c r="O26" s="13"/>
      <c r="P26" s="13"/>
      <c r="Q26" s="13"/>
      <c r="R26" s="13">
        <f t="shared" si="1"/>
        <v>0</v>
      </c>
    </row>
    <row r="27" spans="1:18" ht="30" customHeight="1">
      <c r="A27" s="33" t="s">
        <v>56</v>
      </c>
      <c r="B27" s="34"/>
      <c r="C27" s="13"/>
      <c r="D27" s="13"/>
      <c r="E27" s="13"/>
      <c r="F27" s="13"/>
      <c r="G27" s="13">
        <v>2</v>
      </c>
      <c r="H27" s="13"/>
      <c r="I27" s="12">
        <f t="shared" si="0"/>
        <v>2</v>
      </c>
      <c r="J27" s="37" t="s">
        <v>70</v>
      </c>
      <c r="K27" s="34"/>
      <c r="L27" s="13"/>
      <c r="M27" s="13"/>
      <c r="N27" s="13"/>
      <c r="O27" s="13"/>
      <c r="P27" s="13"/>
      <c r="Q27" s="13"/>
      <c r="R27" s="13">
        <f t="shared" si="1"/>
        <v>0</v>
      </c>
    </row>
    <row r="28" spans="1:18" ht="30" customHeight="1">
      <c r="A28" s="33" t="s">
        <v>30</v>
      </c>
      <c r="B28" s="34"/>
      <c r="C28" s="13"/>
      <c r="D28" s="13"/>
      <c r="E28" s="13"/>
      <c r="F28" s="13"/>
      <c r="G28" s="13"/>
      <c r="H28" s="13"/>
      <c r="I28" s="12">
        <f t="shared" si="0"/>
        <v>0</v>
      </c>
      <c r="J28" s="37" t="s">
        <v>42</v>
      </c>
      <c r="K28" s="34"/>
      <c r="L28" s="13"/>
      <c r="M28" s="13"/>
      <c r="N28" s="13"/>
      <c r="O28" s="13"/>
      <c r="P28" s="13"/>
      <c r="Q28" s="13"/>
      <c r="R28" s="13">
        <f t="shared" si="1"/>
        <v>0</v>
      </c>
    </row>
    <row r="29" spans="1:18" ht="30" customHeight="1">
      <c r="A29" s="33" t="s">
        <v>31</v>
      </c>
      <c r="B29" s="34"/>
      <c r="C29" s="13"/>
      <c r="D29" s="13"/>
      <c r="E29" s="13"/>
      <c r="F29" s="13"/>
      <c r="G29" s="13"/>
      <c r="H29" s="13"/>
      <c r="I29" s="12">
        <f t="shared" si="0"/>
        <v>0</v>
      </c>
      <c r="J29" s="37" t="s">
        <v>71</v>
      </c>
      <c r="K29" s="34"/>
      <c r="L29" s="13">
        <v>1</v>
      </c>
      <c r="M29" s="13">
        <v>6</v>
      </c>
      <c r="N29" s="13"/>
      <c r="O29" s="13"/>
      <c r="P29" s="13">
        <v>1</v>
      </c>
      <c r="Q29" s="13"/>
      <c r="R29" s="13">
        <f t="shared" si="1"/>
        <v>8</v>
      </c>
    </row>
    <row r="30" spans="1:18" ht="30" customHeight="1">
      <c r="A30" s="33" t="s">
        <v>57</v>
      </c>
      <c r="B30" s="34"/>
      <c r="C30" s="13"/>
      <c r="D30" s="13">
        <v>2</v>
      </c>
      <c r="E30" s="13"/>
      <c r="F30" s="13"/>
      <c r="G30" s="13"/>
      <c r="H30" s="13"/>
      <c r="I30" s="12">
        <f t="shared" si="0"/>
        <v>2</v>
      </c>
      <c r="J30" s="37" t="s">
        <v>72</v>
      </c>
      <c r="K30" s="34"/>
      <c r="L30" s="13"/>
      <c r="M30" s="13"/>
      <c r="N30" s="13"/>
      <c r="O30" s="13"/>
      <c r="P30" s="13"/>
      <c r="Q30" s="13"/>
      <c r="R30" s="13">
        <f t="shared" si="1"/>
        <v>0</v>
      </c>
    </row>
    <row r="31" spans="1:18" ht="30" customHeight="1">
      <c r="A31" s="33" t="s">
        <v>58</v>
      </c>
      <c r="B31" s="34"/>
      <c r="C31" s="13"/>
      <c r="D31" s="13"/>
      <c r="E31" s="13"/>
      <c r="F31" s="13"/>
      <c r="G31" s="13"/>
      <c r="H31" s="13"/>
      <c r="I31" s="12">
        <f t="shared" si="0"/>
        <v>0</v>
      </c>
      <c r="J31" s="37" t="s">
        <v>73</v>
      </c>
      <c r="K31" s="34"/>
      <c r="L31" s="13"/>
      <c r="M31" s="13"/>
      <c r="N31" s="13"/>
      <c r="O31" s="13"/>
      <c r="P31" s="13"/>
      <c r="Q31" s="13"/>
      <c r="R31" s="13">
        <f t="shared" si="1"/>
        <v>0</v>
      </c>
    </row>
    <row r="32" spans="1:18" ht="30" customHeight="1">
      <c r="A32" s="20"/>
      <c r="B32" s="20"/>
      <c r="C32" s="16"/>
      <c r="D32" s="16"/>
      <c r="E32" s="16"/>
      <c r="F32" s="16"/>
      <c r="G32" s="16"/>
      <c r="H32" s="16"/>
      <c r="I32" s="16"/>
      <c r="J32" s="20"/>
      <c r="K32" s="20"/>
      <c r="L32" s="16"/>
      <c r="M32" s="16"/>
      <c r="N32" s="16"/>
      <c r="O32" s="16"/>
      <c r="P32" s="16"/>
      <c r="Q32" s="16"/>
      <c r="R32" s="16"/>
    </row>
    <row r="33" spans="1:18" ht="30" customHeight="1">
      <c r="A33" s="20"/>
      <c r="B33" s="20"/>
      <c r="C33" s="16"/>
      <c r="D33" s="16"/>
      <c r="E33" s="16"/>
      <c r="F33" s="16"/>
      <c r="G33" s="16"/>
      <c r="H33" s="16"/>
      <c r="I33" s="16"/>
      <c r="J33" s="20"/>
      <c r="K33" s="20"/>
      <c r="L33" s="16"/>
      <c r="M33" s="16"/>
      <c r="N33" s="16"/>
      <c r="O33" s="16"/>
      <c r="P33" s="16"/>
      <c r="Q33" s="16"/>
      <c r="R33" s="16"/>
    </row>
    <row r="34" spans="1:18" ht="6" customHeight="1">
      <c r="A34" s="20"/>
      <c r="B34" s="20"/>
      <c r="C34" s="16"/>
      <c r="D34" s="16"/>
      <c r="E34" s="16"/>
      <c r="F34" s="16"/>
      <c r="G34" s="16"/>
      <c r="H34" s="16"/>
      <c r="I34" s="16"/>
      <c r="J34" s="20"/>
      <c r="K34" s="20"/>
      <c r="L34" s="16"/>
      <c r="M34" s="16"/>
      <c r="N34" s="16"/>
      <c r="O34" s="16"/>
      <c r="P34" s="16"/>
      <c r="Q34" s="16"/>
      <c r="R34" s="16"/>
    </row>
    <row r="35" ht="18" customHeight="1"/>
    <row r="36" ht="18" customHeight="1"/>
    <row r="37" spans="1:18" ht="30" customHeight="1">
      <c r="A37" s="1"/>
      <c r="B37" s="2" t="s">
        <v>8</v>
      </c>
      <c r="C37" s="29" t="s">
        <v>3</v>
      </c>
      <c r="D37" s="29"/>
      <c r="E37" s="29" t="s">
        <v>9</v>
      </c>
      <c r="F37" s="29"/>
      <c r="G37" s="30" t="s">
        <v>33</v>
      </c>
      <c r="H37" s="30" t="s">
        <v>34</v>
      </c>
      <c r="I37" s="38" t="s">
        <v>2</v>
      </c>
      <c r="J37" s="47" t="s">
        <v>52</v>
      </c>
      <c r="K37" s="48"/>
      <c r="L37" s="48"/>
      <c r="M37" s="48"/>
      <c r="N37" s="48"/>
      <c r="O37" s="48"/>
      <c r="P37" s="48"/>
      <c r="Q37" s="48"/>
      <c r="R37" s="49"/>
    </row>
    <row r="38" spans="1:18" ht="30" customHeight="1">
      <c r="A38" s="7" t="s">
        <v>4</v>
      </c>
      <c r="B38" s="5"/>
      <c r="C38" s="6" t="s">
        <v>5</v>
      </c>
      <c r="D38" s="3" t="s">
        <v>6</v>
      </c>
      <c r="E38" s="6" t="s">
        <v>7</v>
      </c>
      <c r="F38" s="3" t="s">
        <v>6</v>
      </c>
      <c r="G38" s="30"/>
      <c r="H38" s="30"/>
      <c r="I38" s="39"/>
      <c r="J38" s="50" t="s">
        <v>53</v>
      </c>
      <c r="K38" s="51"/>
      <c r="L38" s="51"/>
      <c r="M38" s="51"/>
      <c r="N38" s="51"/>
      <c r="O38" s="51"/>
      <c r="P38" s="51"/>
      <c r="Q38" s="51"/>
      <c r="R38" s="52"/>
    </row>
    <row r="39" spans="1:18" ht="30" customHeight="1">
      <c r="A39" s="33" t="s">
        <v>45</v>
      </c>
      <c r="B39" s="34"/>
      <c r="C39" s="13">
        <v>1</v>
      </c>
      <c r="D39" s="13"/>
      <c r="E39" s="13"/>
      <c r="F39" s="13"/>
      <c r="G39" s="13"/>
      <c r="H39" s="13"/>
      <c r="I39" s="12">
        <f>SUM(C39:H39)</f>
        <v>1</v>
      </c>
      <c r="J39" s="59"/>
      <c r="K39" s="60"/>
      <c r="L39" s="61"/>
      <c r="M39" s="16"/>
      <c r="N39" s="9"/>
      <c r="O39" s="58"/>
      <c r="P39" s="58"/>
      <c r="Q39" s="16"/>
      <c r="R39" s="17"/>
    </row>
    <row r="40" spans="1:18" ht="30" customHeight="1">
      <c r="A40" s="33" t="s">
        <v>46</v>
      </c>
      <c r="B40" s="34"/>
      <c r="C40" s="13"/>
      <c r="D40" s="13"/>
      <c r="E40" s="13"/>
      <c r="F40" s="13"/>
      <c r="G40" s="13"/>
      <c r="H40" s="13"/>
      <c r="I40" s="12">
        <f aca="true" t="shared" si="2" ref="I40:I62">SUM(C40:H40)</f>
        <v>0</v>
      </c>
      <c r="J40" s="57"/>
      <c r="K40" s="58"/>
      <c r="L40" s="58"/>
      <c r="M40" s="16"/>
      <c r="N40" s="9"/>
      <c r="O40" s="58"/>
      <c r="P40" s="58"/>
      <c r="Q40" s="16"/>
      <c r="R40" s="17"/>
    </row>
    <row r="41" spans="1:18" ht="30" customHeight="1">
      <c r="A41" s="33" t="s">
        <v>74</v>
      </c>
      <c r="B41" s="34"/>
      <c r="C41" s="13"/>
      <c r="D41" s="13"/>
      <c r="E41" s="13"/>
      <c r="F41" s="13"/>
      <c r="G41" s="13"/>
      <c r="H41" s="13"/>
      <c r="I41" s="12">
        <f t="shared" si="2"/>
        <v>0</v>
      </c>
      <c r="J41" s="57"/>
      <c r="K41" s="58"/>
      <c r="L41" s="58"/>
      <c r="M41" s="16"/>
      <c r="N41" s="9"/>
      <c r="O41" s="58"/>
      <c r="P41" s="58"/>
      <c r="Q41" s="16"/>
      <c r="R41" s="17"/>
    </row>
    <row r="42" spans="1:18" ht="30" customHeight="1">
      <c r="A42" s="33" t="s">
        <v>75</v>
      </c>
      <c r="B42" s="34"/>
      <c r="C42" s="13"/>
      <c r="D42" s="13"/>
      <c r="E42" s="13"/>
      <c r="F42" s="13"/>
      <c r="G42" s="13"/>
      <c r="H42" s="13"/>
      <c r="I42" s="12">
        <f t="shared" si="2"/>
        <v>0</v>
      </c>
      <c r="J42" s="57"/>
      <c r="K42" s="58"/>
      <c r="L42" s="58"/>
      <c r="M42" s="16"/>
      <c r="N42" s="9"/>
      <c r="O42" s="58"/>
      <c r="P42" s="58"/>
      <c r="Q42" s="16"/>
      <c r="R42" s="17"/>
    </row>
    <row r="43" spans="1:18" ht="30" customHeight="1">
      <c r="A43" s="33" t="s">
        <v>76</v>
      </c>
      <c r="B43" s="34"/>
      <c r="C43" s="13"/>
      <c r="D43" s="13"/>
      <c r="E43" s="13"/>
      <c r="F43" s="13"/>
      <c r="G43" s="13"/>
      <c r="H43" s="13"/>
      <c r="I43" s="12">
        <f t="shared" si="2"/>
        <v>0</v>
      </c>
      <c r="J43" s="56"/>
      <c r="K43" s="28"/>
      <c r="L43" s="28"/>
      <c r="M43" s="10"/>
      <c r="N43" s="10"/>
      <c r="O43" s="28" t="s">
        <v>1</v>
      </c>
      <c r="P43" s="28"/>
      <c r="Q43" s="19">
        <f>SUM(M39:M42,Q39:Q42)</f>
        <v>0</v>
      </c>
      <c r="R43" s="18"/>
    </row>
    <row r="44" spans="1:18" ht="30" customHeight="1">
      <c r="A44" s="33" t="s">
        <v>47</v>
      </c>
      <c r="B44" s="34"/>
      <c r="C44" s="13"/>
      <c r="D44" s="13"/>
      <c r="E44" s="13"/>
      <c r="F44" s="13"/>
      <c r="G44" s="13"/>
      <c r="H44" s="13"/>
      <c r="I44" s="12">
        <f t="shared" si="2"/>
        <v>0</v>
      </c>
      <c r="J44" s="37"/>
      <c r="K44" s="34"/>
      <c r="L44" s="11"/>
      <c r="M44" s="11"/>
      <c r="N44" s="11"/>
      <c r="O44" s="11"/>
      <c r="P44" s="11"/>
      <c r="Q44" s="11"/>
      <c r="R44" s="13"/>
    </row>
    <row r="45" spans="1:18" ht="30" customHeight="1">
      <c r="A45" s="33" t="s">
        <v>77</v>
      </c>
      <c r="B45" s="34"/>
      <c r="C45" s="13"/>
      <c r="D45" s="13"/>
      <c r="E45" s="13"/>
      <c r="F45" s="13"/>
      <c r="G45" s="13"/>
      <c r="H45" s="13"/>
      <c r="I45" s="12">
        <f t="shared" si="2"/>
        <v>0</v>
      </c>
      <c r="J45" s="37"/>
      <c r="K45" s="34"/>
      <c r="L45" s="11"/>
      <c r="M45" s="11"/>
      <c r="N45" s="11"/>
      <c r="O45" s="11"/>
      <c r="P45" s="11"/>
      <c r="Q45" s="11"/>
      <c r="R45" s="13"/>
    </row>
    <row r="46" spans="1:18" ht="30" customHeight="1">
      <c r="A46" s="33" t="s">
        <v>48</v>
      </c>
      <c r="B46" s="34"/>
      <c r="C46" s="13"/>
      <c r="D46" s="13"/>
      <c r="E46" s="13"/>
      <c r="F46" s="13"/>
      <c r="G46" s="13"/>
      <c r="H46" s="13"/>
      <c r="I46" s="12">
        <f t="shared" si="2"/>
        <v>0</v>
      </c>
      <c r="J46" s="37"/>
      <c r="K46" s="34"/>
      <c r="L46" s="11"/>
      <c r="M46" s="11"/>
      <c r="N46" s="11"/>
      <c r="O46" s="11"/>
      <c r="P46" s="11"/>
      <c r="Q46" s="11"/>
      <c r="R46" s="13"/>
    </row>
    <row r="47" spans="1:18" ht="30" customHeight="1">
      <c r="A47" s="33" t="s">
        <v>78</v>
      </c>
      <c r="B47" s="34"/>
      <c r="C47" s="13"/>
      <c r="D47" s="13"/>
      <c r="E47" s="13"/>
      <c r="F47" s="13"/>
      <c r="G47" s="13"/>
      <c r="H47" s="13"/>
      <c r="I47" s="12">
        <f t="shared" si="2"/>
        <v>0</v>
      </c>
      <c r="J47" s="37"/>
      <c r="K47" s="34"/>
      <c r="L47" s="11"/>
      <c r="M47" s="11"/>
      <c r="N47" s="11"/>
      <c r="O47" s="11"/>
      <c r="P47" s="11"/>
      <c r="Q47" s="11"/>
      <c r="R47" s="13"/>
    </row>
    <row r="48" spans="1:18" ht="30" customHeight="1">
      <c r="A48" s="33" t="s">
        <v>79</v>
      </c>
      <c r="B48" s="34"/>
      <c r="C48" s="13"/>
      <c r="D48" s="13"/>
      <c r="E48" s="13"/>
      <c r="F48" s="13"/>
      <c r="G48" s="13"/>
      <c r="H48" s="13"/>
      <c r="I48" s="12">
        <f t="shared" si="2"/>
        <v>0</v>
      </c>
      <c r="J48" s="37"/>
      <c r="K48" s="34"/>
      <c r="L48" s="11"/>
      <c r="M48" s="11"/>
      <c r="N48" s="11"/>
      <c r="O48" s="11"/>
      <c r="P48" s="11"/>
      <c r="Q48" s="11"/>
      <c r="R48" s="13"/>
    </row>
    <row r="49" spans="1:18" ht="30" customHeight="1">
      <c r="A49" s="33" t="s">
        <v>80</v>
      </c>
      <c r="B49" s="34"/>
      <c r="C49" s="13"/>
      <c r="D49" s="13"/>
      <c r="E49" s="13"/>
      <c r="F49" s="13"/>
      <c r="G49" s="13"/>
      <c r="H49" s="13"/>
      <c r="I49" s="12">
        <f t="shared" si="2"/>
        <v>0</v>
      </c>
      <c r="J49" s="37"/>
      <c r="K49" s="34"/>
      <c r="L49" s="11"/>
      <c r="M49" s="11"/>
      <c r="N49" s="11"/>
      <c r="O49" s="11"/>
      <c r="P49" s="11"/>
      <c r="Q49" s="11"/>
      <c r="R49" s="13"/>
    </row>
    <row r="50" spans="1:18" ht="30" customHeight="1">
      <c r="A50" s="33" t="s">
        <v>81</v>
      </c>
      <c r="B50" s="34"/>
      <c r="C50" s="13"/>
      <c r="D50" s="13"/>
      <c r="E50" s="13"/>
      <c r="F50" s="13"/>
      <c r="G50" s="13"/>
      <c r="H50" s="13"/>
      <c r="I50" s="12">
        <f t="shared" si="2"/>
        <v>0</v>
      </c>
      <c r="J50" s="37"/>
      <c r="K50" s="34"/>
      <c r="L50" s="11"/>
      <c r="M50" s="11"/>
      <c r="N50" s="11"/>
      <c r="O50" s="11"/>
      <c r="P50" s="11"/>
      <c r="Q50" s="11"/>
      <c r="R50" s="13"/>
    </row>
    <row r="51" spans="1:18" ht="30" customHeight="1">
      <c r="A51" s="33" t="s">
        <v>82</v>
      </c>
      <c r="B51" s="34"/>
      <c r="C51" s="13"/>
      <c r="D51" s="13"/>
      <c r="E51" s="13"/>
      <c r="F51" s="13"/>
      <c r="G51" s="13"/>
      <c r="H51" s="13"/>
      <c r="I51" s="12">
        <f t="shared" si="2"/>
        <v>0</v>
      </c>
      <c r="J51" s="37"/>
      <c r="K51" s="34"/>
      <c r="L51" s="11"/>
      <c r="M51" s="11"/>
      <c r="N51" s="11"/>
      <c r="O51" s="11"/>
      <c r="P51" s="11"/>
      <c r="Q51" s="11"/>
      <c r="R51" s="11"/>
    </row>
    <row r="52" spans="1:18" ht="30" customHeight="1">
      <c r="A52" s="33" t="s">
        <v>49</v>
      </c>
      <c r="B52" s="34"/>
      <c r="C52" s="13"/>
      <c r="D52" s="13"/>
      <c r="E52" s="13"/>
      <c r="F52" s="13"/>
      <c r="G52" s="13"/>
      <c r="H52" s="13"/>
      <c r="I52" s="12">
        <f t="shared" si="2"/>
        <v>0</v>
      </c>
      <c r="J52" s="37"/>
      <c r="K52" s="34"/>
      <c r="L52" s="11"/>
      <c r="M52" s="11"/>
      <c r="N52" s="11"/>
      <c r="O52" s="11"/>
      <c r="P52" s="11"/>
      <c r="Q52" s="11"/>
      <c r="R52" s="11"/>
    </row>
    <row r="53" spans="1:18" ht="30" customHeight="1">
      <c r="A53" s="33" t="s">
        <v>83</v>
      </c>
      <c r="B53" s="34"/>
      <c r="C53" s="13"/>
      <c r="D53" s="13">
        <v>2</v>
      </c>
      <c r="E53" s="13"/>
      <c r="F53" s="13"/>
      <c r="G53" s="13"/>
      <c r="H53" s="13"/>
      <c r="I53" s="12">
        <f t="shared" si="2"/>
        <v>2</v>
      </c>
      <c r="J53" s="37"/>
      <c r="K53" s="34"/>
      <c r="L53" s="11"/>
      <c r="M53" s="11"/>
      <c r="N53" s="11"/>
      <c r="O53" s="11"/>
      <c r="P53" s="11"/>
      <c r="Q53" s="11"/>
      <c r="R53" s="11"/>
    </row>
    <row r="54" spans="1:18" ht="30" customHeight="1">
      <c r="A54" s="33" t="s">
        <v>84</v>
      </c>
      <c r="B54" s="34"/>
      <c r="C54" s="13"/>
      <c r="D54" s="13"/>
      <c r="E54" s="13"/>
      <c r="F54" s="13"/>
      <c r="G54" s="13"/>
      <c r="H54" s="13"/>
      <c r="I54" s="12">
        <f t="shared" si="2"/>
        <v>0</v>
      </c>
      <c r="J54" s="37"/>
      <c r="K54" s="34"/>
      <c r="L54" s="11"/>
      <c r="M54" s="11"/>
      <c r="N54" s="11"/>
      <c r="O54" s="11"/>
      <c r="P54" s="11"/>
      <c r="Q54" s="11"/>
      <c r="R54" s="11"/>
    </row>
    <row r="55" spans="1:18" ht="30" customHeight="1">
      <c r="A55" s="33" t="s">
        <v>85</v>
      </c>
      <c r="B55" s="34"/>
      <c r="C55" s="13"/>
      <c r="D55" s="13"/>
      <c r="E55" s="13"/>
      <c r="F55" s="13"/>
      <c r="G55" s="13"/>
      <c r="H55" s="13"/>
      <c r="I55" s="12">
        <f t="shared" si="2"/>
        <v>0</v>
      </c>
      <c r="J55" s="37"/>
      <c r="K55" s="34"/>
      <c r="L55" s="11"/>
      <c r="M55" s="11"/>
      <c r="N55" s="11"/>
      <c r="O55" s="11"/>
      <c r="P55" s="11"/>
      <c r="Q55" s="11"/>
      <c r="R55" s="11"/>
    </row>
    <row r="56" spans="1:18" ht="30" customHeight="1">
      <c r="A56" s="33"/>
      <c r="B56" s="34"/>
      <c r="C56" s="13"/>
      <c r="D56" s="13"/>
      <c r="E56" s="13"/>
      <c r="F56" s="13"/>
      <c r="G56" s="13"/>
      <c r="H56" s="13"/>
      <c r="I56" s="12">
        <f t="shared" si="2"/>
        <v>0</v>
      </c>
      <c r="J56" s="37"/>
      <c r="K56" s="34"/>
      <c r="L56" s="11"/>
      <c r="M56" s="11"/>
      <c r="N56" s="11"/>
      <c r="O56" s="11"/>
      <c r="P56" s="11"/>
      <c r="Q56" s="11"/>
      <c r="R56" s="11"/>
    </row>
    <row r="57" spans="1:18" ht="30" customHeight="1">
      <c r="A57" s="33"/>
      <c r="B57" s="34"/>
      <c r="C57" s="13"/>
      <c r="D57" s="13"/>
      <c r="E57" s="13"/>
      <c r="F57" s="13"/>
      <c r="G57" s="13"/>
      <c r="H57" s="13"/>
      <c r="I57" s="12">
        <f t="shared" si="2"/>
        <v>0</v>
      </c>
      <c r="J57" s="37"/>
      <c r="K57" s="34"/>
      <c r="L57" s="11"/>
      <c r="M57" s="11"/>
      <c r="N57" s="11"/>
      <c r="O57" s="11"/>
      <c r="P57" s="11"/>
      <c r="Q57" s="11"/>
      <c r="R57" s="11"/>
    </row>
    <row r="58" spans="1:18" ht="30" customHeight="1">
      <c r="A58" s="33"/>
      <c r="B58" s="34"/>
      <c r="C58" s="13"/>
      <c r="D58" s="13"/>
      <c r="E58" s="13"/>
      <c r="F58" s="13"/>
      <c r="G58" s="13"/>
      <c r="H58" s="13"/>
      <c r="I58" s="12">
        <f t="shared" si="2"/>
        <v>0</v>
      </c>
      <c r="J58" s="37"/>
      <c r="K58" s="34"/>
      <c r="L58" s="11"/>
      <c r="M58" s="11"/>
      <c r="N58" s="11"/>
      <c r="O58" s="11"/>
      <c r="P58" s="11"/>
      <c r="Q58" s="11"/>
      <c r="R58" s="11"/>
    </row>
    <row r="59" spans="1:18" ht="30" customHeight="1">
      <c r="A59" s="33"/>
      <c r="B59" s="34"/>
      <c r="C59" s="13"/>
      <c r="D59" s="13"/>
      <c r="E59" s="13"/>
      <c r="F59" s="13"/>
      <c r="G59" s="13"/>
      <c r="H59" s="13"/>
      <c r="I59" s="12">
        <f t="shared" si="2"/>
        <v>0</v>
      </c>
      <c r="J59" s="37"/>
      <c r="K59" s="34"/>
      <c r="L59" s="11"/>
      <c r="M59" s="11"/>
      <c r="N59" s="11"/>
      <c r="O59" s="11"/>
      <c r="P59" s="11"/>
      <c r="Q59" s="11"/>
      <c r="R59" s="11"/>
    </row>
    <row r="60" spans="1:18" ht="30" customHeight="1">
      <c r="A60" s="33" t="s">
        <v>50</v>
      </c>
      <c r="B60" s="34"/>
      <c r="C60" s="13"/>
      <c r="D60" s="13"/>
      <c r="E60" s="13"/>
      <c r="F60" s="13"/>
      <c r="G60" s="13"/>
      <c r="H60" s="13"/>
      <c r="I60" s="12">
        <f t="shared" si="2"/>
        <v>0</v>
      </c>
      <c r="J60" s="37"/>
      <c r="K60" s="34"/>
      <c r="L60" s="11"/>
      <c r="M60" s="11"/>
      <c r="N60" s="11"/>
      <c r="O60" s="11"/>
      <c r="P60" s="11"/>
      <c r="Q60" s="11"/>
      <c r="R60" s="11"/>
    </row>
    <row r="61" spans="1:18" ht="30" customHeight="1">
      <c r="A61" s="33" t="s">
        <v>51</v>
      </c>
      <c r="B61" s="34"/>
      <c r="C61" s="13"/>
      <c r="D61" s="13"/>
      <c r="E61" s="13"/>
      <c r="F61" s="13"/>
      <c r="G61" s="13"/>
      <c r="H61" s="13"/>
      <c r="I61" s="12">
        <f t="shared" si="2"/>
        <v>0</v>
      </c>
      <c r="J61" s="37"/>
      <c r="K61" s="34"/>
      <c r="L61" s="11"/>
      <c r="M61" s="11"/>
      <c r="N61" s="11"/>
      <c r="O61" s="11"/>
      <c r="P61" s="11"/>
      <c r="Q61" s="11"/>
      <c r="R61" s="11"/>
    </row>
    <row r="62" spans="1:18" ht="30" customHeight="1">
      <c r="A62" s="33" t="s">
        <v>1</v>
      </c>
      <c r="B62" s="34"/>
      <c r="C62" s="14">
        <f aca="true" t="shared" si="3" ref="C62:H62">SUM(C6:C31,L6:L31,C39:C61)</f>
        <v>25</v>
      </c>
      <c r="D62" s="14">
        <f t="shared" si="3"/>
        <v>42</v>
      </c>
      <c r="E62" s="14">
        <f t="shared" si="3"/>
        <v>11</v>
      </c>
      <c r="F62" s="14">
        <f t="shared" si="3"/>
        <v>0</v>
      </c>
      <c r="G62" s="14">
        <f t="shared" si="3"/>
        <v>65</v>
      </c>
      <c r="H62" s="14">
        <f t="shared" si="3"/>
        <v>1</v>
      </c>
      <c r="I62" s="15">
        <f t="shared" si="2"/>
        <v>144</v>
      </c>
      <c r="J62" s="37"/>
      <c r="K62" s="34"/>
      <c r="L62" s="11"/>
      <c r="M62" s="11"/>
      <c r="N62" s="11"/>
      <c r="O62" s="11"/>
      <c r="P62" s="11"/>
      <c r="Q62" s="11"/>
      <c r="R62" s="11"/>
    </row>
  </sheetData>
  <mergeCells count="124"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J25:K25"/>
    <mergeCell ref="A26:B26"/>
    <mergeCell ref="J26:K26"/>
    <mergeCell ref="A27:B27"/>
    <mergeCell ref="J27:K27"/>
    <mergeCell ref="A28:B28"/>
    <mergeCell ref="J28:K28"/>
    <mergeCell ref="A29:B29"/>
    <mergeCell ref="J29:K29"/>
    <mergeCell ref="A30:B30"/>
    <mergeCell ref="J30:K30"/>
    <mergeCell ref="A31:B31"/>
    <mergeCell ref="J31:K31"/>
    <mergeCell ref="C37:D37"/>
    <mergeCell ref="E37:F37"/>
    <mergeCell ref="G37:G38"/>
    <mergeCell ref="H37:H38"/>
    <mergeCell ref="I37:I38"/>
    <mergeCell ref="J37:R37"/>
    <mergeCell ref="J38:R38"/>
    <mergeCell ref="A39:B39"/>
    <mergeCell ref="J39:L39"/>
    <mergeCell ref="O39:P39"/>
    <mergeCell ref="A40:B40"/>
    <mergeCell ref="J40:L40"/>
    <mergeCell ref="O40:P40"/>
    <mergeCell ref="A41:B41"/>
    <mergeCell ref="J41:L41"/>
    <mergeCell ref="O41:P41"/>
    <mergeCell ref="A42:B42"/>
    <mergeCell ref="J42:L42"/>
    <mergeCell ref="O42:P42"/>
    <mergeCell ref="A43:B43"/>
    <mergeCell ref="J43:L43"/>
    <mergeCell ref="O43:P43"/>
    <mergeCell ref="A44:B44"/>
    <mergeCell ref="J44:K44"/>
    <mergeCell ref="A45:B45"/>
    <mergeCell ref="J45:K45"/>
    <mergeCell ref="A46:B46"/>
    <mergeCell ref="J46:K46"/>
    <mergeCell ref="A47:B47"/>
    <mergeCell ref="J47:K47"/>
    <mergeCell ref="A48:B48"/>
    <mergeCell ref="J48:K48"/>
    <mergeCell ref="A49:B49"/>
    <mergeCell ref="J49:K49"/>
    <mergeCell ref="A50:B50"/>
    <mergeCell ref="J50:K50"/>
    <mergeCell ref="A51:B51"/>
    <mergeCell ref="J51:K51"/>
    <mergeCell ref="A52:B52"/>
    <mergeCell ref="J52:K52"/>
    <mergeCell ref="A53:B53"/>
    <mergeCell ref="J53:K53"/>
    <mergeCell ref="A54:B54"/>
    <mergeCell ref="J54:K54"/>
    <mergeCell ref="A55:B55"/>
    <mergeCell ref="J55:K55"/>
    <mergeCell ref="A56:B56"/>
    <mergeCell ref="J56:K56"/>
    <mergeCell ref="A57:B57"/>
    <mergeCell ref="J57:K57"/>
    <mergeCell ref="A58:B58"/>
    <mergeCell ref="J58:K58"/>
    <mergeCell ref="A59:B59"/>
    <mergeCell ref="J59:K59"/>
    <mergeCell ref="A60:B60"/>
    <mergeCell ref="J60:K60"/>
    <mergeCell ref="A61:B61"/>
    <mergeCell ref="J61:K61"/>
    <mergeCell ref="A62:B62"/>
    <mergeCell ref="J62:K62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C34">
      <selection activeCell="M40" sqref="M40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53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8" customHeight="1">
      <c r="A2" s="55" t="s">
        <v>88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ht="6" customHeight="1"/>
    <row r="4" spans="1:18" ht="30" customHeight="1">
      <c r="A4" s="1"/>
      <c r="B4" s="2" t="s">
        <v>8</v>
      </c>
      <c r="C4" s="29" t="s">
        <v>3</v>
      </c>
      <c r="D4" s="29"/>
      <c r="E4" s="29" t="s">
        <v>9</v>
      </c>
      <c r="F4" s="29"/>
      <c r="G4" s="30" t="s">
        <v>33</v>
      </c>
      <c r="H4" s="30" t="s">
        <v>34</v>
      </c>
      <c r="I4" s="38" t="s">
        <v>2</v>
      </c>
      <c r="J4" s="4"/>
      <c r="K4" s="2" t="s">
        <v>8</v>
      </c>
      <c r="L4" s="29" t="s">
        <v>3</v>
      </c>
      <c r="M4" s="29"/>
      <c r="N4" s="29" t="s">
        <v>9</v>
      </c>
      <c r="O4" s="29"/>
      <c r="P4" s="30" t="s">
        <v>33</v>
      </c>
      <c r="Q4" s="30" t="s">
        <v>34</v>
      </c>
      <c r="R4" s="31" t="s">
        <v>2</v>
      </c>
    </row>
    <row r="5" spans="1:18" ht="30" customHeight="1">
      <c r="A5" s="7" t="s">
        <v>4</v>
      </c>
      <c r="B5" s="5"/>
      <c r="C5" s="6" t="s">
        <v>5</v>
      </c>
      <c r="D5" s="3" t="s">
        <v>6</v>
      </c>
      <c r="E5" s="6" t="s">
        <v>7</v>
      </c>
      <c r="F5" s="3" t="s">
        <v>6</v>
      </c>
      <c r="G5" s="30"/>
      <c r="H5" s="30"/>
      <c r="I5" s="39"/>
      <c r="J5" s="8" t="s">
        <v>4</v>
      </c>
      <c r="K5" s="5"/>
      <c r="L5" s="6" t="s">
        <v>5</v>
      </c>
      <c r="M5" s="3" t="s">
        <v>6</v>
      </c>
      <c r="N5" s="6" t="s">
        <v>7</v>
      </c>
      <c r="O5" s="3" t="s">
        <v>6</v>
      </c>
      <c r="P5" s="30"/>
      <c r="Q5" s="30"/>
      <c r="R5" s="32"/>
    </row>
    <row r="6" spans="1:18" ht="30" customHeight="1">
      <c r="A6" s="33" t="s">
        <v>10</v>
      </c>
      <c r="B6" s="34"/>
      <c r="C6" s="13">
        <v>10</v>
      </c>
      <c r="D6" s="13">
        <v>23</v>
      </c>
      <c r="E6" s="13"/>
      <c r="F6" s="13"/>
      <c r="G6" s="13">
        <v>25</v>
      </c>
      <c r="H6" s="13"/>
      <c r="I6" s="12">
        <f>SUM(C6:H6)</f>
        <v>58</v>
      </c>
      <c r="J6" s="35" t="s">
        <v>59</v>
      </c>
      <c r="K6" s="36"/>
      <c r="L6" s="13"/>
      <c r="M6" s="13"/>
      <c r="N6" s="13"/>
      <c r="O6" s="13"/>
      <c r="P6" s="13"/>
      <c r="Q6" s="13"/>
      <c r="R6" s="13">
        <f>SUM(L6:Q6)</f>
        <v>0</v>
      </c>
    </row>
    <row r="7" spans="1:18" ht="30" customHeight="1">
      <c r="A7" s="33" t="s">
        <v>11</v>
      </c>
      <c r="B7" s="34"/>
      <c r="C7" s="13"/>
      <c r="D7" s="13"/>
      <c r="E7" s="13"/>
      <c r="F7" s="13"/>
      <c r="G7" s="13">
        <v>4</v>
      </c>
      <c r="H7" s="13"/>
      <c r="I7" s="12">
        <f aca="true" t="shared" si="0" ref="I7:I31">SUM(C7:H7)</f>
        <v>4</v>
      </c>
      <c r="J7" s="37" t="s">
        <v>32</v>
      </c>
      <c r="K7" s="34"/>
      <c r="L7" s="13"/>
      <c r="M7" s="13"/>
      <c r="N7" s="13"/>
      <c r="O7" s="13"/>
      <c r="P7" s="13"/>
      <c r="Q7" s="13"/>
      <c r="R7" s="13">
        <f aca="true" t="shared" si="1" ref="R7:R31">SUM(L7:Q7)</f>
        <v>0</v>
      </c>
    </row>
    <row r="8" spans="1:18" ht="30" customHeight="1">
      <c r="A8" s="33" t="s">
        <v>12</v>
      </c>
      <c r="B8" s="34"/>
      <c r="C8" s="13"/>
      <c r="D8" s="13">
        <v>5</v>
      </c>
      <c r="E8" s="13"/>
      <c r="F8" s="13"/>
      <c r="G8" s="13">
        <v>3</v>
      </c>
      <c r="H8" s="13"/>
      <c r="I8" s="12">
        <f t="shared" si="0"/>
        <v>8</v>
      </c>
      <c r="J8" s="35" t="s">
        <v>60</v>
      </c>
      <c r="K8" s="36"/>
      <c r="L8" s="13"/>
      <c r="M8" s="13"/>
      <c r="N8" s="13"/>
      <c r="O8" s="13"/>
      <c r="P8" s="13"/>
      <c r="Q8" s="13"/>
      <c r="R8" s="13">
        <f t="shared" si="1"/>
        <v>0</v>
      </c>
    </row>
    <row r="9" spans="1:18" ht="30" customHeight="1">
      <c r="A9" s="33" t="s">
        <v>14</v>
      </c>
      <c r="B9" s="34"/>
      <c r="C9" s="13"/>
      <c r="D9" s="13">
        <v>2</v>
      </c>
      <c r="E9" s="13">
        <v>2</v>
      </c>
      <c r="F9" s="13">
        <v>1</v>
      </c>
      <c r="G9" s="13"/>
      <c r="H9" s="13"/>
      <c r="I9" s="12">
        <f t="shared" si="0"/>
        <v>5</v>
      </c>
      <c r="J9" s="37" t="s">
        <v>35</v>
      </c>
      <c r="K9" s="34"/>
      <c r="L9" s="13"/>
      <c r="M9" s="13"/>
      <c r="N9" s="13"/>
      <c r="O9" s="13"/>
      <c r="P9" s="13"/>
      <c r="Q9" s="13"/>
      <c r="R9" s="13">
        <f t="shared" si="1"/>
        <v>0</v>
      </c>
    </row>
    <row r="10" spans="1:18" ht="30" customHeight="1">
      <c r="A10" s="33" t="s">
        <v>15</v>
      </c>
      <c r="B10" s="34"/>
      <c r="C10" s="13"/>
      <c r="D10" s="13"/>
      <c r="E10" s="13"/>
      <c r="F10" s="13"/>
      <c r="G10" s="13">
        <v>1</v>
      </c>
      <c r="H10" s="13"/>
      <c r="I10" s="12">
        <f t="shared" si="0"/>
        <v>1</v>
      </c>
      <c r="J10" s="37" t="s">
        <v>36</v>
      </c>
      <c r="K10" s="34"/>
      <c r="L10" s="13"/>
      <c r="M10" s="13"/>
      <c r="N10" s="13"/>
      <c r="O10" s="13"/>
      <c r="P10" s="13">
        <v>2</v>
      </c>
      <c r="Q10" s="13"/>
      <c r="R10" s="13">
        <f t="shared" si="1"/>
        <v>2</v>
      </c>
    </row>
    <row r="11" spans="1:18" ht="30" customHeight="1">
      <c r="A11" s="33" t="s">
        <v>13</v>
      </c>
      <c r="B11" s="34"/>
      <c r="C11" s="13"/>
      <c r="D11" s="13">
        <v>3</v>
      </c>
      <c r="E11" s="13"/>
      <c r="F11" s="13"/>
      <c r="G11" s="13">
        <v>2</v>
      </c>
      <c r="H11" s="13"/>
      <c r="I11" s="12">
        <f t="shared" si="0"/>
        <v>5</v>
      </c>
      <c r="J11" s="37" t="s">
        <v>37</v>
      </c>
      <c r="K11" s="34"/>
      <c r="L11" s="13"/>
      <c r="M11" s="13"/>
      <c r="N11" s="13"/>
      <c r="O11" s="13"/>
      <c r="P11" s="13"/>
      <c r="Q11" s="13"/>
      <c r="R11" s="13">
        <f t="shared" si="1"/>
        <v>0</v>
      </c>
    </row>
    <row r="12" spans="1:18" ht="30" customHeight="1">
      <c r="A12" s="33" t="s">
        <v>16</v>
      </c>
      <c r="B12" s="34"/>
      <c r="C12" s="13"/>
      <c r="D12" s="13"/>
      <c r="E12" s="13">
        <v>3</v>
      </c>
      <c r="F12" s="13"/>
      <c r="G12" s="13">
        <v>2</v>
      </c>
      <c r="H12" s="13"/>
      <c r="I12" s="12">
        <f t="shared" si="0"/>
        <v>5</v>
      </c>
      <c r="J12" s="37" t="s">
        <v>38</v>
      </c>
      <c r="K12" s="34"/>
      <c r="L12" s="13"/>
      <c r="M12" s="13"/>
      <c r="N12" s="13"/>
      <c r="O12" s="13"/>
      <c r="P12" s="13"/>
      <c r="Q12" s="13"/>
      <c r="R12" s="13">
        <f t="shared" si="1"/>
        <v>0</v>
      </c>
    </row>
    <row r="13" spans="1:18" ht="30" customHeight="1">
      <c r="A13" s="33" t="s">
        <v>17</v>
      </c>
      <c r="B13" s="34"/>
      <c r="C13" s="13"/>
      <c r="D13" s="13"/>
      <c r="E13" s="13"/>
      <c r="F13" s="13"/>
      <c r="G13" s="13"/>
      <c r="H13" s="13"/>
      <c r="I13" s="12">
        <f t="shared" si="0"/>
        <v>0</v>
      </c>
      <c r="J13" s="35" t="s">
        <v>61</v>
      </c>
      <c r="K13" s="36"/>
      <c r="L13" s="13"/>
      <c r="M13" s="13"/>
      <c r="N13" s="13"/>
      <c r="O13" s="13"/>
      <c r="P13" s="13"/>
      <c r="Q13" s="13"/>
      <c r="R13" s="13">
        <f t="shared" si="1"/>
        <v>0</v>
      </c>
    </row>
    <row r="14" spans="1:18" ht="30" customHeight="1">
      <c r="A14" s="33" t="s">
        <v>18</v>
      </c>
      <c r="B14" s="34"/>
      <c r="C14" s="13">
        <v>2</v>
      </c>
      <c r="D14" s="13"/>
      <c r="E14" s="13"/>
      <c r="F14" s="13"/>
      <c r="G14" s="13">
        <v>6</v>
      </c>
      <c r="H14" s="13"/>
      <c r="I14" s="12">
        <f t="shared" si="0"/>
        <v>8</v>
      </c>
      <c r="J14" s="37" t="s">
        <v>39</v>
      </c>
      <c r="K14" s="34"/>
      <c r="L14" s="13"/>
      <c r="M14" s="13"/>
      <c r="N14" s="13"/>
      <c r="O14" s="13"/>
      <c r="P14" s="13"/>
      <c r="Q14" s="13"/>
      <c r="R14" s="13">
        <f t="shared" si="1"/>
        <v>0</v>
      </c>
    </row>
    <row r="15" spans="1:18" ht="30" customHeight="1">
      <c r="A15" s="33" t="s">
        <v>21</v>
      </c>
      <c r="B15" s="34"/>
      <c r="C15" s="13"/>
      <c r="D15" s="13"/>
      <c r="E15" s="13"/>
      <c r="F15" s="13"/>
      <c r="G15" s="13">
        <v>1</v>
      </c>
      <c r="H15" s="13"/>
      <c r="I15" s="12">
        <f t="shared" si="0"/>
        <v>1</v>
      </c>
      <c r="J15" s="37" t="s">
        <v>62</v>
      </c>
      <c r="K15" s="34"/>
      <c r="L15" s="13"/>
      <c r="M15" s="13"/>
      <c r="N15" s="13"/>
      <c r="O15" s="13"/>
      <c r="P15" s="13"/>
      <c r="Q15" s="13">
        <v>4</v>
      </c>
      <c r="R15" s="13">
        <f t="shared" si="1"/>
        <v>4</v>
      </c>
    </row>
    <row r="16" spans="1:18" ht="30" customHeight="1">
      <c r="A16" s="33" t="s">
        <v>20</v>
      </c>
      <c r="B16" s="34"/>
      <c r="C16" s="13">
        <v>1</v>
      </c>
      <c r="D16" s="13">
        <v>1</v>
      </c>
      <c r="E16" s="13"/>
      <c r="F16" s="13"/>
      <c r="G16" s="13">
        <v>2</v>
      </c>
      <c r="H16" s="13"/>
      <c r="I16" s="12">
        <f t="shared" si="0"/>
        <v>4</v>
      </c>
      <c r="J16" s="37" t="s">
        <v>63</v>
      </c>
      <c r="K16" s="34"/>
      <c r="L16" s="13"/>
      <c r="M16" s="13"/>
      <c r="N16" s="13"/>
      <c r="O16" s="13"/>
      <c r="P16" s="13"/>
      <c r="Q16" s="13"/>
      <c r="R16" s="13">
        <f t="shared" si="1"/>
        <v>0</v>
      </c>
    </row>
    <row r="17" spans="1:18" ht="30" customHeight="1">
      <c r="A17" s="33" t="s">
        <v>19</v>
      </c>
      <c r="B17" s="34"/>
      <c r="C17" s="13"/>
      <c r="D17" s="13">
        <v>1</v>
      </c>
      <c r="E17" s="13"/>
      <c r="F17" s="13"/>
      <c r="G17" s="13"/>
      <c r="H17" s="13"/>
      <c r="I17" s="12">
        <f t="shared" si="0"/>
        <v>1</v>
      </c>
      <c r="J17" s="37" t="s">
        <v>64</v>
      </c>
      <c r="K17" s="34"/>
      <c r="L17" s="13"/>
      <c r="M17" s="13"/>
      <c r="N17" s="13"/>
      <c r="O17" s="13"/>
      <c r="P17" s="13"/>
      <c r="Q17" s="13"/>
      <c r="R17" s="13">
        <f t="shared" si="1"/>
        <v>0</v>
      </c>
    </row>
    <row r="18" spans="1:18" ht="30" customHeight="1">
      <c r="A18" s="33" t="s">
        <v>23</v>
      </c>
      <c r="B18" s="34"/>
      <c r="C18" s="13"/>
      <c r="D18" s="13"/>
      <c r="E18" s="13"/>
      <c r="F18" s="13"/>
      <c r="G18" s="13">
        <v>3</v>
      </c>
      <c r="H18" s="13"/>
      <c r="I18" s="12">
        <f t="shared" si="0"/>
        <v>3</v>
      </c>
      <c r="J18" s="37" t="s">
        <v>40</v>
      </c>
      <c r="K18" s="34"/>
      <c r="L18" s="13"/>
      <c r="M18" s="13"/>
      <c r="N18" s="13"/>
      <c r="O18" s="13"/>
      <c r="P18" s="13"/>
      <c r="Q18" s="13"/>
      <c r="R18" s="13">
        <f t="shared" si="1"/>
        <v>0</v>
      </c>
    </row>
    <row r="19" spans="1:18" ht="30" customHeight="1">
      <c r="A19" s="33" t="s">
        <v>22</v>
      </c>
      <c r="B19" s="34"/>
      <c r="C19" s="13"/>
      <c r="D19" s="13"/>
      <c r="E19" s="13"/>
      <c r="F19" s="13"/>
      <c r="G19" s="13"/>
      <c r="H19" s="13"/>
      <c r="I19" s="12">
        <f t="shared" si="0"/>
        <v>0</v>
      </c>
      <c r="J19" s="37" t="s">
        <v>41</v>
      </c>
      <c r="K19" s="34"/>
      <c r="L19" s="13"/>
      <c r="M19" s="13"/>
      <c r="N19" s="13"/>
      <c r="O19" s="13"/>
      <c r="P19" s="13"/>
      <c r="Q19" s="13"/>
      <c r="R19" s="13">
        <f t="shared" si="1"/>
        <v>0</v>
      </c>
    </row>
    <row r="20" spans="1:18" ht="30" customHeight="1">
      <c r="A20" s="33" t="s">
        <v>24</v>
      </c>
      <c r="B20" s="34"/>
      <c r="C20" s="13"/>
      <c r="D20" s="13"/>
      <c r="E20" s="13"/>
      <c r="F20" s="13"/>
      <c r="G20" s="13"/>
      <c r="H20" s="13"/>
      <c r="I20" s="12">
        <f t="shared" si="0"/>
        <v>0</v>
      </c>
      <c r="J20" s="37" t="s">
        <v>65</v>
      </c>
      <c r="K20" s="34"/>
      <c r="L20" s="13"/>
      <c r="M20" s="13"/>
      <c r="N20" s="13"/>
      <c r="O20" s="13"/>
      <c r="P20" s="13"/>
      <c r="Q20" s="13"/>
      <c r="R20" s="13">
        <f t="shared" si="1"/>
        <v>0</v>
      </c>
    </row>
    <row r="21" spans="1:18" ht="30" customHeight="1">
      <c r="A21" s="33" t="s">
        <v>25</v>
      </c>
      <c r="B21" s="34"/>
      <c r="C21" s="13"/>
      <c r="D21" s="13"/>
      <c r="E21" s="13">
        <v>1</v>
      </c>
      <c r="F21" s="13"/>
      <c r="G21" s="13"/>
      <c r="H21" s="13"/>
      <c r="I21" s="12">
        <f t="shared" si="0"/>
        <v>1</v>
      </c>
      <c r="J21" s="37" t="s">
        <v>44</v>
      </c>
      <c r="K21" s="34"/>
      <c r="L21" s="13"/>
      <c r="M21" s="13">
        <v>3</v>
      </c>
      <c r="N21" s="13"/>
      <c r="O21" s="13"/>
      <c r="P21" s="13">
        <v>2</v>
      </c>
      <c r="Q21" s="13"/>
      <c r="R21" s="13">
        <f t="shared" si="1"/>
        <v>5</v>
      </c>
    </row>
    <row r="22" spans="1:18" ht="30" customHeight="1">
      <c r="A22" s="33" t="s">
        <v>26</v>
      </c>
      <c r="B22" s="34"/>
      <c r="C22" s="13"/>
      <c r="D22" s="13"/>
      <c r="E22" s="13"/>
      <c r="F22" s="13"/>
      <c r="G22" s="13">
        <v>1</v>
      </c>
      <c r="H22" s="13"/>
      <c r="I22" s="12">
        <f t="shared" si="0"/>
        <v>1</v>
      </c>
      <c r="J22" s="37" t="s">
        <v>66</v>
      </c>
      <c r="K22" s="34"/>
      <c r="L22" s="13"/>
      <c r="M22" s="13"/>
      <c r="N22" s="13">
        <v>1</v>
      </c>
      <c r="O22" s="13"/>
      <c r="P22" s="13"/>
      <c r="Q22" s="13"/>
      <c r="R22" s="13">
        <f t="shared" si="1"/>
        <v>1</v>
      </c>
    </row>
    <row r="23" spans="1:18" ht="30" customHeight="1">
      <c r="A23" s="33" t="s">
        <v>27</v>
      </c>
      <c r="B23" s="34"/>
      <c r="C23" s="13"/>
      <c r="D23" s="13"/>
      <c r="E23" s="13"/>
      <c r="F23" s="13"/>
      <c r="G23" s="13">
        <v>3</v>
      </c>
      <c r="H23" s="13"/>
      <c r="I23" s="12">
        <f t="shared" si="0"/>
        <v>3</v>
      </c>
      <c r="J23" s="37" t="s">
        <v>67</v>
      </c>
      <c r="K23" s="34"/>
      <c r="L23" s="13"/>
      <c r="M23" s="13"/>
      <c r="N23" s="13"/>
      <c r="O23" s="13"/>
      <c r="P23" s="13"/>
      <c r="Q23" s="13"/>
      <c r="R23" s="13">
        <f t="shared" si="1"/>
        <v>0</v>
      </c>
    </row>
    <row r="24" spans="1:18" ht="30" customHeight="1">
      <c r="A24" s="33" t="s">
        <v>28</v>
      </c>
      <c r="B24" s="34"/>
      <c r="C24" s="13"/>
      <c r="D24" s="13"/>
      <c r="E24" s="13"/>
      <c r="F24" s="21"/>
      <c r="G24" s="13"/>
      <c r="H24" s="13"/>
      <c r="I24" s="12">
        <f t="shared" si="0"/>
        <v>0</v>
      </c>
      <c r="J24" s="37" t="s">
        <v>68</v>
      </c>
      <c r="K24" s="34"/>
      <c r="L24" s="13"/>
      <c r="M24" s="13">
        <v>1</v>
      </c>
      <c r="N24" s="13"/>
      <c r="O24" s="13"/>
      <c r="P24" s="13"/>
      <c r="Q24" s="13"/>
      <c r="R24" s="13">
        <f t="shared" si="1"/>
        <v>1</v>
      </c>
    </row>
    <row r="25" spans="1:18" ht="30" customHeight="1">
      <c r="A25" s="33" t="s">
        <v>29</v>
      </c>
      <c r="B25" s="34"/>
      <c r="C25" s="13"/>
      <c r="D25" s="13"/>
      <c r="E25" s="13"/>
      <c r="F25" s="13"/>
      <c r="G25" s="13"/>
      <c r="H25" s="13"/>
      <c r="I25" s="12">
        <f t="shared" si="0"/>
        <v>0</v>
      </c>
      <c r="J25" s="37" t="s">
        <v>69</v>
      </c>
      <c r="K25" s="34"/>
      <c r="L25" s="13">
        <v>1</v>
      </c>
      <c r="M25" s="13"/>
      <c r="N25" s="13"/>
      <c r="O25" s="13"/>
      <c r="P25" s="13"/>
      <c r="Q25" s="13"/>
      <c r="R25" s="13">
        <f t="shared" si="1"/>
        <v>1</v>
      </c>
    </row>
    <row r="26" spans="1:18" ht="30" customHeight="1">
      <c r="A26" s="33" t="s">
        <v>55</v>
      </c>
      <c r="B26" s="34"/>
      <c r="C26" s="13"/>
      <c r="D26" s="13"/>
      <c r="E26" s="13">
        <v>2</v>
      </c>
      <c r="F26" s="13"/>
      <c r="G26" s="13"/>
      <c r="H26" s="13"/>
      <c r="I26" s="12">
        <f t="shared" si="0"/>
        <v>2</v>
      </c>
      <c r="J26" s="37" t="s">
        <v>43</v>
      </c>
      <c r="K26" s="34"/>
      <c r="L26" s="13"/>
      <c r="M26" s="13"/>
      <c r="N26" s="13"/>
      <c r="O26" s="13"/>
      <c r="P26" s="13"/>
      <c r="Q26" s="13"/>
      <c r="R26" s="13">
        <f t="shared" si="1"/>
        <v>0</v>
      </c>
    </row>
    <row r="27" spans="1:18" ht="30" customHeight="1">
      <c r="A27" s="33" t="s">
        <v>56</v>
      </c>
      <c r="B27" s="34"/>
      <c r="C27" s="13"/>
      <c r="D27" s="13"/>
      <c r="E27" s="13"/>
      <c r="F27" s="13"/>
      <c r="G27" s="13">
        <v>1</v>
      </c>
      <c r="H27" s="13"/>
      <c r="I27" s="12">
        <f t="shared" si="0"/>
        <v>1</v>
      </c>
      <c r="J27" s="37" t="s">
        <v>70</v>
      </c>
      <c r="K27" s="34"/>
      <c r="L27" s="13"/>
      <c r="M27" s="13"/>
      <c r="N27" s="13"/>
      <c r="O27" s="13"/>
      <c r="P27" s="13"/>
      <c r="Q27" s="13"/>
      <c r="R27" s="13">
        <f t="shared" si="1"/>
        <v>0</v>
      </c>
    </row>
    <row r="28" spans="1:18" ht="30" customHeight="1">
      <c r="A28" s="33" t="s">
        <v>30</v>
      </c>
      <c r="B28" s="34"/>
      <c r="C28" s="13"/>
      <c r="D28" s="13">
        <v>1</v>
      </c>
      <c r="E28" s="13"/>
      <c r="F28" s="13"/>
      <c r="G28" s="13"/>
      <c r="H28" s="13"/>
      <c r="I28" s="12">
        <f t="shared" si="0"/>
        <v>1</v>
      </c>
      <c r="J28" s="37" t="s">
        <v>42</v>
      </c>
      <c r="K28" s="34"/>
      <c r="L28" s="13"/>
      <c r="M28" s="13"/>
      <c r="N28" s="13"/>
      <c r="O28" s="13"/>
      <c r="P28" s="13"/>
      <c r="Q28" s="13"/>
      <c r="R28" s="13">
        <f t="shared" si="1"/>
        <v>0</v>
      </c>
    </row>
    <row r="29" spans="1:18" ht="30" customHeight="1">
      <c r="A29" s="33" t="s">
        <v>31</v>
      </c>
      <c r="B29" s="34"/>
      <c r="C29" s="13"/>
      <c r="D29" s="13"/>
      <c r="E29" s="13"/>
      <c r="F29" s="13"/>
      <c r="G29" s="13"/>
      <c r="H29" s="13"/>
      <c r="I29" s="12">
        <f t="shared" si="0"/>
        <v>0</v>
      </c>
      <c r="J29" s="37" t="s">
        <v>71</v>
      </c>
      <c r="K29" s="34"/>
      <c r="L29" s="13"/>
      <c r="M29" s="13">
        <v>3</v>
      </c>
      <c r="N29" s="13"/>
      <c r="O29" s="13"/>
      <c r="P29" s="13"/>
      <c r="Q29" s="13"/>
      <c r="R29" s="13">
        <f t="shared" si="1"/>
        <v>3</v>
      </c>
    </row>
    <row r="30" spans="1:18" ht="30" customHeight="1">
      <c r="A30" s="33" t="s">
        <v>57</v>
      </c>
      <c r="B30" s="34"/>
      <c r="C30" s="13"/>
      <c r="D30" s="13"/>
      <c r="E30" s="13">
        <v>1</v>
      </c>
      <c r="F30" s="13"/>
      <c r="G30" s="13"/>
      <c r="H30" s="13"/>
      <c r="I30" s="12">
        <f t="shared" si="0"/>
        <v>1</v>
      </c>
      <c r="J30" s="37" t="s">
        <v>72</v>
      </c>
      <c r="K30" s="34"/>
      <c r="L30" s="13"/>
      <c r="M30" s="13">
        <v>1</v>
      </c>
      <c r="N30" s="13"/>
      <c r="O30" s="13"/>
      <c r="P30" s="13"/>
      <c r="Q30" s="13"/>
      <c r="R30" s="13">
        <f t="shared" si="1"/>
        <v>1</v>
      </c>
    </row>
    <row r="31" spans="1:18" ht="30" customHeight="1">
      <c r="A31" s="33" t="s">
        <v>58</v>
      </c>
      <c r="B31" s="34"/>
      <c r="C31" s="13"/>
      <c r="D31" s="13"/>
      <c r="E31" s="13"/>
      <c r="F31" s="13"/>
      <c r="G31" s="13">
        <v>1</v>
      </c>
      <c r="H31" s="13"/>
      <c r="I31" s="12">
        <f t="shared" si="0"/>
        <v>1</v>
      </c>
      <c r="J31" s="37" t="s">
        <v>73</v>
      </c>
      <c r="K31" s="34"/>
      <c r="L31" s="13">
        <v>1</v>
      </c>
      <c r="M31" s="13">
        <v>2</v>
      </c>
      <c r="N31" s="13"/>
      <c r="O31" s="13"/>
      <c r="P31" s="13"/>
      <c r="Q31" s="13"/>
      <c r="R31" s="13">
        <f t="shared" si="1"/>
        <v>3</v>
      </c>
    </row>
    <row r="32" spans="1:18" ht="30" customHeight="1">
      <c r="A32" s="20"/>
      <c r="B32" s="20"/>
      <c r="C32" s="16"/>
      <c r="D32" s="16"/>
      <c r="E32" s="16"/>
      <c r="F32" s="16"/>
      <c r="G32" s="16"/>
      <c r="H32" s="16"/>
      <c r="I32" s="16"/>
      <c r="J32" s="20"/>
      <c r="K32" s="20"/>
      <c r="L32" s="16"/>
      <c r="M32" s="16"/>
      <c r="N32" s="16"/>
      <c r="O32" s="16"/>
      <c r="P32" s="16"/>
      <c r="Q32" s="16"/>
      <c r="R32" s="16"/>
    </row>
    <row r="33" spans="1:18" ht="30" customHeight="1">
      <c r="A33" s="20"/>
      <c r="B33" s="20"/>
      <c r="C33" s="16"/>
      <c r="D33" s="16"/>
      <c r="E33" s="16"/>
      <c r="F33" s="16"/>
      <c r="G33" s="16"/>
      <c r="H33" s="16"/>
      <c r="I33" s="16"/>
      <c r="J33" s="20"/>
      <c r="K33" s="20"/>
      <c r="L33" s="16"/>
      <c r="M33" s="16"/>
      <c r="N33" s="16"/>
      <c r="O33" s="16"/>
      <c r="P33" s="16"/>
      <c r="Q33" s="16"/>
      <c r="R33" s="16"/>
    </row>
    <row r="34" spans="1:18" ht="6.75" customHeight="1">
      <c r="A34" s="20"/>
      <c r="B34" s="20"/>
      <c r="C34" s="16"/>
      <c r="D34" s="16"/>
      <c r="E34" s="16"/>
      <c r="F34" s="16"/>
      <c r="G34" s="16"/>
      <c r="H34" s="16"/>
      <c r="I34" s="16"/>
      <c r="J34" s="20"/>
      <c r="K34" s="20"/>
      <c r="L34" s="16"/>
      <c r="M34" s="16"/>
      <c r="N34" s="16"/>
      <c r="O34" s="16"/>
      <c r="P34" s="16"/>
      <c r="Q34" s="16"/>
      <c r="R34" s="16"/>
    </row>
    <row r="35" ht="18" customHeight="1"/>
    <row r="36" ht="18" customHeight="1"/>
    <row r="37" spans="1:18" ht="30" customHeight="1">
      <c r="A37" s="1"/>
      <c r="B37" s="2" t="s">
        <v>8</v>
      </c>
      <c r="C37" s="29" t="s">
        <v>3</v>
      </c>
      <c r="D37" s="29"/>
      <c r="E37" s="29" t="s">
        <v>9</v>
      </c>
      <c r="F37" s="29"/>
      <c r="G37" s="30" t="s">
        <v>33</v>
      </c>
      <c r="H37" s="30" t="s">
        <v>34</v>
      </c>
      <c r="I37" s="38" t="s">
        <v>2</v>
      </c>
      <c r="J37" s="47" t="s">
        <v>52</v>
      </c>
      <c r="K37" s="48"/>
      <c r="L37" s="48"/>
      <c r="M37" s="48"/>
      <c r="N37" s="48"/>
      <c r="O37" s="48"/>
      <c r="P37" s="48"/>
      <c r="Q37" s="48"/>
      <c r="R37" s="49"/>
    </row>
    <row r="38" spans="1:18" ht="30" customHeight="1">
      <c r="A38" s="7" t="s">
        <v>4</v>
      </c>
      <c r="B38" s="5"/>
      <c r="C38" s="6" t="s">
        <v>5</v>
      </c>
      <c r="D38" s="3" t="s">
        <v>6</v>
      </c>
      <c r="E38" s="6" t="s">
        <v>7</v>
      </c>
      <c r="F38" s="3" t="s">
        <v>6</v>
      </c>
      <c r="G38" s="30"/>
      <c r="H38" s="30"/>
      <c r="I38" s="39"/>
      <c r="J38" s="50" t="s">
        <v>53</v>
      </c>
      <c r="K38" s="51"/>
      <c r="L38" s="51"/>
      <c r="M38" s="51"/>
      <c r="N38" s="51"/>
      <c r="O38" s="51"/>
      <c r="P38" s="51"/>
      <c r="Q38" s="51"/>
      <c r="R38" s="52"/>
    </row>
    <row r="39" spans="1:18" ht="30" customHeight="1">
      <c r="A39" s="33" t="s">
        <v>45</v>
      </c>
      <c r="B39" s="34"/>
      <c r="C39" s="13"/>
      <c r="D39" s="13"/>
      <c r="E39" s="13">
        <v>1</v>
      </c>
      <c r="F39" s="13"/>
      <c r="G39" s="13"/>
      <c r="H39" s="13"/>
      <c r="I39" s="12">
        <f>SUM(C39:H39)</f>
        <v>1</v>
      </c>
      <c r="J39" s="44" t="s">
        <v>104</v>
      </c>
      <c r="K39" s="41"/>
      <c r="L39" s="41"/>
      <c r="M39" s="16">
        <v>1</v>
      </c>
      <c r="N39" s="16"/>
      <c r="O39" s="58"/>
      <c r="P39" s="58"/>
      <c r="Q39" s="16"/>
      <c r="R39" s="17"/>
    </row>
    <row r="40" spans="1:18" ht="30" customHeight="1">
      <c r="A40" s="33" t="s">
        <v>46</v>
      </c>
      <c r="B40" s="34"/>
      <c r="C40" s="13"/>
      <c r="D40" s="13"/>
      <c r="E40" s="13"/>
      <c r="F40" s="13"/>
      <c r="G40" s="13"/>
      <c r="H40" s="13"/>
      <c r="I40" s="12">
        <f aca="true" t="shared" si="2" ref="I40:I62">SUM(C40:H40)</f>
        <v>0</v>
      </c>
      <c r="J40" s="57"/>
      <c r="K40" s="58"/>
      <c r="L40" s="58"/>
      <c r="M40" s="16"/>
      <c r="N40" s="9"/>
      <c r="O40" s="58"/>
      <c r="P40" s="58"/>
      <c r="Q40" s="16"/>
      <c r="R40" s="17"/>
    </row>
    <row r="41" spans="1:18" ht="30" customHeight="1">
      <c r="A41" s="33" t="s">
        <v>74</v>
      </c>
      <c r="B41" s="34"/>
      <c r="C41" s="13"/>
      <c r="D41" s="13"/>
      <c r="E41" s="13"/>
      <c r="F41" s="13"/>
      <c r="G41" s="13"/>
      <c r="H41" s="13"/>
      <c r="I41" s="12">
        <f t="shared" si="2"/>
        <v>0</v>
      </c>
      <c r="J41" s="57"/>
      <c r="K41" s="58"/>
      <c r="L41" s="58"/>
      <c r="M41" s="16"/>
      <c r="N41" s="9"/>
      <c r="O41" s="58"/>
      <c r="P41" s="58"/>
      <c r="Q41" s="16"/>
      <c r="R41" s="17"/>
    </row>
    <row r="42" spans="1:18" ht="30" customHeight="1">
      <c r="A42" s="33" t="s">
        <v>75</v>
      </c>
      <c r="B42" s="34"/>
      <c r="C42" s="13"/>
      <c r="D42" s="13"/>
      <c r="E42" s="13"/>
      <c r="F42" s="13"/>
      <c r="G42" s="13"/>
      <c r="H42" s="13"/>
      <c r="I42" s="12">
        <f t="shared" si="2"/>
        <v>0</v>
      </c>
      <c r="J42" s="57"/>
      <c r="K42" s="58"/>
      <c r="L42" s="58"/>
      <c r="M42" s="16"/>
      <c r="N42" s="9"/>
      <c r="O42" s="58"/>
      <c r="P42" s="58"/>
      <c r="Q42" s="16"/>
      <c r="R42" s="17"/>
    </row>
    <row r="43" spans="1:18" ht="30" customHeight="1">
      <c r="A43" s="33" t="s">
        <v>76</v>
      </c>
      <c r="B43" s="34"/>
      <c r="C43" s="13"/>
      <c r="D43" s="13"/>
      <c r="E43" s="13"/>
      <c r="F43" s="13"/>
      <c r="G43" s="13"/>
      <c r="H43" s="13"/>
      <c r="I43" s="12">
        <f t="shared" si="2"/>
        <v>0</v>
      </c>
      <c r="J43" s="56"/>
      <c r="K43" s="28"/>
      <c r="L43" s="28"/>
      <c r="M43" s="10"/>
      <c r="N43" s="10"/>
      <c r="O43" s="28" t="s">
        <v>1</v>
      </c>
      <c r="P43" s="28"/>
      <c r="Q43" s="19">
        <f>SUM(M39:M42,Q39:Q42)</f>
        <v>1</v>
      </c>
      <c r="R43" s="18"/>
    </row>
    <row r="44" spans="1:18" ht="30" customHeight="1">
      <c r="A44" s="33" t="s">
        <v>47</v>
      </c>
      <c r="B44" s="34"/>
      <c r="C44" s="13"/>
      <c r="D44" s="13">
        <v>2</v>
      </c>
      <c r="E44" s="13"/>
      <c r="F44" s="13"/>
      <c r="G44" s="13"/>
      <c r="H44" s="13"/>
      <c r="I44" s="12">
        <f t="shared" si="2"/>
        <v>2</v>
      </c>
      <c r="J44" s="37"/>
      <c r="K44" s="34"/>
      <c r="L44" s="11"/>
      <c r="M44" s="11"/>
      <c r="N44" s="11"/>
      <c r="O44" s="11"/>
      <c r="P44" s="11"/>
      <c r="Q44" s="11"/>
      <c r="R44" s="13"/>
    </row>
    <row r="45" spans="1:18" ht="30" customHeight="1">
      <c r="A45" s="33" t="s">
        <v>77</v>
      </c>
      <c r="B45" s="34"/>
      <c r="C45" s="13"/>
      <c r="D45" s="13"/>
      <c r="E45" s="13"/>
      <c r="F45" s="13"/>
      <c r="G45" s="13"/>
      <c r="H45" s="13"/>
      <c r="I45" s="12">
        <f t="shared" si="2"/>
        <v>0</v>
      </c>
      <c r="J45" s="37"/>
      <c r="K45" s="34"/>
      <c r="L45" s="11"/>
      <c r="M45" s="11"/>
      <c r="N45" s="11"/>
      <c r="O45" s="11"/>
      <c r="P45" s="11"/>
      <c r="Q45" s="11"/>
      <c r="R45" s="13"/>
    </row>
    <row r="46" spans="1:18" ht="30" customHeight="1">
      <c r="A46" s="33" t="s">
        <v>48</v>
      </c>
      <c r="B46" s="34"/>
      <c r="C46" s="13"/>
      <c r="D46" s="13"/>
      <c r="E46" s="13"/>
      <c r="F46" s="13"/>
      <c r="G46" s="13"/>
      <c r="H46" s="13"/>
      <c r="I46" s="12">
        <f t="shared" si="2"/>
        <v>0</v>
      </c>
      <c r="J46" s="37"/>
      <c r="K46" s="34"/>
      <c r="L46" s="11"/>
      <c r="M46" s="11"/>
      <c r="N46" s="11"/>
      <c r="O46" s="11"/>
      <c r="P46" s="11"/>
      <c r="Q46" s="11"/>
      <c r="R46" s="13"/>
    </row>
    <row r="47" spans="1:18" ht="30" customHeight="1">
      <c r="A47" s="33" t="s">
        <v>78</v>
      </c>
      <c r="B47" s="34"/>
      <c r="C47" s="13"/>
      <c r="D47" s="13"/>
      <c r="E47" s="13"/>
      <c r="F47" s="13"/>
      <c r="G47" s="13"/>
      <c r="H47" s="13"/>
      <c r="I47" s="12">
        <f t="shared" si="2"/>
        <v>0</v>
      </c>
      <c r="J47" s="37"/>
      <c r="K47" s="34"/>
      <c r="L47" s="11"/>
      <c r="M47" s="11"/>
      <c r="N47" s="11"/>
      <c r="O47" s="11"/>
      <c r="P47" s="11"/>
      <c r="Q47" s="11"/>
      <c r="R47" s="13"/>
    </row>
    <row r="48" spans="1:18" ht="30" customHeight="1">
      <c r="A48" s="33" t="s">
        <v>79</v>
      </c>
      <c r="B48" s="34"/>
      <c r="C48" s="13"/>
      <c r="D48" s="13"/>
      <c r="E48" s="13"/>
      <c r="F48" s="13"/>
      <c r="G48" s="13"/>
      <c r="H48" s="13"/>
      <c r="I48" s="12">
        <f t="shared" si="2"/>
        <v>0</v>
      </c>
      <c r="J48" s="37"/>
      <c r="K48" s="34"/>
      <c r="L48" s="11"/>
      <c r="M48" s="11"/>
      <c r="N48" s="11"/>
      <c r="O48" s="11"/>
      <c r="P48" s="11"/>
      <c r="Q48" s="11"/>
      <c r="R48" s="13"/>
    </row>
    <row r="49" spans="1:18" ht="30" customHeight="1">
      <c r="A49" s="33" t="s">
        <v>80</v>
      </c>
      <c r="B49" s="34"/>
      <c r="C49" s="13"/>
      <c r="D49" s="13"/>
      <c r="E49" s="13"/>
      <c r="F49" s="13"/>
      <c r="G49" s="13"/>
      <c r="H49" s="13"/>
      <c r="I49" s="12">
        <f t="shared" si="2"/>
        <v>0</v>
      </c>
      <c r="J49" s="37"/>
      <c r="K49" s="34"/>
      <c r="L49" s="11"/>
      <c r="M49" s="11"/>
      <c r="N49" s="11"/>
      <c r="O49" s="11"/>
      <c r="P49" s="11"/>
      <c r="Q49" s="11"/>
      <c r="R49" s="13"/>
    </row>
    <row r="50" spans="1:18" ht="30" customHeight="1">
      <c r="A50" s="33" t="s">
        <v>81</v>
      </c>
      <c r="B50" s="34"/>
      <c r="C50" s="13"/>
      <c r="D50" s="13"/>
      <c r="E50" s="13"/>
      <c r="F50" s="13"/>
      <c r="G50" s="13"/>
      <c r="H50" s="13"/>
      <c r="I50" s="12">
        <f t="shared" si="2"/>
        <v>0</v>
      </c>
      <c r="J50" s="37"/>
      <c r="K50" s="34"/>
      <c r="L50" s="11"/>
      <c r="M50" s="11"/>
      <c r="N50" s="11"/>
      <c r="O50" s="11"/>
      <c r="P50" s="11"/>
      <c r="Q50" s="11"/>
      <c r="R50" s="13"/>
    </row>
    <row r="51" spans="1:18" ht="30" customHeight="1">
      <c r="A51" s="33" t="s">
        <v>82</v>
      </c>
      <c r="B51" s="34"/>
      <c r="C51" s="13"/>
      <c r="D51" s="13"/>
      <c r="E51" s="13"/>
      <c r="F51" s="13"/>
      <c r="G51" s="13"/>
      <c r="H51" s="13"/>
      <c r="I51" s="12">
        <f t="shared" si="2"/>
        <v>0</v>
      </c>
      <c r="J51" s="37"/>
      <c r="K51" s="34"/>
      <c r="L51" s="11"/>
      <c r="M51" s="11"/>
      <c r="N51" s="11"/>
      <c r="O51" s="11"/>
      <c r="P51" s="11"/>
      <c r="Q51" s="11"/>
      <c r="R51" s="11"/>
    </row>
    <row r="52" spans="1:18" ht="30" customHeight="1">
      <c r="A52" s="33" t="s">
        <v>49</v>
      </c>
      <c r="B52" s="34"/>
      <c r="C52" s="13"/>
      <c r="D52" s="13"/>
      <c r="E52" s="13"/>
      <c r="F52" s="13"/>
      <c r="G52" s="13"/>
      <c r="H52" s="13"/>
      <c r="I52" s="12">
        <f t="shared" si="2"/>
        <v>0</v>
      </c>
      <c r="J52" s="37"/>
      <c r="K52" s="34"/>
      <c r="L52" s="11"/>
      <c r="M52" s="11"/>
      <c r="N52" s="11"/>
      <c r="O52" s="11"/>
      <c r="P52" s="11"/>
      <c r="Q52" s="11"/>
      <c r="R52" s="11"/>
    </row>
    <row r="53" spans="1:18" ht="30" customHeight="1">
      <c r="A53" s="33" t="s">
        <v>83</v>
      </c>
      <c r="B53" s="34"/>
      <c r="C53" s="13"/>
      <c r="D53" s="13"/>
      <c r="E53" s="13"/>
      <c r="F53" s="13"/>
      <c r="G53" s="13"/>
      <c r="H53" s="13"/>
      <c r="I53" s="12">
        <f t="shared" si="2"/>
        <v>0</v>
      </c>
      <c r="J53" s="37"/>
      <c r="K53" s="34"/>
      <c r="L53" s="11"/>
      <c r="M53" s="11"/>
      <c r="N53" s="11"/>
      <c r="O53" s="11"/>
      <c r="P53" s="11"/>
      <c r="Q53" s="11"/>
      <c r="R53" s="11"/>
    </row>
    <row r="54" spans="1:18" ht="30" customHeight="1">
      <c r="A54" s="33" t="s">
        <v>84</v>
      </c>
      <c r="B54" s="34"/>
      <c r="C54" s="13"/>
      <c r="D54" s="13"/>
      <c r="E54" s="13">
        <v>1</v>
      </c>
      <c r="F54" s="13"/>
      <c r="G54" s="13"/>
      <c r="H54" s="13"/>
      <c r="I54" s="12">
        <f t="shared" si="2"/>
        <v>1</v>
      </c>
      <c r="J54" s="37"/>
      <c r="K54" s="34"/>
      <c r="L54" s="11"/>
      <c r="M54" s="11"/>
      <c r="N54" s="11"/>
      <c r="O54" s="11"/>
      <c r="P54" s="11"/>
      <c r="Q54" s="11"/>
      <c r="R54" s="11"/>
    </row>
    <row r="55" spans="1:18" ht="30" customHeight="1">
      <c r="A55" s="33" t="s">
        <v>85</v>
      </c>
      <c r="B55" s="34"/>
      <c r="C55" s="13"/>
      <c r="D55" s="13"/>
      <c r="E55" s="13"/>
      <c r="F55" s="13"/>
      <c r="G55" s="13"/>
      <c r="H55" s="13"/>
      <c r="I55" s="12">
        <f t="shared" si="2"/>
        <v>0</v>
      </c>
      <c r="J55" s="37"/>
      <c r="K55" s="34"/>
      <c r="L55" s="11"/>
      <c r="M55" s="11"/>
      <c r="N55" s="11"/>
      <c r="O55" s="11"/>
      <c r="P55" s="11"/>
      <c r="Q55" s="11"/>
      <c r="R55" s="11"/>
    </row>
    <row r="56" spans="1:18" ht="30" customHeight="1">
      <c r="A56" s="33"/>
      <c r="B56" s="34"/>
      <c r="C56" s="13"/>
      <c r="D56" s="13"/>
      <c r="E56" s="13"/>
      <c r="F56" s="13"/>
      <c r="G56" s="13"/>
      <c r="H56" s="13"/>
      <c r="I56" s="12">
        <f t="shared" si="2"/>
        <v>0</v>
      </c>
      <c r="J56" s="37"/>
      <c r="K56" s="34"/>
      <c r="L56" s="11"/>
      <c r="M56" s="11"/>
      <c r="N56" s="11"/>
      <c r="O56" s="11"/>
      <c r="P56" s="11"/>
      <c r="Q56" s="11"/>
      <c r="R56" s="11"/>
    </row>
    <row r="57" spans="1:18" ht="30" customHeight="1">
      <c r="A57" s="33"/>
      <c r="B57" s="34"/>
      <c r="C57" s="13"/>
      <c r="D57" s="13"/>
      <c r="E57" s="13"/>
      <c r="F57" s="13"/>
      <c r="G57" s="13"/>
      <c r="H57" s="13"/>
      <c r="I57" s="12">
        <f t="shared" si="2"/>
        <v>0</v>
      </c>
      <c r="J57" s="37"/>
      <c r="K57" s="34"/>
      <c r="L57" s="11"/>
      <c r="M57" s="11"/>
      <c r="N57" s="11"/>
      <c r="O57" s="11"/>
      <c r="P57" s="11"/>
      <c r="Q57" s="11"/>
      <c r="R57" s="11"/>
    </row>
    <row r="58" spans="1:18" ht="30" customHeight="1">
      <c r="A58" s="33"/>
      <c r="B58" s="34"/>
      <c r="C58" s="13"/>
      <c r="D58" s="13"/>
      <c r="E58" s="13"/>
      <c r="F58" s="13"/>
      <c r="G58" s="13"/>
      <c r="H58" s="13"/>
      <c r="I58" s="12">
        <f t="shared" si="2"/>
        <v>0</v>
      </c>
      <c r="J58" s="37"/>
      <c r="K58" s="34"/>
      <c r="L58" s="11"/>
      <c r="M58" s="11"/>
      <c r="N58" s="11"/>
      <c r="O58" s="11"/>
      <c r="P58" s="11"/>
      <c r="Q58" s="11"/>
      <c r="R58" s="11"/>
    </row>
    <row r="59" spans="1:18" ht="30" customHeight="1">
      <c r="A59" s="33"/>
      <c r="B59" s="34"/>
      <c r="C59" s="13"/>
      <c r="D59" s="13"/>
      <c r="E59" s="13"/>
      <c r="F59" s="13"/>
      <c r="G59" s="13"/>
      <c r="H59" s="13"/>
      <c r="I59" s="12">
        <f t="shared" si="2"/>
        <v>0</v>
      </c>
      <c r="J59" s="37"/>
      <c r="K59" s="34"/>
      <c r="L59" s="11"/>
      <c r="M59" s="11"/>
      <c r="N59" s="11"/>
      <c r="O59" s="11"/>
      <c r="P59" s="11"/>
      <c r="Q59" s="11"/>
      <c r="R59" s="11"/>
    </row>
    <row r="60" spans="1:18" ht="30" customHeight="1">
      <c r="A60" s="33" t="s">
        <v>50</v>
      </c>
      <c r="B60" s="34"/>
      <c r="C60" s="13"/>
      <c r="D60" s="13"/>
      <c r="E60" s="13"/>
      <c r="F60" s="13"/>
      <c r="G60" s="13">
        <v>1</v>
      </c>
      <c r="H60" s="13"/>
      <c r="I60" s="12">
        <f t="shared" si="2"/>
        <v>1</v>
      </c>
      <c r="J60" s="37"/>
      <c r="K60" s="34"/>
      <c r="L60" s="11"/>
      <c r="M60" s="11"/>
      <c r="N60" s="11"/>
      <c r="O60" s="11"/>
      <c r="P60" s="11"/>
      <c r="Q60" s="11"/>
      <c r="R60" s="11"/>
    </row>
    <row r="61" spans="1:18" ht="30" customHeight="1">
      <c r="A61" s="33" t="s">
        <v>51</v>
      </c>
      <c r="B61" s="34"/>
      <c r="C61" s="13"/>
      <c r="D61" s="13"/>
      <c r="E61" s="13"/>
      <c r="F61" s="13"/>
      <c r="G61" s="13">
        <v>2</v>
      </c>
      <c r="H61" s="13"/>
      <c r="I61" s="12">
        <f t="shared" si="2"/>
        <v>2</v>
      </c>
      <c r="J61" s="37"/>
      <c r="K61" s="34"/>
      <c r="L61" s="11"/>
      <c r="M61" s="11"/>
      <c r="N61" s="11"/>
      <c r="O61" s="11"/>
      <c r="P61" s="11"/>
      <c r="Q61" s="11"/>
      <c r="R61" s="11"/>
    </row>
    <row r="62" spans="1:18" ht="30" customHeight="1">
      <c r="A62" s="33" t="s">
        <v>1</v>
      </c>
      <c r="B62" s="34"/>
      <c r="C62" s="14">
        <f aca="true" t="shared" si="3" ref="C62:H62">SUM(C6:C31,L6:L31,C39:C61)</f>
        <v>15</v>
      </c>
      <c r="D62" s="14">
        <f t="shared" si="3"/>
        <v>48</v>
      </c>
      <c r="E62" s="14">
        <f t="shared" si="3"/>
        <v>12</v>
      </c>
      <c r="F62" s="14">
        <f t="shared" si="3"/>
        <v>1</v>
      </c>
      <c r="G62" s="14">
        <f t="shared" si="3"/>
        <v>62</v>
      </c>
      <c r="H62" s="14">
        <f t="shared" si="3"/>
        <v>4</v>
      </c>
      <c r="I62" s="15">
        <f t="shared" si="2"/>
        <v>142</v>
      </c>
      <c r="J62" s="37"/>
      <c r="K62" s="34"/>
      <c r="L62" s="11"/>
      <c r="M62" s="11"/>
      <c r="N62" s="11"/>
      <c r="O62" s="11"/>
      <c r="P62" s="11"/>
      <c r="Q62" s="11"/>
      <c r="R62" s="11"/>
    </row>
  </sheetData>
  <mergeCells count="124"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J25:K25"/>
    <mergeCell ref="A26:B26"/>
    <mergeCell ref="J26:K26"/>
    <mergeCell ref="A27:B27"/>
    <mergeCell ref="J27:K27"/>
    <mergeCell ref="A28:B28"/>
    <mergeCell ref="J28:K28"/>
    <mergeCell ref="A29:B29"/>
    <mergeCell ref="J29:K29"/>
    <mergeCell ref="A30:B30"/>
    <mergeCell ref="J30:K30"/>
    <mergeCell ref="A31:B31"/>
    <mergeCell ref="J31:K31"/>
    <mergeCell ref="C37:D37"/>
    <mergeCell ref="E37:F37"/>
    <mergeCell ref="G37:G38"/>
    <mergeCell ref="H37:H38"/>
    <mergeCell ref="I37:I38"/>
    <mergeCell ref="J37:R37"/>
    <mergeCell ref="J38:R38"/>
    <mergeCell ref="A39:B39"/>
    <mergeCell ref="J39:L39"/>
    <mergeCell ref="O39:P39"/>
    <mergeCell ref="A40:B40"/>
    <mergeCell ref="J40:L40"/>
    <mergeCell ref="O40:P40"/>
    <mergeCell ref="A41:B41"/>
    <mergeCell ref="J41:L41"/>
    <mergeCell ref="O41:P41"/>
    <mergeCell ref="A42:B42"/>
    <mergeCell ref="J42:L42"/>
    <mergeCell ref="O42:P42"/>
    <mergeCell ref="A43:B43"/>
    <mergeCell ref="J43:L43"/>
    <mergeCell ref="O43:P43"/>
    <mergeCell ref="A44:B44"/>
    <mergeCell ref="J44:K44"/>
    <mergeCell ref="A45:B45"/>
    <mergeCell ref="J45:K45"/>
    <mergeCell ref="A46:B46"/>
    <mergeCell ref="J46:K46"/>
    <mergeCell ref="A47:B47"/>
    <mergeCell ref="J47:K47"/>
    <mergeCell ref="A48:B48"/>
    <mergeCell ref="J48:K48"/>
    <mergeCell ref="A49:B49"/>
    <mergeCell ref="J49:K49"/>
    <mergeCell ref="A50:B50"/>
    <mergeCell ref="J50:K50"/>
    <mergeCell ref="A51:B51"/>
    <mergeCell ref="J51:K51"/>
    <mergeCell ref="A52:B52"/>
    <mergeCell ref="J52:K52"/>
    <mergeCell ref="A53:B53"/>
    <mergeCell ref="J53:K53"/>
    <mergeCell ref="A54:B54"/>
    <mergeCell ref="J54:K54"/>
    <mergeCell ref="A55:B55"/>
    <mergeCell ref="J55:K55"/>
    <mergeCell ref="A56:B56"/>
    <mergeCell ref="J56:K56"/>
    <mergeCell ref="A57:B57"/>
    <mergeCell ref="J57:K57"/>
    <mergeCell ref="A58:B58"/>
    <mergeCell ref="J58:K58"/>
    <mergeCell ref="A59:B59"/>
    <mergeCell ref="J59:K59"/>
    <mergeCell ref="A60:B60"/>
    <mergeCell ref="J60:K60"/>
    <mergeCell ref="A61:B61"/>
    <mergeCell ref="J61:K61"/>
    <mergeCell ref="A62:B62"/>
    <mergeCell ref="J62:K62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C36">
      <selection activeCell="J39" sqref="J39:L42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53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8" customHeight="1">
      <c r="A2" s="55" t="s">
        <v>89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ht="6" customHeight="1"/>
    <row r="4" spans="1:18" ht="30" customHeight="1">
      <c r="A4" s="1"/>
      <c r="B4" s="2" t="s">
        <v>8</v>
      </c>
      <c r="C4" s="29" t="s">
        <v>3</v>
      </c>
      <c r="D4" s="29"/>
      <c r="E4" s="29" t="s">
        <v>9</v>
      </c>
      <c r="F4" s="29"/>
      <c r="G4" s="30" t="s">
        <v>33</v>
      </c>
      <c r="H4" s="30" t="s">
        <v>34</v>
      </c>
      <c r="I4" s="38" t="s">
        <v>2</v>
      </c>
      <c r="J4" s="4"/>
      <c r="K4" s="2" t="s">
        <v>8</v>
      </c>
      <c r="L4" s="29" t="s">
        <v>3</v>
      </c>
      <c r="M4" s="29"/>
      <c r="N4" s="29" t="s">
        <v>9</v>
      </c>
      <c r="O4" s="29"/>
      <c r="P4" s="30" t="s">
        <v>33</v>
      </c>
      <c r="Q4" s="30" t="s">
        <v>34</v>
      </c>
      <c r="R4" s="31" t="s">
        <v>2</v>
      </c>
    </row>
    <row r="5" spans="1:18" ht="30" customHeight="1">
      <c r="A5" s="7" t="s">
        <v>4</v>
      </c>
      <c r="B5" s="5"/>
      <c r="C5" s="6" t="s">
        <v>5</v>
      </c>
      <c r="D5" s="3" t="s">
        <v>6</v>
      </c>
      <c r="E5" s="6" t="s">
        <v>7</v>
      </c>
      <c r="F5" s="3" t="s">
        <v>6</v>
      </c>
      <c r="G5" s="30"/>
      <c r="H5" s="30"/>
      <c r="I5" s="39"/>
      <c r="J5" s="8" t="s">
        <v>4</v>
      </c>
      <c r="K5" s="5"/>
      <c r="L5" s="6" t="s">
        <v>5</v>
      </c>
      <c r="M5" s="3" t="s">
        <v>6</v>
      </c>
      <c r="N5" s="6" t="s">
        <v>7</v>
      </c>
      <c r="O5" s="3" t="s">
        <v>6</v>
      </c>
      <c r="P5" s="30"/>
      <c r="Q5" s="30"/>
      <c r="R5" s="32"/>
    </row>
    <row r="6" spans="1:18" ht="30" customHeight="1">
      <c r="A6" s="33" t="s">
        <v>10</v>
      </c>
      <c r="B6" s="34"/>
      <c r="C6" s="13">
        <v>19</v>
      </c>
      <c r="D6" s="13">
        <v>17</v>
      </c>
      <c r="E6" s="13"/>
      <c r="F6" s="13"/>
      <c r="G6" s="13">
        <v>32</v>
      </c>
      <c r="H6" s="13"/>
      <c r="I6" s="12">
        <f>SUM(C6:H6)</f>
        <v>68</v>
      </c>
      <c r="J6" s="35" t="s">
        <v>59</v>
      </c>
      <c r="K6" s="36"/>
      <c r="L6" s="13"/>
      <c r="M6" s="13"/>
      <c r="N6" s="13"/>
      <c r="O6" s="13"/>
      <c r="P6" s="13"/>
      <c r="Q6" s="13"/>
      <c r="R6" s="13">
        <f>SUM(L6:Q6)</f>
        <v>0</v>
      </c>
    </row>
    <row r="7" spans="1:18" ht="30" customHeight="1">
      <c r="A7" s="33" t="s">
        <v>11</v>
      </c>
      <c r="B7" s="34"/>
      <c r="C7" s="13">
        <v>1</v>
      </c>
      <c r="D7" s="13"/>
      <c r="E7" s="13">
        <v>1</v>
      </c>
      <c r="F7" s="13"/>
      <c r="G7" s="13">
        <v>6</v>
      </c>
      <c r="H7" s="13"/>
      <c r="I7" s="12">
        <f aca="true" t="shared" si="0" ref="I7:I31">SUM(C7:H7)</f>
        <v>8</v>
      </c>
      <c r="J7" s="37" t="s">
        <v>32</v>
      </c>
      <c r="K7" s="34"/>
      <c r="L7" s="13"/>
      <c r="M7" s="13"/>
      <c r="N7" s="13"/>
      <c r="O7" s="13"/>
      <c r="P7" s="13"/>
      <c r="Q7" s="13"/>
      <c r="R7" s="13">
        <f aca="true" t="shared" si="1" ref="R7:R31">SUM(L7:Q7)</f>
        <v>0</v>
      </c>
    </row>
    <row r="8" spans="1:18" ht="30" customHeight="1">
      <c r="A8" s="33" t="s">
        <v>12</v>
      </c>
      <c r="B8" s="34"/>
      <c r="C8" s="13"/>
      <c r="D8" s="13">
        <v>3</v>
      </c>
      <c r="E8" s="13"/>
      <c r="F8" s="13"/>
      <c r="G8" s="13">
        <v>6</v>
      </c>
      <c r="H8" s="13"/>
      <c r="I8" s="12">
        <f t="shared" si="0"/>
        <v>9</v>
      </c>
      <c r="J8" s="35" t="s">
        <v>60</v>
      </c>
      <c r="K8" s="36"/>
      <c r="L8" s="13"/>
      <c r="M8" s="13"/>
      <c r="N8" s="13"/>
      <c r="O8" s="13"/>
      <c r="P8" s="13"/>
      <c r="Q8" s="13"/>
      <c r="R8" s="13">
        <f t="shared" si="1"/>
        <v>0</v>
      </c>
    </row>
    <row r="9" spans="1:18" ht="30" customHeight="1">
      <c r="A9" s="33" t="s">
        <v>14</v>
      </c>
      <c r="B9" s="34"/>
      <c r="C9" s="13"/>
      <c r="D9" s="13">
        <v>1</v>
      </c>
      <c r="E9" s="13">
        <v>1</v>
      </c>
      <c r="F9" s="13">
        <v>1</v>
      </c>
      <c r="G9" s="13"/>
      <c r="H9" s="13"/>
      <c r="I9" s="12">
        <f t="shared" si="0"/>
        <v>3</v>
      </c>
      <c r="J9" s="37" t="s">
        <v>35</v>
      </c>
      <c r="K9" s="34"/>
      <c r="L9" s="13"/>
      <c r="M9" s="13"/>
      <c r="N9" s="13"/>
      <c r="O9" s="13"/>
      <c r="P9" s="13"/>
      <c r="Q9" s="13"/>
      <c r="R9" s="13">
        <f t="shared" si="1"/>
        <v>0</v>
      </c>
    </row>
    <row r="10" spans="1:18" ht="30" customHeight="1">
      <c r="A10" s="33" t="s">
        <v>15</v>
      </c>
      <c r="B10" s="34"/>
      <c r="C10" s="13">
        <v>1</v>
      </c>
      <c r="D10" s="13"/>
      <c r="E10" s="13"/>
      <c r="F10" s="13"/>
      <c r="G10" s="13"/>
      <c r="H10" s="13"/>
      <c r="I10" s="12">
        <f t="shared" si="0"/>
        <v>1</v>
      </c>
      <c r="J10" s="37" t="s">
        <v>36</v>
      </c>
      <c r="K10" s="34"/>
      <c r="L10" s="13"/>
      <c r="M10" s="13"/>
      <c r="N10" s="13">
        <v>2</v>
      </c>
      <c r="O10" s="13"/>
      <c r="P10" s="13"/>
      <c r="Q10" s="13"/>
      <c r="R10" s="13">
        <f t="shared" si="1"/>
        <v>2</v>
      </c>
    </row>
    <row r="11" spans="1:18" ht="30" customHeight="1">
      <c r="A11" s="33" t="s">
        <v>13</v>
      </c>
      <c r="B11" s="34"/>
      <c r="C11" s="13"/>
      <c r="D11" s="13"/>
      <c r="E11" s="13"/>
      <c r="F11" s="13"/>
      <c r="G11" s="13">
        <v>3</v>
      </c>
      <c r="H11" s="13"/>
      <c r="I11" s="12">
        <f t="shared" si="0"/>
        <v>3</v>
      </c>
      <c r="J11" s="37" t="s">
        <v>37</v>
      </c>
      <c r="K11" s="34"/>
      <c r="L11" s="13"/>
      <c r="M11" s="13">
        <v>10</v>
      </c>
      <c r="N11" s="13">
        <v>2</v>
      </c>
      <c r="O11" s="13">
        <v>1</v>
      </c>
      <c r="P11" s="13"/>
      <c r="Q11" s="13"/>
      <c r="R11" s="13">
        <f t="shared" si="1"/>
        <v>13</v>
      </c>
    </row>
    <row r="12" spans="1:18" ht="30" customHeight="1">
      <c r="A12" s="33" t="s">
        <v>16</v>
      </c>
      <c r="B12" s="34"/>
      <c r="C12" s="13"/>
      <c r="D12" s="13">
        <v>1</v>
      </c>
      <c r="E12" s="13">
        <v>4</v>
      </c>
      <c r="F12" s="13"/>
      <c r="G12" s="13">
        <v>4</v>
      </c>
      <c r="H12" s="13"/>
      <c r="I12" s="12">
        <f t="shared" si="0"/>
        <v>9</v>
      </c>
      <c r="J12" s="37" t="s">
        <v>38</v>
      </c>
      <c r="K12" s="34"/>
      <c r="L12" s="13"/>
      <c r="M12" s="13"/>
      <c r="N12" s="13"/>
      <c r="O12" s="13"/>
      <c r="P12" s="13">
        <v>3</v>
      </c>
      <c r="Q12" s="13">
        <v>1</v>
      </c>
      <c r="R12" s="13">
        <f t="shared" si="1"/>
        <v>4</v>
      </c>
    </row>
    <row r="13" spans="1:18" ht="30" customHeight="1">
      <c r="A13" s="33" t="s">
        <v>17</v>
      </c>
      <c r="B13" s="34"/>
      <c r="C13" s="13"/>
      <c r="D13" s="13"/>
      <c r="E13" s="13"/>
      <c r="F13" s="13"/>
      <c r="G13" s="13"/>
      <c r="H13" s="13"/>
      <c r="I13" s="12">
        <f t="shared" si="0"/>
        <v>0</v>
      </c>
      <c r="J13" s="35" t="s">
        <v>61</v>
      </c>
      <c r="K13" s="36"/>
      <c r="L13" s="13"/>
      <c r="M13" s="13"/>
      <c r="N13" s="13"/>
      <c r="O13" s="13"/>
      <c r="P13" s="13"/>
      <c r="Q13" s="13"/>
      <c r="R13" s="13">
        <f t="shared" si="1"/>
        <v>0</v>
      </c>
    </row>
    <row r="14" spans="1:18" ht="30" customHeight="1">
      <c r="A14" s="33" t="s">
        <v>18</v>
      </c>
      <c r="B14" s="34"/>
      <c r="C14" s="13">
        <v>3</v>
      </c>
      <c r="D14" s="13">
        <v>5</v>
      </c>
      <c r="E14" s="13"/>
      <c r="F14" s="13"/>
      <c r="G14" s="13">
        <v>4</v>
      </c>
      <c r="H14" s="13"/>
      <c r="I14" s="12">
        <f t="shared" si="0"/>
        <v>12</v>
      </c>
      <c r="J14" s="37" t="s">
        <v>39</v>
      </c>
      <c r="K14" s="34"/>
      <c r="L14" s="13"/>
      <c r="M14" s="13"/>
      <c r="N14" s="13"/>
      <c r="O14" s="13"/>
      <c r="P14" s="13">
        <v>1</v>
      </c>
      <c r="Q14" s="13"/>
      <c r="R14" s="13">
        <f t="shared" si="1"/>
        <v>1</v>
      </c>
    </row>
    <row r="15" spans="1:18" ht="30" customHeight="1">
      <c r="A15" s="33" t="s">
        <v>21</v>
      </c>
      <c r="B15" s="34"/>
      <c r="C15" s="13"/>
      <c r="D15" s="13"/>
      <c r="E15" s="13"/>
      <c r="F15" s="13"/>
      <c r="G15" s="13">
        <v>1</v>
      </c>
      <c r="H15" s="13"/>
      <c r="I15" s="12">
        <f t="shared" si="0"/>
        <v>1</v>
      </c>
      <c r="J15" s="37" t="s">
        <v>62</v>
      </c>
      <c r="K15" s="34"/>
      <c r="L15" s="13"/>
      <c r="M15" s="13"/>
      <c r="N15" s="13"/>
      <c r="O15" s="13"/>
      <c r="P15" s="13"/>
      <c r="Q15" s="13"/>
      <c r="R15" s="13">
        <f t="shared" si="1"/>
        <v>0</v>
      </c>
    </row>
    <row r="16" spans="1:18" ht="30" customHeight="1">
      <c r="A16" s="33" t="s">
        <v>20</v>
      </c>
      <c r="B16" s="34"/>
      <c r="C16" s="13"/>
      <c r="D16" s="13">
        <v>1</v>
      </c>
      <c r="E16" s="13"/>
      <c r="F16" s="13"/>
      <c r="G16" s="13">
        <v>4</v>
      </c>
      <c r="H16" s="13"/>
      <c r="I16" s="12">
        <f t="shared" si="0"/>
        <v>5</v>
      </c>
      <c r="J16" s="37" t="s">
        <v>63</v>
      </c>
      <c r="K16" s="34"/>
      <c r="L16" s="13"/>
      <c r="M16" s="13"/>
      <c r="N16" s="13"/>
      <c r="O16" s="13"/>
      <c r="P16" s="13"/>
      <c r="Q16" s="13"/>
      <c r="R16" s="13">
        <f t="shared" si="1"/>
        <v>0</v>
      </c>
    </row>
    <row r="17" spans="1:18" ht="30" customHeight="1">
      <c r="A17" s="33" t="s">
        <v>19</v>
      </c>
      <c r="B17" s="34"/>
      <c r="C17" s="13"/>
      <c r="D17" s="13">
        <v>1</v>
      </c>
      <c r="E17" s="13"/>
      <c r="F17" s="13"/>
      <c r="G17" s="13">
        <v>2</v>
      </c>
      <c r="H17" s="13"/>
      <c r="I17" s="12">
        <f t="shared" si="0"/>
        <v>3</v>
      </c>
      <c r="J17" s="37" t="s">
        <v>64</v>
      </c>
      <c r="K17" s="34"/>
      <c r="L17" s="13"/>
      <c r="M17" s="13"/>
      <c r="N17" s="13"/>
      <c r="O17" s="13"/>
      <c r="P17" s="13"/>
      <c r="Q17" s="13"/>
      <c r="R17" s="13">
        <f t="shared" si="1"/>
        <v>0</v>
      </c>
    </row>
    <row r="18" spans="1:18" ht="30" customHeight="1">
      <c r="A18" s="33" t="s">
        <v>23</v>
      </c>
      <c r="B18" s="34"/>
      <c r="C18" s="13"/>
      <c r="D18" s="13">
        <v>2</v>
      </c>
      <c r="E18" s="13"/>
      <c r="F18" s="13"/>
      <c r="G18" s="13">
        <v>7</v>
      </c>
      <c r="H18" s="13"/>
      <c r="I18" s="12">
        <f t="shared" si="0"/>
        <v>9</v>
      </c>
      <c r="J18" s="37" t="s">
        <v>40</v>
      </c>
      <c r="K18" s="34"/>
      <c r="L18" s="13"/>
      <c r="M18" s="13"/>
      <c r="N18" s="13"/>
      <c r="O18" s="13"/>
      <c r="P18" s="13"/>
      <c r="Q18" s="13"/>
      <c r="R18" s="13">
        <f t="shared" si="1"/>
        <v>0</v>
      </c>
    </row>
    <row r="19" spans="1:18" ht="30" customHeight="1">
      <c r="A19" s="33" t="s">
        <v>22</v>
      </c>
      <c r="B19" s="34"/>
      <c r="C19" s="13"/>
      <c r="D19" s="13">
        <v>2</v>
      </c>
      <c r="E19" s="13"/>
      <c r="F19" s="13"/>
      <c r="G19" s="13">
        <v>1</v>
      </c>
      <c r="H19" s="13"/>
      <c r="I19" s="12">
        <f t="shared" si="0"/>
        <v>3</v>
      </c>
      <c r="J19" s="37" t="s">
        <v>41</v>
      </c>
      <c r="K19" s="34"/>
      <c r="L19" s="13"/>
      <c r="M19" s="13"/>
      <c r="N19" s="13"/>
      <c r="O19" s="13"/>
      <c r="P19" s="13"/>
      <c r="Q19" s="13"/>
      <c r="R19" s="13">
        <f t="shared" si="1"/>
        <v>0</v>
      </c>
    </row>
    <row r="20" spans="1:18" ht="30" customHeight="1">
      <c r="A20" s="33" t="s">
        <v>24</v>
      </c>
      <c r="B20" s="34"/>
      <c r="C20" s="13"/>
      <c r="D20" s="13"/>
      <c r="E20" s="13"/>
      <c r="F20" s="13"/>
      <c r="G20" s="13"/>
      <c r="H20" s="13"/>
      <c r="I20" s="12">
        <f t="shared" si="0"/>
        <v>0</v>
      </c>
      <c r="J20" s="37" t="s">
        <v>65</v>
      </c>
      <c r="K20" s="34"/>
      <c r="L20" s="13"/>
      <c r="M20" s="13"/>
      <c r="N20" s="13"/>
      <c r="O20" s="13"/>
      <c r="P20" s="13"/>
      <c r="Q20" s="13"/>
      <c r="R20" s="13">
        <f t="shared" si="1"/>
        <v>0</v>
      </c>
    </row>
    <row r="21" spans="1:18" ht="30" customHeight="1">
      <c r="A21" s="33" t="s">
        <v>25</v>
      </c>
      <c r="B21" s="34"/>
      <c r="C21" s="13"/>
      <c r="D21" s="13"/>
      <c r="E21" s="13"/>
      <c r="F21" s="13"/>
      <c r="G21" s="13"/>
      <c r="H21" s="13"/>
      <c r="I21" s="12">
        <f t="shared" si="0"/>
        <v>0</v>
      </c>
      <c r="J21" s="37" t="s">
        <v>44</v>
      </c>
      <c r="K21" s="34"/>
      <c r="L21" s="13"/>
      <c r="M21" s="13"/>
      <c r="N21" s="13"/>
      <c r="O21" s="13"/>
      <c r="P21" s="13">
        <v>2</v>
      </c>
      <c r="Q21" s="13"/>
      <c r="R21" s="13">
        <f t="shared" si="1"/>
        <v>2</v>
      </c>
    </row>
    <row r="22" spans="1:18" ht="30" customHeight="1">
      <c r="A22" s="33" t="s">
        <v>26</v>
      </c>
      <c r="B22" s="34"/>
      <c r="C22" s="13"/>
      <c r="D22" s="13"/>
      <c r="E22" s="13"/>
      <c r="F22" s="13"/>
      <c r="G22" s="13"/>
      <c r="H22" s="13"/>
      <c r="I22" s="12">
        <f t="shared" si="0"/>
        <v>0</v>
      </c>
      <c r="J22" s="37" t="s">
        <v>66</v>
      </c>
      <c r="K22" s="34"/>
      <c r="L22" s="13"/>
      <c r="M22" s="13"/>
      <c r="N22" s="13">
        <v>1</v>
      </c>
      <c r="O22" s="13"/>
      <c r="P22" s="13"/>
      <c r="Q22" s="13"/>
      <c r="R22" s="13">
        <f t="shared" si="1"/>
        <v>1</v>
      </c>
    </row>
    <row r="23" spans="1:18" ht="30" customHeight="1">
      <c r="A23" s="33" t="s">
        <v>27</v>
      </c>
      <c r="B23" s="34"/>
      <c r="C23" s="13"/>
      <c r="D23" s="13"/>
      <c r="E23" s="13"/>
      <c r="F23" s="13"/>
      <c r="G23" s="13">
        <v>1</v>
      </c>
      <c r="H23" s="13"/>
      <c r="I23" s="12">
        <f t="shared" si="0"/>
        <v>1</v>
      </c>
      <c r="J23" s="37" t="s">
        <v>67</v>
      </c>
      <c r="K23" s="34"/>
      <c r="L23" s="13"/>
      <c r="M23" s="13"/>
      <c r="N23" s="13"/>
      <c r="O23" s="13"/>
      <c r="P23" s="13">
        <v>1</v>
      </c>
      <c r="Q23" s="13"/>
      <c r="R23" s="13">
        <f t="shared" si="1"/>
        <v>1</v>
      </c>
    </row>
    <row r="24" spans="1:18" ht="30" customHeight="1">
      <c r="A24" s="33" t="s">
        <v>28</v>
      </c>
      <c r="B24" s="34"/>
      <c r="C24" s="13"/>
      <c r="D24" s="13"/>
      <c r="E24" s="13"/>
      <c r="F24" s="21"/>
      <c r="G24" s="13"/>
      <c r="H24" s="13"/>
      <c r="I24" s="12">
        <f t="shared" si="0"/>
        <v>0</v>
      </c>
      <c r="J24" s="37" t="s">
        <v>68</v>
      </c>
      <c r="K24" s="34"/>
      <c r="L24" s="13"/>
      <c r="M24" s="13"/>
      <c r="N24" s="13"/>
      <c r="O24" s="13"/>
      <c r="P24" s="13">
        <v>1</v>
      </c>
      <c r="Q24" s="13"/>
      <c r="R24" s="13">
        <f t="shared" si="1"/>
        <v>1</v>
      </c>
    </row>
    <row r="25" spans="1:18" ht="30" customHeight="1">
      <c r="A25" s="33" t="s">
        <v>29</v>
      </c>
      <c r="B25" s="34"/>
      <c r="C25" s="13"/>
      <c r="D25" s="13"/>
      <c r="E25" s="13"/>
      <c r="F25" s="13">
        <v>1</v>
      </c>
      <c r="G25" s="13">
        <v>3</v>
      </c>
      <c r="H25" s="13"/>
      <c r="I25" s="12">
        <f t="shared" si="0"/>
        <v>4</v>
      </c>
      <c r="J25" s="37" t="s">
        <v>69</v>
      </c>
      <c r="K25" s="34"/>
      <c r="L25" s="13">
        <v>1</v>
      </c>
      <c r="M25" s="13"/>
      <c r="N25" s="13"/>
      <c r="O25" s="13"/>
      <c r="P25" s="13"/>
      <c r="Q25" s="13"/>
      <c r="R25" s="13">
        <f t="shared" si="1"/>
        <v>1</v>
      </c>
    </row>
    <row r="26" spans="1:18" ht="30" customHeight="1">
      <c r="A26" s="33" t="s">
        <v>55</v>
      </c>
      <c r="B26" s="34"/>
      <c r="C26" s="13"/>
      <c r="D26" s="13"/>
      <c r="E26" s="13"/>
      <c r="F26" s="13"/>
      <c r="G26" s="13"/>
      <c r="H26" s="13"/>
      <c r="I26" s="12">
        <f t="shared" si="0"/>
        <v>0</v>
      </c>
      <c r="J26" s="37" t="s">
        <v>43</v>
      </c>
      <c r="K26" s="34"/>
      <c r="L26" s="13"/>
      <c r="M26" s="13"/>
      <c r="N26" s="13"/>
      <c r="O26" s="13"/>
      <c r="P26" s="13"/>
      <c r="Q26" s="13"/>
      <c r="R26" s="13">
        <f t="shared" si="1"/>
        <v>0</v>
      </c>
    </row>
    <row r="27" spans="1:18" ht="30" customHeight="1">
      <c r="A27" s="33" t="s">
        <v>56</v>
      </c>
      <c r="B27" s="34"/>
      <c r="C27" s="13"/>
      <c r="D27" s="13"/>
      <c r="E27" s="13">
        <v>1</v>
      </c>
      <c r="F27" s="13"/>
      <c r="G27" s="13"/>
      <c r="H27" s="13"/>
      <c r="I27" s="12">
        <f t="shared" si="0"/>
        <v>1</v>
      </c>
      <c r="J27" s="37" t="s">
        <v>70</v>
      </c>
      <c r="K27" s="34"/>
      <c r="L27" s="13"/>
      <c r="M27" s="13"/>
      <c r="N27" s="13"/>
      <c r="O27" s="13"/>
      <c r="P27" s="13"/>
      <c r="Q27" s="13"/>
      <c r="R27" s="13">
        <f t="shared" si="1"/>
        <v>0</v>
      </c>
    </row>
    <row r="28" spans="1:18" ht="30" customHeight="1">
      <c r="A28" s="33" t="s">
        <v>30</v>
      </c>
      <c r="B28" s="34"/>
      <c r="C28" s="13"/>
      <c r="D28" s="13"/>
      <c r="E28" s="13"/>
      <c r="F28" s="13"/>
      <c r="G28" s="13"/>
      <c r="H28" s="13"/>
      <c r="I28" s="12">
        <f t="shared" si="0"/>
        <v>0</v>
      </c>
      <c r="J28" s="37" t="s">
        <v>42</v>
      </c>
      <c r="K28" s="34"/>
      <c r="L28" s="13"/>
      <c r="M28" s="13"/>
      <c r="N28" s="13"/>
      <c r="O28" s="13"/>
      <c r="P28" s="13"/>
      <c r="Q28" s="13"/>
      <c r="R28" s="13">
        <f t="shared" si="1"/>
        <v>0</v>
      </c>
    </row>
    <row r="29" spans="1:18" ht="30" customHeight="1">
      <c r="A29" s="33" t="s">
        <v>31</v>
      </c>
      <c r="B29" s="34"/>
      <c r="C29" s="13"/>
      <c r="D29" s="13"/>
      <c r="E29" s="13"/>
      <c r="F29" s="13"/>
      <c r="G29" s="13"/>
      <c r="H29" s="13"/>
      <c r="I29" s="12">
        <f t="shared" si="0"/>
        <v>0</v>
      </c>
      <c r="J29" s="37" t="s">
        <v>71</v>
      </c>
      <c r="K29" s="34"/>
      <c r="L29" s="13"/>
      <c r="M29" s="13"/>
      <c r="N29" s="13"/>
      <c r="O29" s="13"/>
      <c r="P29" s="13"/>
      <c r="Q29" s="13"/>
      <c r="R29" s="13">
        <f t="shared" si="1"/>
        <v>0</v>
      </c>
    </row>
    <row r="30" spans="1:18" ht="30" customHeight="1">
      <c r="A30" s="33" t="s">
        <v>57</v>
      </c>
      <c r="B30" s="34"/>
      <c r="C30" s="13"/>
      <c r="D30" s="13">
        <v>1</v>
      </c>
      <c r="E30" s="13">
        <v>1</v>
      </c>
      <c r="F30" s="13"/>
      <c r="G30" s="13"/>
      <c r="H30" s="13"/>
      <c r="I30" s="12">
        <f t="shared" si="0"/>
        <v>2</v>
      </c>
      <c r="J30" s="37" t="s">
        <v>72</v>
      </c>
      <c r="K30" s="34"/>
      <c r="L30" s="13"/>
      <c r="M30" s="13">
        <v>2</v>
      </c>
      <c r="N30" s="13"/>
      <c r="O30" s="13"/>
      <c r="P30" s="13"/>
      <c r="Q30" s="13"/>
      <c r="R30" s="13">
        <f t="shared" si="1"/>
        <v>2</v>
      </c>
    </row>
    <row r="31" spans="1:18" ht="30" customHeight="1">
      <c r="A31" s="33" t="s">
        <v>58</v>
      </c>
      <c r="B31" s="34"/>
      <c r="C31" s="13"/>
      <c r="D31" s="13"/>
      <c r="E31" s="13"/>
      <c r="F31" s="13"/>
      <c r="G31" s="13"/>
      <c r="H31" s="13"/>
      <c r="I31" s="12">
        <f t="shared" si="0"/>
        <v>0</v>
      </c>
      <c r="J31" s="37" t="s">
        <v>73</v>
      </c>
      <c r="K31" s="34"/>
      <c r="L31" s="13"/>
      <c r="M31" s="13"/>
      <c r="N31" s="13"/>
      <c r="O31" s="13"/>
      <c r="P31" s="13">
        <v>2</v>
      </c>
      <c r="Q31" s="13"/>
      <c r="R31" s="13">
        <f t="shared" si="1"/>
        <v>2</v>
      </c>
    </row>
    <row r="32" spans="1:18" ht="30" customHeight="1">
      <c r="A32" s="20"/>
      <c r="B32" s="20"/>
      <c r="C32" s="16"/>
      <c r="D32" s="16"/>
      <c r="E32" s="16"/>
      <c r="F32" s="16"/>
      <c r="G32" s="16"/>
      <c r="H32" s="16"/>
      <c r="I32" s="16"/>
      <c r="J32" s="20"/>
      <c r="K32" s="20"/>
      <c r="L32" s="16"/>
      <c r="M32" s="16"/>
      <c r="N32" s="16"/>
      <c r="O32" s="16"/>
      <c r="P32" s="16"/>
      <c r="Q32" s="16"/>
      <c r="R32" s="16"/>
    </row>
    <row r="33" spans="1:18" ht="30" customHeight="1">
      <c r="A33" s="20"/>
      <c r="B33" s="20"/>
      <c r="C33" s="16"/>
      <c r="D33" s="16"/>
      <c r="E33" s="16"/>
      <c r="F33" s="16"/>
      <c r="G33" s="16"/>
      <c r="H33" s="16"/>
      <c r="I33" s="16"/>
      <c r="J33" s="20"/>
      <c r="K33" s="20"/>
      <c r="L33" s="16"/>
      <c r="M33" s="16"/>
      <c r="N33" s="16"/>
      <c r="O33" s="16"/>
      <c r="P33" s="16"/>
      <c r="Q33" s="16"/>
      <c r="R33" s="16"/>
    </row>
    <row r="34" spans="1:18" ht="5.25" customHeight="1">
      <c r="A34" s="20"/>
      <c r="B34" s="20"/>
      <c r="C34" s="16"/>
      <c r="D34" s="16"/>
      <c r="E34" s="16"/>
      <c r="F34" s="16"/>
      <c r="G34" s="16"/>
      <c r="H34" s="16"/>
      <c r="I34" s="16"/>
      <c r="J34" s="20"/>
      <c r="K34" s="20"/>
      <c r="L34" s="16"/>
      <c r="M34" s="16"/>
      <c r="N34" s="16"/>
      <c r="O34" s="16"/>
      <c r="P34" s="16"/>
      <c r="Q34" s="16"/>
      <c r="R34" s="16"/>
    </row>
    <row r="35" ht="18" customHeight="1"/>
    <row r="36" ht="18" customHeight="1"/>
    <row r="37" spans="1:18" ht="30" customHeight="1">
      <c r="A37" s="1"/>
      <c r="B37" s="2" t="s">
        <v>8</v>
      </c>
      <c r="C37" s="29" t="s">
        <v>3</v>
      </c>
      <c r="D37" s="29"/>
      <c r="E37" s="29" t="s">
        <v>9</v>
      </c>
      <c r="F37" s="29"/>
      <c r="G37" s="30" t="s">
        <v>33</v>
      </c>
      <c r="H37" s="30" t="s">
        <v>34</v>
      </c>
      <c r="I37" s="38" t="s">
        <v>2</v>
      </c>
      <c r="J37" s="47" t="s">
        <v>52</v>
      </c>
      <c r="K37" s="48"/>
      <c r="L37" s="48"/>
      <c r="M37" s="48"/>
      <c r="N37" s="48"/>
      <c r="O37" s="48"/>
      <c r="P37" s="48"/>
      <c r="Q37" s="48"/>
      <c r="R37" s="49"/>
    </row>
    <row r="38" spans="1:18" ht="30" customHeight="1">
      <c r="A38" s="7" t="s">
        <v>4</v>
      </c>
      <c r="B38" s="5"/>
      <c r="C38" s="6" t="s">
        <v>5</v>
      </c>
      <c r="D38" s="3" t="s">
        <v>6</v>
      </c>
      <c r="E38" s="6" t="s">
        <v>7</v>
      </c>
      <c r="F38" s="3" t="s">
        <v>6</v>
      </c>
      <c r="G38" s="30"/>
      <c r="H38" s="30"/>
      <c r="I38" s="39"/>
      <c r="J38" s="50" t="s">
        <v>53</v>
      </c>
      <c r="K38" s="51"/>
      <c r="L38" s="51"/>
      <c r="M38" s="51"/>
      <c r="N38" s="51"/>
      <c r="O38" s="51"/>
      <c r="P38" s="51"/>
      <c r="Q38" s="51"/>
      <c r="R38" s="52"/>
    </row>
    <row r="39" spans="1:18" ht="30" customHeight="1">
      <c r="A39" s="33" t="s">
        <v>45</v>
      </c>
      <c r="B39" s="34"/>
      <c r="C39" s="13"/>
      <c r="D39" s="13"/>
      <c r="E39" s="13"/>
      <c r="F39" s="13"/>
      <c r="G39" s="13"/>
      <c r="H39" s="13"/>
      <c r="I39" s="12">
        <f>SUM(C39:H39)</f>
        <v>0</v>
      </c>
      <c r="J39" s="59" t="s">
        <v>100</v>
      </c>
      <c r="K39" s="60"/>
      <c r="L39" s="61"/>
      <c r="M39" s="16">
        <v>1</v>
      </c>
      <c r="N39" s="16"/>
      <c r="O39" s="58"/>
      <c r="P39" s="58"/>
      <c r="Q39" s="16"/>
      <c r="R39" s="17"/>
    </row>
    <row r="40" spans="1:18" ht="30" customHeight="1">
      <c r="A40" s="33" t="s">
        <v>46</v>
      </c>
      <c r="B40" s="34"/>
      <c r="C40" s="13"/>
      <c r="D40" s="13"/>
      <c r="E40" s="13"/>
      <c r="F40" s="13"/>
      <c r="G40" s="13"/>
      <c r="H40" s="13"/>
      <c r="I40" s="12">
        <f aca="true" t="shared" si="2" ref="I40:I62">SUM(C40:H40)</f>
        <v>0</v>
      </c>
      <c r="J40" s="57" t="s">
        <v>101</v>
      </c>
      <c r="K40" s="58"/>
      <c r="L40" s="58"/>
      <c r="M40" s="16">
        <v>1</v>
      </c>
      <c r="N40" s="16"/>
      <c r="O40" s="58"/>
      <c r="P40" s="58"/>
      <c r="Q40" s="16"/>
      <c r="R40" s="17"/>
    </row>
    <row r="41" spans="1:18" ht="30" customHeight="1">
      <c r="A41" s="33" t="s">
        <v>74</v>
      </c>
      <c r="B41" s="34"/>
      <c r="C41" s="13"/>
      <c r="D41" s="13"/>
      <c r="E41" s="13"/>
      <c r="F41" s="13"/>
      <c r="G41" s="13"/>
      <c r="H41" s="13"/>
      <c r="I41" s="12">
        <f t="shared" si="2"/>
        <v>0</v>
      </c>
      <c r="J41" s="57" t="s">
        <v>102</v>
      </c>
      <c r="K41" s="58"/>
      <c r="L41" s="58"/>
      <c r="M41" s="16">
        <v>1</v>
      </c>
      <c r="N41" s="16"/>
      <c r="O41" s="58"/>
      <c r="P41" s="58"/>
      <c r="Q41" s="16"/>
      <c r="R41" s="17"/>
    </row>
    <row r="42" spans="1:18" ht="30" customHeight="1">
      <c r="A42" s="33" t="s">
        <v>75</v>
      </c>
      <c r="B42" s="34"/>
      <c r="C42" s="13"/>
      <c r="D42" s="13"/>
      <c r="E42" s="13"/>
      <c r="F42" s="13"/>
      <c r="G42" s="13">
        <v>1</v>
      </c>
      <c r="H42" s="13"/>
      <c r="I42" s="12">
        <f t="shared" si="2"/>
        <v>1</v>
      </c>
      <c r="J42" s="57" t="s">
        <v>103</v>
      </c>
      <c r="K42" s="58"/>
      <c r="L42" s="58"/>
      <c r="M42" s="16">
        <v>1</v>
      </c>
      <c r="N42" s="16"/>
      <c r="O42" s="58"/>
      <c r="P42" s="58"/>
      <c r="Q42" s="16"/>
      <c r="R42" s="17"/>
    </row>
    <row r="43" spans="1:18" ht="30" customHeight="1">
      <c r="A43" s="33" t="s">
        <v>76</v>
      </c>
      <c r="B43" s="34"/>
      <c r="C43" s="13"/>
      <c r="D43" s="13"/>
      <c r="E43" s="13"/>
      <c r="F43" s="13"/>
      <c r="G43" s="13">
        <v>1</v>
      </c>
      <c r="H43" s="13"/>
      <c r="I43" s="12">
        <f t="shared" si="2"/>
        <v>1</v>
      </c>
      <c r="J43" s="56"/>
      <c r="K43" s="28"/>
      <c r="L43" s="28"/>
      <c r="M43" s="10"/>
      <c r="N43" s="10"/>
      <c r="O43" s="28" t="s">
        <v>1</v>
      </c>
      <c r="P43" s="28"/>
      <c r="Q43" s="19">
        <f>SUM(M39:M42,Q39:Q42)</f>
        <v>4</v>
      </c>
      <c r="R43" s="18"/>
    </row>
    <row r="44" spans="1:18" ht="30" customHeight="1">
      <c r="A44" s="33" t="s">
        <v>47</v>
      </c>
      <c r="B44" s="34"/>
      <c r="C44" s="13"/>
      <c r="D44" s="13"/>
      <c r="E44" s="13"/>
      <c r="F44" s="13"/>
      <c r="G44" s="13"/>
      <c r="H44" s="13"/>
      <c r="I44" s="12">
        <f t="shared" si="2"/>
        <v>0</v>
      </c>
      <c r="J44" s="37"/>
      <c r="K44" s="34"/>
      <c r="L44" s="11"/>
      <c r="M44" s="11"/>
      <c r="N44" s="11"/>
      <c r="O44" s="11"/>
      <c r="P44" s="11"/>
      <c r="Q44" s="11"/>
      <c r="R44" s="13"/>
    </row>
    <row r="45" spans="1:18" ht="30" customHeight="1">
      <c r="A45" s="33" t="s">
        <v>77</v>
      </c>
      <c r="B45" s="34"/>
      <c r="C45" s="13"/>
      <c r="D45" s="13"/>
      <c r="E45" s="13">
        <v>1</v>
      </c>
      <c r="F45" s="13"/>
      <c r="G45" s="13">
        <v>2</v>
      </c>
      <c r="H45" s="13"/>
      <c r="I45" s="12">
        <f t="shared" si="2"/>
        <v>3</v>
      </c>
      <c r="J45" s="37"/>
      <c r="K45" s="34"/>
      <c r="L45" s="11"/>
      <c r="M45" s="11"/>
      <c r="N45" s="11"/>
      <c r="O45" s="11"/>
      <c r="P45" s="11"/>
      <c r="Q45" s="11"/>
      <c r="R45" s="13"/>
    </row>
    <row r="46" spans="1:18" ht="30" customHeight="1">
      <c r="A46" s="33" t="s">
        <v>48</v>
      </c>
      <c r="B46" s="34"/>
      <c r="C46" s="13"/>
      <c r="D46" s="13"/>
      <c r="E46" s="13"/>
      <c r="F46" s="13"/>
      <c r="G46" s="13"/>
      <c r="H46" s="13"/>
      <c r="I46" s="12">
        <f t="shared" si="2"/>
        <v>0</v>
      </c>
      <c r="J46" s="37"/>
      <c r="K46" s="34"/>
      <c r="L46" s="11"/>
      <c r="M46" s="11"/>
      <c r="N46" s="11"/>
      <c r="O46" s="11"/>
      <c r="P46" s="11"/>
      <c r="Q46" s="11"/>
      <c r="R46" s="13"/>
    </row>
    <row r="47" spans="1:18" ht="30" customHeight="1">
      <c r="A47" s="33" t="s">
        <v>78</v>
      </c>
      <c r="B47" s="34"/>
      <c r="C47" s="13"/>
      <c r="D47" s="13"/>
      <c r="E47" s="13"/>
      <c r="F47" s="13"/>
      <c r="G47" s="13"/>
      <c r="H47" s="13"/>
      <c r="I47" s="12">
        <f t="shared" si="2"/>
        <v>0</v>
      </c>
      <c r="J47" s="37"/>
      <c r="K47" s="34"/>
      <c r="L47" s="11"/>
      <c r="M47" s="11"/>
      <c r="N47" s="11"/>
      <c r="O47" s="11"/>
      <c r="P47" s="11"/>
      <c r="Q47" s="11"/>
      <c r="R47" s="13"/>
    </row>
    <row r="48" spans="1:18" ht="30" customHeight="1">
      <c r="A48" s="33" t="s">
        <v>79</v>
      </c>
      <c r="B48" s="34"/>
      <c r="C48" s="13"/>
      <c r="D48" s="13"/>
      <c r="E48" s="13"/>
      <c r="F48" s="13"/>
      <c r="G48" s="13"/>
      <c r="H48" s="13"/>
      <c r="I48" s="12">
        <f t="shared" si="2"/>
        <v>0</v>
      </c>
      <c r="J48" s="37"/>
      <c r="K48" s="34"/>
      <c r="L48" s="11"/>
      <c r="M48" s="11"/>
      <c r="N48" s="11"/>
      <c r="O48" s="11"/>
      <c r="P48" s="11"/>
      <c r="Q48" s="11"/>
      <c r="R48" s="13"/>
    </row>
    <row r="49" spans="1:18" ht="30" customHeight="1">
      <c r="A49" s="33" t="s">
        <v>80</v>
      </c>
      <c r="B49" s="34"/>
      <c r="C49" s="13"/>
      <c r="D49" s="13"/>
      <c r="E49" s="13"/>
      <c r="F49" s="13"/>
      <c r="G49" s="13"/>
      <c r="H49" s="13"/>
      <c r="I49" s="12">
        <f t="shared" si="2"/>
        <v>0</v>
      </c>
      <c r="J49" s="37"/>
      <c r="K49" s="34"/>
      <c r="L49" s="11"/>
      <c r="M49" s="11"/>
      <c r="N49" s="11"/>
      <c r="O49" s="11"/>
      <c r="P49" s="11"/>
      <c r="Q49" s="11"/>
      <c r="R49" s="13"/>
    </row>
    <row r="50" spans="1:18" ht="30" customHeight="1">
      <c r="A50" s="33" t="s">
        <v>81</v>
      </c>
      <c r="B50" s="34"/>
      <c r="C50" s="13"/>
      <c r="D50" s="13"/>
      <c r="E50" s="13"/>
      <c r="F50" s="13"/>
      <c r="G50" s="13"/>
      <c r="H50" s="13"/>
      <c r="I50" s="12">
        <f t="shared" si="2"/>
        <v>0</v>
      </c>
      <c r="J50" s="37"/>
      <c r="K50" s="34"/>
      <c r="L50" s="11"/>
      <c r="M50" s="11"/>
      <c r="N50" s="11"/>
      <c r="O50" s="11"/>
      <c r="P50" s="11"/>
      <c r="Q50" s="11"/>
      <c r="R50" s="13"/>
    </row>
    <row r="51" spans="1:18" ht="30" customHeight="1">
      <c r="A51" s="33" t="s">
        <v>82</v>
      </c>
      <c r="B51" s="34"/>
      <c r="C51" s="13"/>
      <c r="D51" s="13"/>
      <c r="E51" s="13"/>
      <c r="F51" s="13"/>
      <c r="G51" s="13"/>
      <c r="H51" s="13"/>
      <c r="I51" s="12">
        <f t="shared" si="2"/>
        <v>0</v>
      </c>
      <c r="J51" s="37"/>
      <c r="K51" s="34"/>
      <c r="L51" s="11"/>
      <c r="M51" s="11"/>
      <c r="N51" s="11"/>
      <c r="O51" s="11"/>
      <c r="P51" s="11"/>
      <c r="Q51" s="11"/>
      <c r="R51" s="11"/>
    </row>
    <row r="52" spans="1:18" ht="30" customHeight="1">
      <c r="A52" s="33" t="s">
        <v>49</v>
      </c>
      <c r="B52" s="34"/>
      <c r="C52" s="13"/>
      <c r="D52" s="13"/>
      <c r="E52" s="13"/>
      <c r="F52" s="13"/>
      <c r="G52" s="13"/>
      <c r="H52" s="13"/>
      <c r="I52" s="12">
        <f t="shared" si="2"/>
        <v>0</v>
      </c>
      <c r="J52" s="37"/>
      <c r="K52" s="34"/>
      <c r="L52" s="11"/>
      <c r="M52" s="11"/>
      <c r="N52" s="11"/>
      <c r="O52" s="11"/>
      <c r="P52" s="11"/>
      <c r="Q52" s="11"/>
      <c r="R52" s="11"/>
    </row>
    <row r="53" spans="1:18" ht="30" customHeight="1">
      <c r="A53" s="33" t="s">
        <v>83</v>
      </c>
      <c r="B53" s="34"/>
      <c r="C53" s="13"/>
      <c r="D53" s="13"/>
      <c r="E53" s="13"/>
      <c r="F53" s="13"/>
      <c r="G53" s="13"/>
      <c r="H53" s="13"/>
      <c r="I53" s="12">
        <f t="shared" si="2"/>
        <v>0</v>
      </c>
      <c r="J53" s="37"/>
      <c r="K53" s="34"/>
      <c r="L53" s="11"/>
      <c r="M53" s="11"/>
      <c r="N53" s="11"/>
      <c r="O53" s="11"/>
      <c r="P53" s="11"/>
      <c r="Q53" s="11"/>
      <c r="R53" s="11"/>
    </row>
    <row r="54" spans="1:18" ht="30" customHeight="1">
      <c r="A54" s="33" t="s">
        <v>84</v>
      </c>
      <c r="B54" s="34"/>
      <c r="C54" s="13"/>
      <c r="D54" s="13"/>
      <c r="E54" s="13"/>
      <c r="F54" s="13"/>
      <c r="G54" s="13"/>
      <c r="H54" s="13"/>
      <c r="I54" s="12">
        <f t="shared" si="2"/>
        <v>0</v>
      </c>
      <c r="J54" s="37"/>
      <c r="K54" s="34"/>
      <c r="L54" s="11"/>
      <c r="M54" s="11"/>
      <c r="N54" s="11"/>
      <c r="O54" s="11"/>
      <c r="P54" s="11"/>
      <c r="Q54" s="11"/>
      <c r="R54" s="11"/>
    </row>
    <row r="55" spans="1:18" ht="30" customHeight="1">
      <c r="A55" s="33" t="s">
        <v>85</v>
      </c>
      <c r="B55" s="34"/>
      <c r="C55" s="13"/>
      <c r="D55" s="13"/>
      <c r="E55" s="13"/>
      <c r="F55" s="13"/>
      <c r="G55" s="13">
        <v>1</v>
      </c>
      <c r="H55" s="13">
        <v>1</v>
      </c>
      <c r="I55" s="12">
        <f t="shared" si="2"/>
        <v>2</v>
      </c>
      <c r="J55" s="37"/>
      <c r="K55" s="34"/>
      <c r="L55" s="11"/>
      <c r="M55" s="11"/>
      <c r="N55" s="11"/>
      <c r="O55" s="11"/>
      <c r="P55" s="11"/>
      <c r="Q55" s="11"/>
      <c r="R55" s="11"/>
    </row>
    <row r="56" spans="1:18" ht="30" customHeight="1">
      <c r="A56" s="33"/>
      <c r="B56" s="34"/>
      <c r="C56" s="13"/>
      <c r="D56" s="13"/>
      <c r="E56" s="13"/>
      <c r="F56" s="13"/>
      <c r="G56" s="13"/>
      <c r="H56" s="13"/>
      <c r="I56" s="12">
        <f t="shared" si="2"/>
        <v>0</v>
      </c>
      <c r="J56" s="37"/>
      <c r="K56" s="34"/>
      <c r="L56" s="11"/>
      <c r="M56" s="11"/>
      <c r="N56" s="11"/>
      <c r="O56" s="11"/>
      <c r="P56" s="11"/>
      <c r="Q56" s="11"/>
      <c r="R56" s="11"/>
    </row>
    <row r="57" spans="1:18" ht="30" customHeight="1">
      <c r="A57" s="33"/>
      <c r="B57" s="34"/>
      <c r="C57" s="13"/>
      <c r="D57" s="13"/>
      <c r="E57" s="13"/>
      <c r="F57" s="13"/>
      <c r="G57" s="13"/>
      <c r="H57" s="13"/>
      <c r="I57" s="12">
        <f t="shared" si="2"/>
        <v>0</v>
      </c>
      <c r="J57" s="37"/>
      <c r="K57" s="34"/>
      <c r="L57" s="11"/>
      <c r="M57" s="11"/>
      <c r="N57" s="11"/>
      <c r="O57" s="11"/>
      <c r="P57" s="11"/>
      <c r="Q57" s="11"/>
      <c r="R57" s="11"/>
    </row>
    <row r="58" spans="1:18" ht="30" customHeight="1">
      <c r="A58" s="33"/>
      <c r="B58" s="34"/>
      <c r="C58" s="13"/>
      <c r="D58" s="13"/>
      <c r="E58" s="13"/>
      <c r="F58" s="13"/>
      <c r="G58" s="13"/>
      <c r="H58" s="13"/>
      <c r="I58" s="12">
        <f t="shared" si="2"/>
        <v>0</v>
      </c>
      <c r="J58" s="37"/>
      <c r="K58" s="34"/>
      <c r="L58" s="11"/>
      <c r="M58" s="11"/>
      <c r="N58" s="11"/>
      <c r="O58" s="11"/>
      <c r="P58" s="11"/>
      <c r="Q58" s="11"/>
      <c r="R58" s="11"/>
    </row>
    <row r="59" spans="1:18" ht="30" customHeight="1">
      <c r="A59" s="33"/>
      <c r="B59" s="34"/>
      <c r="C59" s="13"/>
      <c r="D59" s="13"/>
      <c r="E59" s="13"/>
      <c r="F59" s="13"/>
      <c r="G59" s="13"/>
      <c r="H59" s="13"/>
      <c r="I59" s="12">
        <f t="shared" si="2"/>
        <v>0</v>
      </c>
      <c r="J59" s="37"/>
      <c r="K59" s="34"/>
      <c r="L59" s="11"/>
      <c r="M59" s="11"/>
      <c r="N59" s="11"/>
      <c r="O59" s="11"/>
      <c r="P59" s="11"/>
      <c r="Q59" s="11"/>
      <c r="R59" s="11"/>
    </row>
    <row r="60" spans="1:18" ht="30" customHeight="1">
      <c r="A60" s="33" t="s">
        <v>50</v>
      </c>
      <c r="B60" s="34"/>
      <c r="C60" s="13"/>
      <c r="D60" s="13"/>
      <c r="E60" s="13"/>
      <c r="F60" s="13"/>
      <c r="G60" s="13">
        <v>4</v>
      </c>
      <c r="H60" s="13"/>
      <c r="I60" s="12">
        <f t="shared" si="2"/>
        <v>4</v>
      </c>
      <c r="J60" s="37"/>
      <c r="K60" s="34"/>
      <c r="L60" s="11"/>
      <c r="M60" s="11"/>
      <c r="N60" s="11"/>
      <c r="O60" s="11"/>
      <c r="P60" s="11"/>
      <c r="Q60" s="11"/>
      <c r="R60" s="11"/>
    </row>
    <row r="61" spans="1:18" ht="30" customHeight="1">
      <c r="A61" s="33" t="s">
        <v>51</v>
      </c>
      <c r="B61" s="34"/>
      <c r="C61" s="13"/>
      <c r="D61" s="13"/>
      <c r="E61" s="13"/>
      <c r="F61" s="13"/>
      <c r="G61" s="13">
        <v>4</v>
      </c>
      <c r="H61" s="13"/>
      <c r="I61" s="12">
        <f t="shared" si="2"/>
        <v>4</v>
      </c>
      <c r="J61" s="37"/>
      <c r="K61" s="34"/>
      <c r="L61" s="11"/>
      <c r="M61" s="11"/>
      <c r="N61" s="11"/>
      <c r="O61" s="11"/>
      <c r="P61" s="11"/>
      <c r="Q61" s="11"/>
      <c r="R61" s="11"/>
    </row>
    <row r="62" spans="1:18" ht="30" customHeight="1">
      <c r="A62" s="33" t="s">
        <v>1</v>
      </c>
      <c r="B62" s="34"/>
      <c r="C62" s="14">
        <f aca="true" t="shared" si="3" ref="C62:H62">SUM(C6:C31,L6:L31,C39:C61)</f>
        <v>25</v>
      </c>
      <c r="D62" s="14">
        <f t="shared" si="3"/>
        <v>46</v>
      </c>
      <c r="E62" s="14">
        <f t="shared" si="3"/>
        <v>14</v>
      </c>
      <c r="F62" s="14">
        <f t="shared" si="3"/>
        <v>3</v>
      </c>
      <c r="G62" s="14">
        <f t="shared" si="3"/>
        <v>97</v>
      </c>
      <c r="H62" s="14">
        <f t="shared" si="3"/>
        <v>2</v>
      </c>
      <c r="I62" s="15">
        <f t="shared" si="2"/>
        <v>187</v>
      </c>
      <c r="J62" s="37"/>
      <c r="K62" s="34"/>
      <c r="L62" s="11"/>
      <c r="M62" s="11"/>
      <c r="N62" s="11"/>
      <c r="O62" s="11"/>
      <c r="P62" s="11"/>
      <c r="Q62" s="11"/>
      <c r="R62" s="11"/>
    </row>
  </sheetData>
  <mergeCells count="124"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J25:K25"/>
    <mergeCell ref="A26:B26"/>
    <mergeCell ref="J26:K26"/>
    <mergeCell ref="A27:B27"/>
    <mergeCell ref="J27:K27"/>
    <mergeCell ref="A28:B28"/>
    <mergeCell ref="J28:K28"/>
    <mergeCell ref="A29:B29"/>
    <mergeCell ref="J29:K29"/>
    <mergeCell ref="A30:B30"/>
    <mergeCell ref="J30:K30"/>
    <mergeCell ref="A31:B31"/>
    <mergeCell ref="J31:K31"/>
    <mergeCell ref="C37:D37"/>
    <mergeCell ref="E37:F37"/>
    <mergeCell ref="G37:G38"/>
    <mergeCell ref="H37:H38"/>
    <mergeCell ref="I37:I38"/>
    <mergeCell ref="J37:R37"/>
    <mergeCell ref="J38:R38"/>
    <mergeCell ref="A39:B39"/>
    <mergeCell ref="J39:L39"/>
    <mergeCell ref="O39:P39"/>
    <mergeCell ref="A40:B40"/>
    <mergeCell ref="J40:L40"/>
    <mergeCell ref="O40:P40"/>
    <mergeCell ref="A41:B41"/>
    <mergeCell ref="J41:L41"/>
    <mergeCell ref="O41:P41"/>
    <mergeCell ref="A42:B42"/>
    <mergeCell ref="J42:L42"/>
    <mergeCell ref="O42:P42"/>
    <mergeCell ref="A43:B43"/>
    <mergeCell ref="J43:L43"/>
    <mergeCell ref="O43:P43"/>
    <mergeCell ref="A44:B44"/>
    <mergeCell ref="J44:K44"/>
    <mergeCell ref="A45:B45"/>
    <mergeCell ref="J45:K45"/>
    <mergeCell ref="A46:B46"/>
    <mergeCell ref="J46:K46"/>
    <mergeCell ref="A47:B47"/>
    <mergeCell ref="J47:K47"/>
    <mergeCell ref="A48:B48"/>
    <mergeCell ref="J48:K48"/>
    <mergeCell ref="A49:B49"/>
    <mergeCell ref="J49:K49"/>
    <mergeCell ref="A50:B50"/>
    <mergeCell ref="J50:K50"/>
    <mergeCell ref="A51:B51"/>
    <mergeCell ref="J51:K51"/>
    <mergeCell ref="A52:B52"/>
    <mergeCell ref="J52:K52"/>
    <mergeCell ref="A53:B53"/>
    <mergeCell ref="J53:K53"/>
    <mergeCell ref="A54:B54"/>
    <mergeCell ref="J54:K54"/>
    <mergeCell ref="A55:B55"/>
    <mergeCell ref="J55:K55"/>
    <mergeCell ref="A56:B56"/>
    <mergeCell ref="J56:K56"/>
    <mergeCell ref="A57:B57"/>
    <mergeCell ref="J57:K57"/>
    <mergeCell ref="A58:B58"/>
    <mergeCell ref="J58:K58"/>
    <mergeCell ref="A59:B59"/>
    <mergeCell ref="J59:K59"/>
    <mergeCell ref="A60:B60"/>
    <mergeCell ref="J60:K60"/>
    <mergeCell ref="A61:B61"/>
    <mergeCell ref="J61:K61"/>
    <mergeCell ref="A62:B62"/>
    <mergeCell ref="J62:K62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:E10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53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8" customHeight="1">
      <c r="A2" s="55" t="s">
        <v>90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ht="6.75" customHeight="1"/>
    <row r="4" spans="1:18" ht="30" customHeight="1">
      <c r="A4" s="1"/>
      <c r="B4" s="2" t="s">
        <v>8</v>
      </c>
      <c r="C4" s="29" t="s">
        <v>3</v>
      </c>
      <c r="D4" s="29"/>
      <c r="E4" s="29" t="s">
        <v>9</v>
      </c>
      <c r="F4" s="29"/>
      <c r="G4" s="30" t="s">
        <v>33</v>
      </c>
      <c r="H4" s="30" t="s">
        <v>34</v>
      </c>
      <c r="I4" s="38" t="s">
        <v>2</v>
      </c>
      <c r="J4" s="4"/>
      <c r="K4" s="2" t="s">
        <v>8</v>
      </c>
      <c r="L4" s="29" t="s">
        <v>3</v>
      </c>
      <c r="M4" s="29"/>
      <c r="N4" s="29" t="s">
        <v>9</v>
      </c>
      <c r="O4" s="29"/>
      <c r="P4" s="30" t="s">
        <v>33</v>
      </c>
      <c r="Q4" s="30" t="s">
        <v>34</v>
      </c>
      <c r="R4" s="31" t="s">
        <v>2</v>
      </c>
    </row>
    <row r="5" spans="1:18" ht="30" customHeight="1">
      <c r="A5" s="7" t="s">
        <v>4</v>
      </c>
      <c r="B5" s="5"/>
      <c r="C5" s="6" t="s">
        <v>5</v>
      </c>
      <c r="D5" s="3" t="s">
        <v>6</v>
      </c>
      <c r="E5" s="6" t="s">
        <v>7</v>
      </c>
      <c r="F5" s="3" t="s">
        <v>6</v>
      </c>
      <c r="G5" s="30"/>
      <c r="H5" s="30"/>
      <c r="I5" s="39"/>
      <c r="J5" s="8" t="s">
        <v>4</v>
      </c>
      <c r="K5" s="5"/>
      <c r="L5" s="6" t="s">
        <v>5</v>
      </c>
      <c r="M5" s="3" t="s">
        <v>6</v>
      </c>
      <c r="N5" s="6" t="s">
        <v>7</v>
      </c>
      <c r="O5" s="3" t="s">
        <v>6</v>
      </c>
      <c r="P5" s="30"/>
      <c r="Q5" s="30"/>
      <c r="R5" s="32"/>
    </row>
    <row r="6" spans="1:18" ht="30" customHeight="1">
      <c r="A6" s="33" t="s">
        <v>10</v>
      </c>
      <c r="B6" s="34"/>
      <c r="C6" s="13">
        <v>13</v>
      </c>
      <c r="D6" s="13">
        <v>31</v>
      </c>
      <c r="E6" s="13"/>
      <c r="F6" s="13"/>
      <c r="G6" s="13">
        <v>37</v>
      </c>
      <c r="H6" s="13"/>
      <c r="I6" s="12">
        <f>SUM(C6:H6)</f>
        <v>81</v>
      </c>
      <c r="J6" s="35" t="s">
        <v>59</v>
      </c>
      <c r="K6" s="36"/>
      <c r="L6" s="13"/>
      <c r="M6" s="13"/>
      <c r="N6" s="13"/>
      <c r="O6" s="13"/>
      <c r="P6" s="13"/>
      <c r="Q6" s="13"/>
      <c r="R6" s="13">
        <f>SUM(L6:Q6)</f>
        <v>0</v>
      </c>
    </row>
    <row r="7" spans="1:18" ht="30" customHeight="1">
      <c r="A7" s="33" t="s">
        <v>11</v>
      </c>
      <c r="B7" s="34"/>
      <c r="C7" s="13">
        <v>1</v>
      </c>
      <c r="D7" s="13">
        <v>1</v>
      </c>
      <c r="E7" s="13"/>
      <c r="F7" s="13"/>
      <c r="G7" s="13">
        <v>10</v>
      </c>
      <c r="H7" s="13"/>
      <c r="I7" s="12">
        <f aca="true" t="shared" si="0" ref="I7:I31">SUM(C7:H7)</f>
        <v>12</v>
      </c>
      <c r="J7" s="37" t="s">
        <v>32</v>
      </c>
      <c r="K7" s="34"/>
      <c r="L7" s="13"/>
      <c r="M7" s="13"/>
      <c r="N7" s="13"/>
      <c r="O7" s="13"/>
      <c r="P7" s="13">
        <v>1</v>
      </c>
      <c r="Q7" s="13"/>
      <c r="R7" s="13">
        <f aca="true" t="shared" si="1" ref="R7:R31">SUM(L7:Q7)</f>
        <v>1</v>
      </c>
    </row>
    <row r="8" spans="1:18" ht="30" customHeight="1">
      <c r="A8" s="33" t="s">
        <v>12</v>
      </c>
      <c r="B8" s="34"/>
      <c r="C8" s="13"/>
      <c r="D8" s="13">
        <v>2</v>
      </c>
      <c r="E8" s="13"/>
      <c r="F8" s="13"/>
      <c r="G8" s="13">
        <v>3</v>
      </c>
      <c r="H8" s="13"/>
      <c r="I8" s="12">
        <f t="shared" si="0"/>
        <v>5</v>
      </c>
      <c r="J8" s="35" t="s">
        <v>60</v>
      </c>
      <c r="K8" s="36"/>
      <c r="L8" s="13"/>
      <c r="M8" s="13"/>
      <c r="N8" s="13"/>
      <c r="O8" s="13"/>
      <c r="P8" s="13"/>
      <c r="Q8" s="13"/>
      <c r="R8" s="13">
        <f t="shared" si="1"/>
        <v>0</v>
      </c>
    </row>
    <row r="9" spans="1:18" ht="30" customHeight="1">
      <c r="A9" s="33" t="s">
        <v>14</v>
      </c>
      <c r="B9" s="34"/>
      <c r="C9" s="13"/>
      <c r="D9" s="13">
        <v>5</v>
      </c>
      <c r="E9" s="13">
        <v>3</v>
      </c>
      <c r="F9" s="13">
        <v>1</v>
      </c>
      <c r="G9" s="13">
        <v>1</v>
      </c>
      <c r="H9" s="13"/>
      <c r="I9" s="12">
        <f t="shared" si="0"/>
        <v>10</v>
      </c>
      <c r="J9" s="37" t="s">
        <v>35</v>
      </c>
      <c r="K9" s="34"/>
      <c r="L9" s="13"/>
      <c r="M9" s="13"/>
      <c r="N9" s="13"/>
      <c r="O9" s="13"/>
      <c r="P9" s="13"/>
      <c r="Q9" s="13"/>
      <c r="R9" s="13">
        <f t="shared" si="1"/>
        <v>0</v>
      </c>
    </row>
    <row r="10" spans="1:18" ht="30" customHeight="1">
      <c r="A10" s="33" t="s">
        <v>15</v>
      </c>
      <c r="B10" s="34"/>
      <c r="C10" s="13"/>
      <c r="D10" s="13"/>
      <c r="E10" s="13"/>
      <c r="F10" s="13"/>
      <c r="G10" s="13"/>
      <c r="H10" s="13"/>
      <c r="I10" s="12">
        <f t="shared" si="0"/>
        <v>0</v>
      </c>
      <c r="J10" s="37" t="s">
        <v>36</v>
      </c>
      <c r="K10" s="34"/>
      <c r="L10" s="13"/>
      <c r="M10" s="13"/>
      <c r="N10" s="13"/>
      <c r="O10" s="13"/>
      <c r="P10" s="13">
        <v>1</v>
      </c>
      <c r="Q10" s="13"/>
      <c r="R10" s="13">
        <f t="shared" si="1"/>
        <v>1</v>
      </c>
    </row>
    <row r="11" spans="1:18" ht="30" customHeight="1">
      <c r="A11" s="33" t="s">
        <v>13</v>
      </c>
      <c r="B11" s="34"/>
      <c r="C11" s="13">
        <v>1</v>
      </c>
      <c r="D11" s="13"/>
      <c r="E11" s="13"/>
      <c r="F11" s="13"/>
      <c r="G11" s="13">
        <v>1</v>
      </c>
      <c r="H11" s="13"/>
      <c r="I11" s="12">
        <f t="shared" si="0"/>
        <v>2</v>
      </c>
      <c r="J11" s="37" t="s">
        <v>37</v>
      </c>
      <c r="K11" s="34"/>
      <c r="L11" s="13"/>
      <c r="M11" s="13"/>
      <c r="N11" s="13"/>
      <c r="O11" s="13">
        <v>1</v>
      </c>
      <c r="P11" s="13">
        <v>1</v>
      </c>
      <c r="Q11" s="13"/>
      <c r="R11" s="13">
        <f t="shared" si="1"/>
        <v>2</v>
      </c>
    </row>
    <row r="12" spans="1:18" ht="30" customHeight="1">
      <c r="A12" s="33" t="s">
        <v>16</v>
      </c>
      <c r="B12" s="34"/>
      <c r="C12" s="13"/>
      <c r="D12" s="13">
        <v>11</v>
      </c>
      <c r="E12" s="13">
        <v>3</v>
      </c>
      <c r="F12" s="13">
        <v>1</v>
      </c>
      <c r="G12" s="13">
        <v>4</v>
      </c>
      <c r="H12" s="13"/>
      <c r="I12" s="12">
        <f t="shared" si="0"/>
        <v>19</v>
      </c>
      <c r="J12" s="37" t="s">
        <v>38</v>
      </c>
      <c r="K12" s="34"/>
      <c r="L12" s="13"/>
      <c r="M12" s="13">
        <v>2</v>
      </c>
      <c r="N12" s="13">
        <v>1</v>
      </c>
      <c r="O12" s="13"/>
      <c r="P12" s="13"/>
      <c r="Q12" s="13"/>
      <c r="R12" s="13">
        <f t="shared" si="1"/>
        <v>3</v>
      </c>
    </row>
    <row r="13" spans="1:18" ht="30" customHeight="1">
      <c r="A13" s="33" t="s">
        <v>17</v>
      </c>
      <c r="B13" s="34"/>
      <c r="C13" s="13">
        <v>2</v>
      </c>
      <c r="D13" s="13"/>
      <c r="E13" s="13"/>
      <c r="F13" s="13"/>
      <c r="G13" s="13">
        <v>2</v>
      </c>
      <c r="H13" s="13"/>
      <c r="I13" s="12">
        <f t="shared" si="0"/>
        <v>4</v>
      </c>
      <c r="J13" s="35" t="s">
        <v>61</v>
      </c>
      <c r="K13" s="36"/>
      <c r="L13" s="13"/>
      <c r="M13" s="13"/>
      <c r="N13" s="13"/>
      <c r="O13" s="13"/>
      <c r="P13" s="13"/>
      <c r="Q13" s="13"/>
      <c r="R13" s="13">
        <f t="shared" si="1"/>
        <v>0</v>
      </c>
    </row>
    <row r="14" spans="1:18" ht="30" customHeight="1">
      <c r="A14" s="33" t="s">
        <v>18</v>
      </c>
      <c r="B14" s="34"/>
      <c r="C14" s="13">
        <v>2</v>
      </c>
      <c r="D14" s="13">
        <v>3</v>
      </c>
      <c r="E14" s="13"/>
      <c r="F14" s="13"/>
      <c r="G14" s="13">
        <v>10</v>
      </c>
      <c r="H14" s="13"/>
      <c r="I14" s="12">
        <f t="shared" si="0"/>
        <v>15</v>
      </c>
      <c r="J14" s="37" t="s">
        <v>39</v>
      </c>
      <c r="K14" s="34"/>
      <c r="L14" s="13"/>
      <c r="M14" s="13"/>
      <c r="N14" s="13"/>
      <c r="O14" s="13"/>
      <c r="P14" s="13"/>
      <c r="Q14" s="13"/>
      <c r="R14" s="13">
        <f t="shared" si="1"/>
        <v>0</v>
      </c>
    </row>
    <row r="15" spans="1:18" ht="30" customHeight="1">
      <c r="A15" s="33" t="s">
        <v>21</v>
      </c>
      <c r="B15" s="34"/>
      <c r="C15" s="13"/>
      <c r="D15" s="13"/>
      <c r="E15" s="13"/>
      <c r="F15" s="13"/>
      <c r="G15" s="13"/>
      <c r="H15" s="13"/>
      <c r="I15" s="12">
        <f t="shared" si="0"/>
        <v>0</v>
      </c>
      <c r="J15" s="37" t="s">
        <v>62</v>
      </c>
      <c r="K15" s="34"/>
      <c r="L15" s="13"/>
      <c r="M15" s="13"/>
      <c r="N15" s="13"/>
      <c r="O15" s="13"/>
      <c r="P15" s="13">
        <v>3</v>
      </c>
      <c r="Q15" s="13">
        <v>2</v>
      </c>
      <c r="R15" s="13">
        <f t="shared" si="1"/>
        <v>5</v>
      </c>
    </row>
    <row r="16" spans="1:18" ht="30" customHeight="1">
      <c r="A16" s="33" t="s">
        <v>20</v>
      </c>
      <c r="B16" s="34"/>
      <c r="C16" s="13"/>
      <c r="D16" s="13">
        <v>2</v>
      </c>
      <c r="E16" s="13"/>
      <c r="F16" s="13"/>
      <c r="G16" s="13">
        <v>2</v>
      </c>
      <c r="H16" s="13"/>
      <c r="I16" s="12">
        <f t="shared" si="0"/>
        <v>4</v>
      </c>
      <c r="J16" s="37" t="s">
        <v>63</v>
      </c>
      <c r="K16" s="34"/>
      <c r="L16" s="13"/>
      <c r="M16" s="13"/>
      <c r="N16" s="13"/>
      <c r="O16" s="13"/>
      <c r="P16" s="13"/>
      <c r="Q16" s="13"/>
      <c r="R16" s="13">
        <f t="shared" si="1"/>
        <v>0</v>
      </c>
    </row>
    <row r="17" spans="1:18" ht="30" customHeight="1">
      <c r="A17" s="33" t="s">
        <v>19</v>
      </c>
      <c r="B17" s="34"/>
      <c r="C17" s="13">
        <v>1</v>
      </c>
      <c r="D17" s="13"/>
      <c r="E17" s="13"/>
      <c r="F17" s="13"/>
      <c r="G17" s="13">
        <v>4</v>
      </c>
      <c r="H17" s="13"/>
      <c r="I17" s="12">
        <f t="shared" si="0"/>
        <v>5</v>
      </c>
      <c r="J17" s="37" t="s">
        <v>64</v>
      </c>
      <c r="K17" s="34"/>
      <c r="L17" s="13">
        <v>1</v>
      </c>
      <c r="M17" s="13"/>
      <c r="N17" s="13"/>
      <c r="O17" s="13"/>
      <c r="P17" s="13"/>
      <c r="Q17" s="13"/>
      <c r="R17" s="13">
        <f t="shared" si="1"/>
        <v>1</v>
      </c>
    </row>
    <row r="18" spans="1:18" ht="30" customHeight="1">
      <c r="A18" s="33" t="s">
        <v>23</v>
      </c>
      <c r="B18" s="34"/>
      <c r="C18" s="13">
        <v>1</v>
      </c>
      <c r="D18" s="13">
        <v>4</v>
      </c>
      <c r="E18" s="13"/>
      <c r="F18" s="13"/>
      <c r="G18" s="13">
        <v>8</v>
      </c>
      <c r="H18" s="13"/>
      <c r="I18" s="12">
        <f t="shared" si="0"/>
        <v>13</v>
      </c>
      <c r="J18" s="37" t="s">
        <v>40</v>
      </c>
      <c r="K18" s="34"/>
      <c r="L18" s="13"/>
      <c r="M18" s="13"/>
      <c r="N18" s="13"/>
      <c r="O18" s="13"/>
      <c r="P18" s="13"/>
      <c r="Q18" s="13"/>
      <c r="R18" s="13">
        <f t="shared" si="1"/>
        <v>0</v>
      </c>
    </row>
    <row r="19" spans="1:18" ht="30" customHeight="1">
      <c r="A19" s="33" t="s">
        <v>22</v>
      </c>
      <c r="B19" s="34"/>
      <c r="C19" s="13"/>
      <c r="D19" s="13"/>
      <c r="E19" s="13"/>
      <c r="F19" s="13"/>
      <c r="G19" s="13">
        <v>2</v>
      </c>
      <c r="H19" s="13"/>
      <c r="I19" s="12">
        <f t="shared" si="0"/>
        <v>2</v>
      </c>
      <c r="J19" s="37" t="s">
        <v>41</v>
      </c>
      <c r="K19" s="34"/>
      <c r="L19" s="13"/>
      <c r="M19" s="13"/>
      <c r="N19" s="13"/>
      <c r="O19" s="13"/>
      <c r="P19" s="13"/>
      <c r="Q19" s="13"/>
      <c r="R19" s="13">
        <f t="shared" si="1"/>
        <v>0</v>
      </c>
    </row>
    <row r="20" spans="1:18" ht="30" customHeight="1">
      <c r="A20" s="33" t="s">
        <v>24</v>
      </c>
      <c r="B20" s="34"/>
      <c r="C20" s="13"/>
      <c r="D20" s="13"/>
      <c r="E20" s="13"/>
      <c r="F20" s="13"/>
      <c r="G20" s="13">
        <v>1</v>
      </c>
      <c r="H20" s="13"/>
      <c r="I20" s="12">
        <f t="shared" si="0"/>
        <v>1</v>
      </c>
      <c r="J20" s="37" t="s">
        <v>65</v>
      </c>
      <c r="K20" s="34"/>
      <c r="L20" s="13"/>
      <c r="M20" s="13"/>
      <c r="N20" s="13"/>
      <c r="O20" s="13"/>
      <c r="P20" s="13">
        <v>1</v>
      </c>
      <c r="Q20" s="13"/>
      <c r="R20" s="13">
        <f t="shared" si="1"/>
        <v>1</v>
      </c>
    </row>
    <row r="21" spans="1:18" ht="30" customHeight="1">
      <c r="A21" s="33" t="s">
        <v>25</v>
      </c>
      <c r="B21" s="34"/>
      <c r="C21" s="13"/>
      <c r="D21" s="13"/>
      <c r="E21" s="13"/>
      <c r="F21" s="13"/>
      <c r="G21" s="13"/>
      <c r="H21" s="13"/>
      <c r="I21" s="12">
        <f t="shared" si="0"/>
        <v>0</v>
      </c>
      <c r="J21" s="37" t="s">
        <v>44</v>
      </c>
      <c r="K21" s="34"/>
      <c r="L21" s="13"/>
      <c r="M21" s="13"/>
      <c r="N21" s="13"/>
      <c r="O21" s="13"/>
      <c r="P21" s="13"/>
      <c r="Q21" s="13"/>
      <c r="R21" s="13">
        <f t="shared" si="1"/>
        <v>0</v>
      </c>
    </row>
    <row r="22" spans="1:18" ht="30" customHeight="1">
      <c r="A22" s="33" t="s">
        <v>26</v>
      </c>
      <c r="B22" s="34"/>
      <c r="C22" s="13">
        <v>1</v>
      </c>
      <c r="D22" s="13"/>
      <c r="E22" s="13"/>
      <c r="F22" s="13"/>
      <c r="G22" s="13"/>
      <c r="H22" s="13"/>
      <c r="I22" s="12">
        <f t="shared" si="0"/>
        <v>1</v>
      </c>
      <c r="J22" s="37" t="s">
        <v>66</v>
      </c>
      <c r="K22" s="34"/>
      <c r="L22" s="13">
        <v>1</v>
      </c>
      <c r="M22" s="13">
        <v>1</v>
      </c>
      <c r="N22" s="13">
        <v>1</v>
      </c>
      <c r="O22" s="13"/>
      <c r="P22" s="13"/>
      <c r="Q22" s="13"/>
      <c r="R22" s="13">
        <f t="shared" si="1"/>
        <v>3</v>
      </c>
    </row>
    <row r="23" spans="1:18" ht="30" customHeight="1">
      <c r="A23" s="33" t="s">
        <v>27</v>
      </c>
      <c r="B23" s="34"/>
      <c r="C23" s="13"/>
      <c r="D23" s="13"/>
      <c r="E23" s="13">
        <v>1</v>
      </c>
      <c r="F23" s="13"/>
      <c r="G23" s="13">
        <v>2</v>
      </c>
      <c r="H23" s="13"/>
      <c r="I23" s="12">
        <f t="shared" si="0"/>
        <v>3</v>
      </c>
      <c r="J23" s="37" t="s">
        <v>67</v>
      </c>
      <c r="K23" s="34"/>
      <c r="L23" s="13"/>
      <c r="M23" s="13"/>
      <c r="N23" s="13"/>
      <c r="O23" s="13"/>
      <c r="P23" s="13">
        <v>1</v>
      </c>
      <c r="Q23" s="13"/>
      <c r="R23" s="13">
        <f t="shared" si="1"/>
        <v>1</v>
      </c>
    </row>
    <row r="24" spans="1:18" ht="30" customHeight="1">
      <c r="A24" s="33" t="s">
        <v>28</v>
      </c>
      <c r="B24" s="34"/>
      <c r="C24" s="13"/>
      <c r="D24" s="13"/>
      <c r="E24" s="13"/>
      <c r="F24" s="21"/>
      <c r="G24" s="13"/>
      <c r="H24" s="13"/>
      <c r="I24" s="12">
        <f t="shared" si="0"/>
        <v>0</v>
      </c>
      <c r="J24" s="37" t="s">
        <v>68</v>
      </c>
      <c r="K24" s="34"/>
      <c r="L24" s="13"/>
      <c r="M24" s="13">
        <v>2</v>
      </c>
      <c r="N24" s="13">
        <v>2</v>
      </c>
      <c r="O24" s="13"/>
      <c r="P24" s="13"/>
      <c r="Q24" s="13"/>
      <c r="R24" s="13">
        <f t="shared" si="1"/>
        <v>4</v>
      </c>
    </row>
    <row r="25" spans="1:18" ht="30" customHeight="1">
      <c r="A25" s="33" t="s">
        <v>29</v>
      </c>
      <c r="B25" s="34"/>
      <c r="C25" s="13"/>
      <c r="D25" s="13"/>
      <c r="E25" s="13"/>
      <c r="F25" s="13"/>
      <c r="G25" s="13">
        <v>1</v>
      </c>
      <c r="H25" s="13"/>
      <c r="I25" s="12">
        <f t="shared" si="0"/>
        <v>1</v>
      </c>
      <c r="J25" s="37" t="s">
        <v>69</v>
      </c>
      <c r="K25" s="34"/>
      <c r="L25" s="13"/>
      <c r="M25" s="13">
        <v>1</v>
      </c>
      <c r="N25" s="13"/>
      <c r="O25" s="13"/>
      <c r="P25" s="13"/>
      <c r="Q25" s="13"/>
      <c r="R25" s="13">
        <f t="shared" si="1"/>
        <v>1</v>
      </c>
    </row>
    <row r="26" spans="1:18" ht="30" customHeight="1">
      <c r="A26" s="33" t="s">
        <v>55</v>
      </c>
      <c r="B26" s="34"/>
      <c r="C26" s="13"/>
      <c r="D26" s="13"/>
      <c r="E26" s="13">
        <v>2</v>
      </c>
      <c r="F26" s="13"/>
      <c r="G26" s="13"/>
      <c r="H26" s="13"/>
      <c r="I26" s="12">
        <f t="shared" si="0"/>
        <v>2</v>
      </c>
      <c r="J26" s="37" t="s">
        <v>43</v>
      </c>
      <c r="K26" s="34"/>
      <c r="L26" s="13"/>
      <c r="M26" s="13"/>
      <c r="N26" s="13"/>
      <c r="O26" s="13"/>
      <c r="P26" s="13"/>
      <c r="Q26" s="13"/>
      <c r="R26" s="13">
        <f t="shared" si="1"/>
        <v>0</v>
      </c>
    </row>
    <row r="27" spans="1:18" ht="30" customHeight="1">
      <c r="A27" s="33" t="s">
        <v>56</v>
      </c>
      <c r="B27" s="34"/>
      <c r="C27" s="13"/>
      <c r="D27" s="13"/>
      <c r="E27" s="13"/>
      <c r="F27" s="13"/>
      <c r="G27" s="13"/>
      <c r="H27" s="13"/>
      <c r="I27" s="12">
        <f t="shared" si="0"/>
        <v>0</v>
      </c>
      <c r="J27" s="37" t="s">
        <v>70</v>
      </c>
      <c r="K27" s="34"/>
      <c r="L27" s="13"/>
      <c r="M27" s="13"/>
      <c r="N27" s="13"/>
      <c r="O27" s="13"/>
      <c r="P27" s="13"/>
      <c r="Q27" s="13"/>
      <c r="R27" s="13">
        <f t="shared" si="1"/>
        <v>0</v>
      </c>
    </row>
    <row r="28" spans="1:18" ht="30" customHeight="1">
      <c r="A28" s="33" t="s">
        <v>30</v>
      </c>
      <c r="B28" s="34"/>
      <c r="C28" s="13"/>
      <c r="D28" s="13">
        <v>1</v>
      </c>
      <c r="E28" s="13"/>
      <c r="F28" s="13"/>
      <c r="G28" s="13"/>
      <c r="H28" s="13"/>
      <c r="I28" s="12">
        <f t="shared" si="0"/>
        <v>1</v>
      </c>
      <c r="J28" s="37" t="s">
        <v>42</v>
      </c>
      <c r="K28" s="34"/>
      <c r="L28" s="13"/>
      <c r="M28" s="13"/>
      <c r="N28" s="13"/>
      <c r="O28" s="13"/>
      <c r="P28" s="13"/>
      <c r="Q28" s="13"/>
      <c r="R28" s="13">
        <f t="shared" si="1"/>
        <v>0</v>
      </c>
    </row>
    <row r="29" spans="1:18" ht="30" customHeight="1">
      <c r="A29" s="33" t="s">
        <v>31</v>
      </c>
      <c r="B29" s="34"/>
      <c r="C29" s="13"/>
      <c r="D29" s="13"/>
      <c r="E29" s="13"/>
      <c r="F29" s="13"/>
      <c r="G29" s="13"/>
      <c r="H29" s="13"/>
      <c r="I29" s="12">
        <f t="shared" si="0"/>
        <v>0</v>
      </c>
      <c r="J29" s="37" t="s">
        <v>71</v>
      </c>
      <c r="K29" s="34"/>
      <c r="L29" s="13"/>
      <c r="M29" s="13"/>
      <c r="N29" s="13"/>
      <c r="O29" s="13"/>
      <c r="P29" s="13"/>
      <c r="Q29" s="13"/>
      <c r="R29" s="13">
        <f t="shared" si="1"/>
        <v>0</v>
      </c>
    </row>
    <row r="30" spans="1:18" ht="30" customHeight="1">
      <c r="A30" s="33" t="s">
        <v>57</v>
      </c>
      <c r="B30" s="34"/>
      <c r="C30" s="13"/>
      <c r="D30" s="13"/>
      <c r="E30" s="13"/>
      <c r="F30" s="13"/>
      <c r="G30" s="13">
        <v>1</v>
      </c>
      <c r="H30" s="13"/>
      <c r="I30" s="12">
        <f t="shared" si="0"/>
        <v>1</v>
      </c>
      <c r="J30" s="37" t="s">
        <v>72</v>
      </c>
      <c r="K30" s="34"/>
      <c r="L30" s="13"/>
      <c r="M30" s="13">
        <v>3</v>
      </c>
      <c r="N30" s="13"/>
      <c r="O30" s="13"/>
      <c r="P30" s="13"/>
      <c r="Q30" s="13"/>
      <c r="R30" s="13">
        <f t="shared" si="1"/>
        <v>3</v>
      </c>
    </row>
    <row r="31" spans="1:18" ht="30" customHeight="1">
      <c r="A31" s="33" t="s">
        <v>58</v>
      </c>
      <c r="B31" s="34"/>
      <c r="C31" s="13"/>
      <c r="D31" s="13"/>
      <c r="E31" s="13"/>
      <c r="F31" s="13"/>
      <c r="G31" s="13"/>
      <c r="H31" s="13"/>
      <c r="I31" s="12">
        <f t="shared" si="0"/>
        <v>0</v>
      </c>
      <c r="J31" s="37" t="s">
        <v>73</v>
      </c>
      <c r="K31" s="34"/>
      <c r="L31" s="13"/>
      <c r="M31" s="13"/>
      <c r="N31" s="13"/>
      <c r="O31" s="13"/>
      <c r="P31" s="13">
        <v>2</v>
      </c>
      <c r="Q31" s="13"/>
      <c r="R31" s="13">
        <f t="shared" si="1"/>
        <v>2</v>
      </c>
    </row>
    <row r="32" spans="1:18" ht="30" customHeight="1">
      <c r="A32" s="20"/>
      <c r="B32" s="20"/>
      <c r="C32" s="16"/>
      <c r="D32" s="16"/>
      <c r="E32" s="16"/>
      <c r="F32" s="16"/>
      <c r="G32" s="16"/>
      <c r="H32" s="16"/>
      <c r="I32" s="16"/>
      <c r="J32" s="20"/>
      <c r="K32" s="20"/>
      <c r="L32" s="16"/>
      <c r="M32" s="16"/>
      <c r="N32" s="16"/>
      <c r="O32" s="16"/>
      <c r="P32" s="16"/>
      <c r="Q32" s="16"/>
      <c r="R32" s="16"/>
    </row>
    <row r="33" spans="1:18" ht="30" customHeight="1">
      <c r="A33" s="20"/>
      <c r="B33" s="20"/>
      <c r="C33" s="16"/>
      <c r="D33" s="16"/>
      <c r="E33" s="16"/>
      <c r="F33" s="16"/>
      <c r="G33" s="16"/>
      <c r="H33" s="16"/>
      <c r="I33" s="16"/>
      <c r="J33" s="20"/>
      <c r="K33" s="20"/>
      <c r="L33" s="16"/>
      <c r="M33" s="16"/>
      <c r="N33" s="16"/>
      <c r="O33" s="16"/>
      <c r="P33" s="16"/>
      <c r="Q33" s="16"/>
      <c r="R33" s="16"/>
    </row>
    <row r="34" spans="1:18" ht="6.75" customHeight="1">
      <c r="A34" s="20"/>
      <c r="B34" s="20"/>
      <c r="C34" s="16"/>
      <c r="D34" s="16"/>
      <c r="E34" s="16"/>
      <c r="F34" s="16"/>
      <c r="G34" s="16"/>
      <c r="H34" s="16"/>
      <c r="I34" s="16"/>
      <c r="J34" s="20"/>
      <c r="K34" s="20"/>
      <c r="L34" s="16"/>
      <c r="M34" s="16"/>
      <c r="N34" s="16"/>
      <c r="O34" s="16"/>
      <c r="P34" s="16"/>
      <c r="Q34" s="16"/>
      <c r="R34" s="16"/>
    </row>
    <row r="35" ht="18" customHeight="1"/>
    <row r="36" ht="18" customHeight="1"/>
    <row r="37" spans="1:18" ht="30" customHeight="1">
      <c r="A37" s="1"/>
      <c r="B37" s="2" t="s">
        <v>8</v>
      </c>
      <c r="C37" s="29" t="s">
        <v>3</v>
      </c>
      <c r="D37" s="29"/>
      <c r="E37" s="29" t="s">
        <v>9</v>
      </c>
      <c r="F37" s="29"/>
      <c r="G37" s="30" t="s">
        <v>33</v>
      </c>
      <c r="H37" s="30" t="s">
        <v>34</v>
      </c>
      <c r="I37" s="38" t="s">
        <v>2</v>
      </c>
      <c r="J37" s="47" t="s">
        <v>52</v>
      </c>
      <c r="K37" s="48"/>
      <c r="L37" s="48"/>
      <c r="M37" s="48"/>
      <c r="N37" s="48"/>
      <c r="O37" s="48"/>
      <c r="P37" s="48"/>
      <c r="Q37" s="48"/>
      <c r="R37" s="49"/>
    </row>
    <row r="38" spans="1:18" ht="30" customHeight="1">
      <c r="A38" s="7" t="s">
        <v>4</v>
      </c>
      <c r="B38" s="5"/>
      <c r="C38" s="6" t="s">
        <v>5</v>
      </c>
      <c r="D38" s="3" t="s">
        <v>6</v>
      </c>
      <c r="E38" s="6" t="s">
        <v>7</v>
      </c>
      <c r="F38" s="3" t="s">
        <v>6</v>
      </c>
      <c r="G38" s="30"/>
      <c r="H38" s="30"/>
      <c r="I38" s="39"/>
      <c r="J38" s="50" t="s">
        <v>53</v>
      </c>
      <c r="K38" s="51"/>
      <c r="L38" s="51"/>
      <c r="M38" s="51"/>
      <c r="N38" s="51"/>
      <c r="O38" s="51"/>
      <c r="P38" s="51"/>
      <c r="Q38" s="51"/>
      <c r="R38" s="52"/>
    </row>
    <row r="39" spans="1:18" ht="30" customHeight="1">
      <c r="A39" s="33" t="s">
        <v>45</v>
      </c>
      <c r="B39" s="34"/>
      <c r="C39" s="13">
        <v>1</v>
      </c>
      <c r="D39" s="13">
        <v>3</v>
      </c>
      <c r="E39" s="13"/>
      <c r="F39" s="13">
        <v>1</v>
      </c>
      <c r="G39" s="13"/>
      <c r="H39" s="13"/>
      <c r="I39" s="12">
        <f>SUM(C39:H39)</f>
        <v>5</v>
      </c>
      <c r="J39" s="59"/>
      <c r="K39" s="60"/>
      <c r="L39" s="61"/>
      <c r="M39" s="16"/>
      <c r="N39" s="9"/>
      <c r="O39" s="58"/>
      <c r="P39" s="58"/>
      <c r="Q39" s="16"/>
      <c r="R39" s="17"/>
    </row>
    <row r="40" spans="1:18" ht="30" customHeight="1">
      <c r="A40" s="33" t="s">
        <v>46</v>
      </c>
      <c r="B40" s="34"/>
      <c r="C40" s="13"/>
      <c r="D40" s="13"/>
      <c r="E40" s="13">
        <v>3</v>
      </c>
      <c r="F40" s="13"/>
      <c r="G40" s="13">
        <v>2</v>
      </c>
      <c r="H40" s="13"/>
      <c r="I40" s="12">
        <f aca="true" t="shared" si="2" ref="I40:I62">SUM(C40:H40)</f>
        <v>5</v>
      </c>
      <c r="J40" s="57"/>
      <c r="K40" s="58"/>
      <c r="L40" s="58"/>
      <c r="M40" s="16"/>
      <c r="N40" s="9"/>
      <c r="O40" s="58"/>
      <c r="P40" s="58"/>
      <c r="Q40" s="16"/>
      <c r="R40" s="17"/>
    </row>
    <row r="41" spans="1:18" ht="30" customHeight="1">
      <c r="A41" s="33" t="s">
        <v>74</v>
      </c>
      <c r="B41" s="34"/>
      <c r="C41" s="13"/>
      <c r="D41" s="13"/>
      <c r="E41" s="13"/>
      <c r="F41" s="13"/>
      <c r="G41" s="13"/>
      <c r="H41" s="13"/>
      <c r="I41" s="12">
        <f t="shared" si="2"/>
        <v>0</v>
      </c>
      <c r="J41" s="57"/>
      <c r="K41" s="58"/>
      <c r="L41" s="58"/>
      <c r="M41" s="16"/>
      <c r="N41" s="9"/>
      <c r="O41" s="58"/>
      <c r="P41" s="58"/>
      <c r="Q41" s="16"/>
      <c r="R41" s="17"/>
    </row>
    <row r="42" spans="1:18" ht="30" customHeight="1">
      <c r="A42" s="33" t="s">
        <v>75</v>
      </c>
      <c r="B42" s="34"/>
      <c r="C42" s="13"/>
      <c r="D42" s="13"/>
      <c r="E42" s="13"/>
      <c r="F42" s="13"/>
      <c r="G42" s="13"/>
      <c r="H42" s="13"/>
      <c r="I42" s="12">
        <f t="shared" si="2"/>
        <v>0</v>
      </c>
      <c r="J42" s="57"/>
      <c r="K42" s="58"/>
      <c r="L42" s="58"/>
      <c r="M42" s="16"/>
      <c r="N42" s="9"/>
      <c r="O42" s="58"/>
      <c r="P42" s="58"/>
      <c r="Q42" s="16"/>
      <c r="R42" s="17"/>
    </row>
    <row r="43" spans="1:18" ht="30" customHeight="1">
      <c r="A43" s="33" t="s">
        <v>76</v>
      </c>
      <c r="B43" s="34"/>
      <c r="C43" s="13"/>
      <c r="D43" s="13"/>
      <c r="E43" s="13"/>
      <c r="F43" s="13"/>
      <c r="G43" s="13"/>
      <c r="H43" s="13"/>
      <c r="I43" s="12">
        <f t="shared" si="2"/>
        <v>0</v>
      </c>
      <c r="J43" s="56"/>
      <c r="K43" s="28"/>
      <c r="L43" s="28"/>
      <c r="M43" s="10"/>
      <c r="N43" s="10"/>
      <c r="O43" s="28" t="s">
        <v>1</v>
      </c>
      <c r="P43" s="28"/>
      <c r="Q43" s="19">
        <f>SUM(M39:M42,Q39:Q42)</f>
        <v>0</v>
      </c>
      <c r="R43" s="18"/>
    </row>
    <row r="44" spans="1:18" ht="30" customHeight="1">
      <c r="A44" s="33" t="s">
        <v>47</v>
      </c>
      <c r="B44" s="34"/>
      <c r="C44" s="13"/>
      <c r="D44" s="13"/>
      <c r="E44" s="13"/>
      <c r="F44" s="13"/>
      <c r="G44" s="13"/>
      <c r="H44" s="13"/>
      <c r="I44" s="12">
        <f t="shared" si="2"/>
        <v>0</v>
      </c>
      <c r="J44" s="37"/>
      <c r="K44" s="34"/>
      <c r="L44" s="11"/>
      <c r="M44" s="11"/>
      <c r="N44" s="11"/>
      <c r="O44" s="11"/>
      <c r="P44" s="11"/>
      <c r="Q44" s="11"/>
      <c r="R44" s="13"/>
    </row>
    <row r="45" spans="1:18" ht="30" customHeight="1">
      <c r="A45" s="33" t="s">
        <v>77</v>
      </c>
      <c r="B45" s="34"/>
      <c r="C45" s="13"/>
      <c r="D45" s="13"/>
      <c r="E45" s="13"/>
      <c r="F45" s="13"/>
      <c r="G45" s="13"/>
      <c r="H45" s="13"/>
      <c r="I45" s="12">
        <f t="shared" si="2"/>
        <v>0</v>
      </c>
      <c r="J45" s="37"/>
      <c r="K45" s="34"/>
      <c r="L45" s="11"/>
      <c r="M45" s="11"/>
      <c r="N45" s="11"/>
      <c r="O45" s="11"/>
      <c r="P45" s="11"/>
      <c r="Q45" s="11"/>
      <c r="R45" s="13"/>
    </row>
    <row r="46" spans="1:18" ht="30" customHeight="1">
      <c r="A46" s="33" t="s">
        <v>48</v>
      </c>
      <c r="B46" s="34"/>
      <c r="C46" s="13"/>
      <c r="D46" s="13"/>
      <c r="E46" s="13"/>
      <c r="F46" s="13"/>
      <c r="G46" s="13"/>
      <c r="H46" s="13"/>
      <c r="I46" s="12">
        <f t="shared" si="2"/>
        <v>0</v>
      </c>
      <c r="J46" s="37"/>
      <c r="K46" s="34"/>
      <c r="L46" s="11"/>
      <c r="M46" s="11"/>
      <c r="N46" s="11"/>
      <c r="O46" s="11"/>
      <c r="P46" s="11"/>
      <c r="Q46" s="11"/>
      <c r="R46" s="13"/>
    </row>
    <row r="47" spans="1:18" ht="30" customHeight="1">
      <c r="A47" s="33" t="s">
        <v>78</v>
      </c>
      <c r="B47" s="34"/>
      <c r="C47" s="13"/>
      <c r="D47" s="13"/>
      <c r="E47" s="13"/>
      <c r="F47" s="13"/>
      <c r="G47" s="13"/>
      <c r="H47" s="13"/>
      <c r="I47" s="12">
        <f t="shared" si="2"/>
        <v>0</v>
      </c>
      <c r="J47" s="37"/>
      <c r="K47" s="34"/>
      <c r="L47" s="11"/>
      <c r="M47" s="11"/>
      <c r="N47" s="11"/>
      <c r="O47" s="11"/>
      <c r="P47" s="11"/>
      <c r="Q47" s="11"/>
      <c r="R47" s="13"/>
    </row>
    <row r="48" spans="1:18" ht="30" customHeight="1">
      <c r="A48" s="33" t="s">
        <v>79</v>
      </c>
      <c r="B48" s="34"/>
      <c r="C48" s="13"/>
      <c r="D48" s="13"/>
      <c r="E48" s="13"/>
      <c r="F48" s="13"/>
      <c r="G48" s="13"/>
      <c r="H48" s="13"/>
      <c r="I48" s="12">
        <f t="shared" si="2"/>
        <v>0</v>
      </c>
      <c r="J48" s="37"/>
      <c r="K48" s="34"/>
      <c r="L48" s="11"/>
      <c r="M48" s="11"/>
      <c r="N48" s="11"/>
      <c r="O48" s="11"/>
      <c r="P48" s="11"/>
      <c r="Q48" s="11"/>
      <c r="R48" s="13"/>
    </row>
    <row r="49" spans="1:18" ht="30" customHeight="1">
      <c r="A49" s="33" t="s">
        <v>80</v>
      </c>
      <c r="B49" s="34"/>
      <c r="C49" s="13"/>
      <c r="D49" s="13"/>
      <c r="E49" s="13"/>
      <c r="F49" s="13"/>
      <c r="G49" s="13"/>
      <c r="H49" s="13"/>
      <c r="I49" s="12">
        <f t="shared" si="2"/>
        <v>0</v>
      </c>
      <c r="J49" s="37"/>
      <c r="K49" s="34"/>
      <c r="L49" s="11"/>
      <c r="M49" s="11"/>
      <c r="N49" s="11"/>
      <c r="O49" s="11"/>
      <c r="P49" s="11"/>
      <c r="Q49" s="11"/>
      <c r="R49" s="13"/>
    </row>
    <row r="50" spans="1:18" ht="30" customHeight="1">
      <c r="A50" s="33" t="s">
        <v>81</v>
      </c>
      <c r="B50" s="34"/>
      <c r="C50" s="13"/>
      <c r="D50" s="13"/>
      <c r="E50" s="13"/>
      <c r="F50" s="13"/>
      <c r="G50" s="13"/>
      <c r="H50" s="13"/>
      <c r="I50" s="12">
        <f t="shared" si="2"/>
        <v>0</v>
      </c>
      <c r="J50" s="37"/>
      <c r="K50" s="34"/>
      <c r="L50" s="11"/>
      <c r="M50" s="11"/>
      <c r="N50" s="11"/>
      <c r="O50" s="11"/>
      <c r="P50" s="11"/>
      <c r="Q50" s="11"/>
      <c r="R50" s="13"/>
    </row>
    <row r="51" spans="1:18" ht="30" customHeight="1">
      <c r="A51" s="33" t="s">
        <v>82</v>
      </c>
      <c r="B51" s="34"/>
      <c r="C51" s="13"/>
      <c r="D51" s="13"/>
      <c r="E51" s="13"/>
      <c r="F51" s="13"/>
      <c r="G51" s="13"/>
      <c r="H51" s="13"/>
      <c r="I51" s="12">
        <f t="shared" si="2"/>
        <v>0</v>
      </c>
      <c r="J51" s="37"/>
      <c r="K51" s="34"/>
      <c r="L51" s="11"/>
      <c r="M51" s="11"/>
      <c r="N51" s="11"/>
      <c r="O51" s="11"/>
      <c r="P51" s="11"/>
      <c r="Q51" s="11"/>
      <c r="R51" s="11"/>
    </row>
    <row r="52" spans="1:18" ht="30" customHeight="1">
      <c r="A52" s="33" t="s">
        <v>49</v>
      </c>
      <c r="B52" s="34"/>
      <c r="C52" s="13"/>
      <c r="D52" s="13"/>
      <c r="E52" s="13"/>
      <c r="F52" s="13"/>
      <c r="G52" s="13"/>
      <c r="H52" s="13"/>
      <c r="I52" s="12">
        <f t="shared" si="2"/>
        <v>0</v>
      </c>
      <c r="J52" s="37"/>
      <c r="K52" s="34"/>
      <c r="L52" s="11"/>
      <c r="M52" s="11"/>
      <c r="N52" s="11"/>
      <c r="O52" s="11"/>
      <c r="P52" s="11"/>
      <c r="Q52" s="11"/>
      <c r="R52" s="11"/>
    </row>
    <row r="53" spans="1:18" ht="30" customHeight="1">
      <c r="A53" s="33" t="s">
        <v>83</v>
      </c>
      <c r="B53" s="34"/>
      <c r="C53" s="13"/>
      <c r="D53" s="13"/>
      <c r="E53" s="13"/>
      <c r="F53" s="13"/>
      <c r="G53" s="13"/>
      <c r="H53" s="13"/>
      <c r="I53" s="12">
        <f t="shared" si="2"/>
        <v>0</v>
      </c>
      <c r="J53" s="37"/>
      <c r="K53" s="34"/>
      <c r="L53" s="11"/>
      <c r="M53" s="11"/>
      <c r="N53" s="11"/>
      <c r="O53" s="11"/>
      <c r="P53" s="11"/>
      <c r="Q53" s="11"/>
      <c r="R53" s="11"/>
    </row>
    <row r="54" spans="1:18" ht="30" customHeight="1">
      <c r="A54" s="33" t="s">
        <v>84</v>
      </c>
      <c r="B54" s="34"/>
      <c r="C54" s="13"/>
      <c r="D54" s="13"/>
      <c r="E54" s="13"/>
      <c r="F54" s="13"/>
      <c r="G54" s="13"/>
      <c r="H54" s="13"/>
      <c r="I54" s="12">
        <f t="shared" si="2"/>
        <v>0</v>
      </c>
      <c r="J54" s="37"/>
      <c r="K54" s="34"/>
      <c r="L54" s="11"/>
      <c r="M54" s="11"/>
      <c r="N54" s="11"/>
      <c r="O54" s="11"/>
      <c r="P54" s="11"/>
      <c r="Q54" s="11"/>
      <c r="R54" s="11"/>
    </row>
    <row r="55" spans="1:18" ht="30" customHeight="1">
      <c r="A55" s="33" t="s">
        <v>85</v>
      </c>
      <c r="B55" s="34"/>
      <c r="C55" s="13"/>
      <c r="D55" s="13">
        <v>2</v>
      </c>
      <c r="E55" s="13">
        <v>2</v>
      </c>
      <c r="F55" s="13"/>
      <c r="G55" s="13"/>
      <c r="H55" s="13"/>
      <c r="I55" s="12">
        <f t="shared" si="2"/>
        <v>4</v>
      </c>
      <c r="J55" s="37"/>
      <c r="K55" s="34"/>
      <c r="L55" s="11"/>
      <c r="M55" s="11"/>
      <c r="N55" s="11"/>
      <c r="O55" s="11"/>
      <c r="P55" s="11"/>
      <c r="Q55" s="11"/>
      <c r="R55" s="11"/>
    </row>
    <row r="56" spans="1:18" ht="30" customHeight="1">
      <c r="A56" s="33"/>
      <c r="B56" s="34"/>
      <c r="C56" s="13"/>
      <c r="D56" s="13"/>
      <c r="E56" s="13"/>
      <c r="F56" s="13"/>
      <c r="G56" s="13"/>
      <c r="H56" s="13"/>
      <c r="I56" s="12">
        <f t="shared" si="2"/>
        <v>0</v>
      </c>
      <c r="J56" s="37"/>
      <c r="K56" s="34"/>
      <c r="L56" s="11"/>
      <c r="M56" s="11"/>
      <c r="N56" s="11"/>
      <c r="O56" s="11"/>
      <c r="P56" s="11"/>
      <c r="Q56" s="11"/>
      <c r="R56" s="11"/>
    </row>
    <row r="57" spans="1:18" ht="30" customHeight="1">
      <c r="A57" s="33"/>
      <c r="B57" s="34"/>
      <c r="C57" s="13"/>
      <c r="D57" s="13"/>
      <c r="E57" s="13"/>
      <c r="F57" s="13"/>
      <c r="G57" s="13"/>
      <c r="H57" s="13"/>
      <c r="I57" s="12">
        <f t="shared" si="2"/>
        <v>0</v>
      </c>
      <c r="J57" s="37"/>
      <c r="K57" s="34"/>
      <c r="L57" s="11"/>
      <c r="M57" s="11"/>
      <c r="N57" s="11"/>
      <c r="O57" s="11"/>
      <c r="P57" s="11"/>
      <c r="Q57" s="11"/>
      <c r="R57" s="11"/>
    </row>
    <row r="58" spans="1:18" ht="30" customHeight="1">
      <c r="A58" s="33"/>
      <c r="B58" s="34"/>
      <c r="C58" s="13"/>
      <c r="D58" s="13"/>
      <c r="E58" s="13"/>
      <c r="F58" s="13"/>
      <c r="G58" s="13"/>
      <c r="H58" s="13"/>
      <c r="I58" s="12">
        <f t="shared" si="2"/>
        <v>0</v>
      </c>
      <c r="J58" s="37"/>
      <c r="K58" s="34"/>
      <c r="L58" s="11"/>
      <c r="M58" s="11"/>
      <c r="N58" s="11"/>
      <c r="O58" s="11"/>
      <c r="P58" s="11"/>
      <c r="Q58" s="11"/>
      <c r="R58" s="11"/>
    </row>
    <row r="59" spans="1:18" ht="30" customHeight="1">
      <c r="A59" s="33"/>
      <c r="B59" s="34"/>
      <c r="C59" s="13"/>
      <c r="D59" s="13"/>
      <c r="E59" s="13"/>
      <c r="F59" s="13"/>
      <c r="G59" s="13"/>
      <c r="H59" s="13"/>
      <c r="I59" s="12">
        <f t="shared" si="2"/>
        <v>0</v>
      </c>
      <c r="J59" s="37"/>
      <c r="K59" s="34"/>
      <c r="L59" s="11"/>
      <c r="M59" s="11"/>
      <c r="N59" s="11"/>
      <c r="O59" s="11"/>
      <c r="P59" s="11"/>
      <c r="Q59" s="11"/>
      <c r="R59" s="11"/>
    </row>
    <row r="60" spans="1:18" ht="30" customHeight="1">
      <c r="A60" s="33" t="s">
        <v>50</v>
      </c>
      <c r="B60" s="34"/>
      <c r="C60" s="13"/>
      <c r="D60" s="13"/>
      <c r="E60" s="13"/>
      <c r="F60" s="13"/>
      <c r="G60" s="13"/>
      <c r="H60" s="13"/>
      <c r="I60" s="12">
        <f t="shared" si="2"/>
        <v>0</v>
      </c>
      <c r="J60" s="37"/>
      <c r="K60" s="34"/>
      <c r="L60" s="11"/>
      <c r="M60" s="11"/>
      <c r="N60" s="11"/>
      <c r="O60" s="11"/>
      <c r="P60" s="11"/>
      <c r="Q60" s="11"/>
      <c r="R60" s="11"/>
    </row>
    <row r="61" spans="1:18" ht="30" customHeight="1">
      <c r="A61" s="33" t="s">
        <v>51</v>
      </c>
      <c r="B61" s="34"/>
      <c r="C61" s="13"/>
      <c r="D61" s="13"/>
      <c r="E61" s="13"/>
      <c r="F61" s="13"/>
      <c r="G61" s="13">
        <v>1</v>
      </c>
      <c r="H61" s="13"/>
      <c r="I61" s="12">
        <f t="shared" si="2"/>
        <v>1</v>
      </c>
      <c r="J61" s="37"/>
      <c r="K61" s="34"/>
      <c r="L61" s="11"/>
      <c r="M61" s="11"/>
      <c r="N61" s="11"/>
      <c r="O61" s="11"/>
      <c r="P61" s="11"/>
      <c r="Q61" s="11"/>
      <c r="R61" s="11"/>
    </row>
    <row r="62" spans="1:18" ht="30" customHeight="1">
      <c r="A62" s="33" t="s">
        <v>1</v>
      </c>
      <c r="B62" s="34"/>
      <c r="C62" s="14">
        <f aca="true" t="shared" si="3" ref="C62:H62">SUM(C6:C31,L6:L31,C39:C61)</f>
        <v>25</v>
      </c>
      <c r="D62" s="14">
        <f t="shared" si="3"/>
        <v>74</v>
      </c>
      <c r="E62" s="14">
        <f t="shared" si="3"/>
        <v>18</v>
      </c>
      <c r="F62" s="14">
        <f t="shared" si="3"/>
        <v>4</v>
      </c>
      <c r="G62" s="14">
        <f t="shared" si="3"/>
        <v>102</v>
      </c>
      <c r="H62" s="14">
        <f t="shared" si="3"/>
        <v>2</v>
      </c>
      <c r="I62" s="15">
        <f t="shared" si="2"/>
        <v>225</v>
      </c>
      <c r="J62" s="37"/>
      <c r="K62" s="34"/>
      <c r="L62" s="11"/>
      <c r="M62" s="11"/>
      <c r="N62" s="11"/>
      <c r="O62" s="11"/>
      <c r="P62" s="11"/>
      <c r="Q62" s="11"/>
      <c r="R62" s="11"/>
    </row>
  </sheetData>
  <mergeCells count="124"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J25:K25"/>
    <mergeCell ref="A26:B26"/>
    <mergeCell ref="J26:K26"/>
    <mergeCell ref="A27:B27"/>
    <mergeCell ref="J27:K27"/>
    <mergeCell ref="A28:B28"/>
    <mergeCell ref="J28:K28"/>
    <mergeCell ref="A29:B29"/>
    <mergeCell ref="J29:K29"/>
    <mergeCell ref="A30:B30"/>
    <mergeCell ref="J30:K30"/>
    <mergeCell ref="A31:B31"/>
    <mergeCell ref="J31:K31"/>
    <mergeCell ref="C37:D37"/>
    <mergeCell ref="E37:F37"/>
    <mergeCell ref="G37:G38"/>
    <mergeCell ref="H37:H38"/>
    <mergeCell ref="I37:I38"/>
    <mergeCell ref="J37:R37"/>
    <mergeCell ref="J38:R38"/>
    <mergeCell ref="A39:B39"/>
    <mergeCell ref="J39:L39"/>
    <mergeCell ref="O39:P39"/>
    <mergeCell ref="A40:B40"/>
    <mergeCell ref="J40:L40"/>
    <mergeCell ref="O40:P40"/>
    <mergeCell ref="A41:B41"/>
    <mergeCell ref="J41:L41"/>
    <mergeCell ref="O41:P41"/>
    <mergeCell ref="A42:B42"/>
    <mergeCell ref="J42:L42"/>
    <mergeCell ref="O42:P42"/>
    <mergeCell ref="A43:B43"/>
    <mergeCell ref="J43:L43"/>
    <mergeCell ref="O43:P43"/>
    <mergeCell ref="A44:B44"/>
    <mergeCell ref="J44:K44"/>
    <mergeCell ref="A45:B45"/>
    <mergeCell ref="J45:K45"/>
    <mergeCell ref="A46:B46"/>
    <mergeCell ref="J46:K46"/>
    <mergeCell ref="A47:B47"/>
    <mergeCell ref="J47:K47"/>
    <mergeCell ref="A48:B48"/>
    <mergeCell ref="J48:K48"/>
    <mergeCell ref="A49:B49"/>
    <mergeCell ref="J49:K49"/>
    <mergeCell ref="A50:B50"/>
    <mergeCell ref="J50:K50"/>
    <mergeCell ref="A51:B51"/>
    <mergeCell ref="J51:K51"/>
    <mergeCell ref="A52:B52"/>
    <mergeCell ref="J52:K52"/>
    <mergeCell ref="A53:B53"/>
    <mergeCell ref="J53:K53"/>
    <mergeCell ref="A54:B54"/>
    <mergeCell ref="J54:K54"/>
    <mergeCell ref="A55:B55"/>
    <mergeCell ref="J55:K55"/>
    <mergeCell ref="A56:B56"/>
    <mergeCell ref="J56:K56"/>
    <mergeCell ref="A57:B57"/>
    <mergeCell ref="J57:K57"/>
    <mergeCell ref="A58:B58"/>
    <mergeCell ref="J58:K58"/>
    <mergeCell ref="A59:B59"/>
    <mergeCell ref="J59:K59"/>
    <mergeCell ref="A60:B60"/>
    <mergeCell ref="J60:K60"/>
    <mergeCell ref="A61:B61"/>
    <mergeCell ref="J61:K61"/>
    <mergeCell ref="A62:B62"/>
    <mergeCell ref="J62:K62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R1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53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8" customHeight="1">
      <c r="A2" s="55" t="s">
        <v>91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ht="6" customHeight="1"/>
    <row r="4" spans="1:18" ht="30" customHeight="1">
      <c r="A4" s="1"/>
      <c r="B4" s="2" t="s">
        <v>8</v>
      </c>
      <c r="C4" s="29" t="s">
        <v>3</v>
      </c>
      <c r="D4" s="29"/>
      <c r="E4" s="29" t="s">
        <v>9</v>
      </c>
      <c r="F4" s="29"/>
      <c r="G4" s="30" t="s">
        <v>33</v>
      </c>
      <c r="H4" s="30" t="s">
        <v>34</v>
      </c>
      <c r="I4" s="38" t="s">
        <v>2</v>
      </c>
      <c r="J4" s="4"/>
      <c r="K4" s="2" t="s">
        <v>8</v>
      </c>
      <c r="L4" s="29" t="s">
        <v>3</v>
      </c>
      <c r="M4" s="29"/>
      <c r="N4" s="29" t="s">
        <v>9</v>
      </c>
      <c r="O4" s="29"/>
      <c r="P4" s="30" t="s">
        <v>33</v>
      </c>
      <c r="Q4" s="30" t="s">
        <v>34</v>
      </c>
      <c r="R4" s="31" t="s">
        <v>2</v>
      </c>
    </row>
    <row r="5" spans="1:18" ht="30" customHeight="1">
      <c r="A5" s="7" t="s">
        <v>4</v>
      </c>
      <c r="B5" s="5"/>
      <c r="C5" s="6" t="s">
        <v>5</v>
      </c>
      <c r="D5" s="3" t="s">
        <v>6</v>
      </c>
      <c r="E5" s="6" t="s">
        <v>7</v>
      </c>
      <c r="F5" s="3" t="s">
        <v>6</v>
      </c>
      <c r="G5" s="30"/>
      <c r="H5" s="30"/>
      <c r="I5" s="39"/>
      <c r="J5" s="8" t="s">
        <v>4</v>
      </c>
      <c r="K5" s="5"/>
      <c r="L5" s="6" t="s">
        <v>5</v>
      </c>
      <c r="M5" s="3" t="s">
        <v>6</v>
      </c>
      <c r="N5" s="6" t="s">
        <v>7</v>
      </c>
      <c r="O5" s="3" t="s">
        <v>6</v>
      </c>
      <c r="P5" s="30"/>
      <c r="Q5" s="30"/>
      <c r="R5" s="32"/>
    </row>
    <row r="6" spans="1:18" ht="30" customHeight="1">
      <c r="A6" s="33" t="s">
        <v>10</v>
      </c>
      <c r="B6" s="34"/>
      <c r="C6" s="13">
        <v>17</v>
      </c>
      <c r="D6" s="13">
        <v>27</v>
      </c>
      <c r="E6" s="13"/>
      <c r="F6" s="13"/>
      <c r="G6" s="13">
        <v>29</v>
      </c>
      <c r="H6" s="13"/>
      <c r="I6" s="12">
        <f>SUM(C6:H6)</f>
        <v>73</v>
      </c>
      <c r="J6" s="35" t="s">
        <v>59</v>
      </c>
      <c r="K6" s="36"/>
      <c r="L6" s="13"/>
      <c r="M6" s="13"/>
      <c r="N6" s="13"/>
      <c r="O6" s="13"/>
      <c r="P6" s="13"/>
      <c r="Q6" s="13"/>
      <c r="R6" s="13">
        <f>SUM(L6:Q6)</f>
        <v>0</v>
      </c>
    </row>
    <row r="7" spans="1:18" ht="30" customHeight="1">
      <c r="A7" s="33" t="s">
        <v>11</v>
      </c>
      <c r="B7" s="34"/>
      <c r="C7" s="13"/>
      <c r="D7" s="13"/>
      <c r="E7" s="13"/>
      <c r="F7" s="13"/>
      <c r="G7" s="13">
        <v>5</v>
      </c>
      <c r="H7" s="13"/>
      <c r="I7" s="12">
        <f aca="true" t="shared" si="0" ref="I7:I31">SUM(C7:H7)</f>
        <v>5</v>
      </c>
      <c r="J7" s="37" t="s">
        <v>32</v>
      </c>
      <c r="K7" s="34"/>
      <c r="L7" s="13"/>
      <c r="M7" s="13"/>
      <c r="N7" s="13"/>
      <c r="O7" s="13"/>
      <c r="P7" s="13"/>
      <c r="Q7" s="13"/>
      <c r="R7" s="13">
        <f aca="true" t="shared" si="1" ref="R7:R31">SUM(L7:Q7)</f>
        <v>0</v>
      </c>
    </row>
    <row r="8" spans="1:18" ht="30" customHeight="1">
      <c r="A8" s="33" t="s">
        <v>12</v>
      </c>
      <c r="B8" s="34"/>
      <c r="C8" s="13"/>
      <c r="D8" s="13">
        <v>3</v>
      </c>
      <c r="E8" s="13"/>
      <c r="F8" s="13"/>
      <c r="G8" s="13">
        <v>1</v>
      </c>
      <c r="H8" s="13"/>
      <c r="I8" s="12">
        <f t="shared" si="0"/>
        <v>4</v>
      </c>
      <c r="J8" s="35" t="s">
        <v>60</v>
      </c>
      <c r="K8" s="36"/>
      <c r="L8" s="13"/>
      <c r="M8" s="13"/>
      <c r="N8" s="13"/>
      <c r="O8" s="13"/>
      <c r="P8" s="13"/>
      <c r="Q8" s="13"/>
      <c r="R8" s="13">
        <f t="shared" si="1"/>
        <v>0</v>
      </c>
    </row>
    <row r="9" spans="1:18" ht="30" customHeight="1">
      <c r="A9" s="33" t="s">
        <v>14</v>
      </c>
      <c r="B9" s="34"/>
      <c r="C9" s="13"/>
      <c r="D9" s="13"/>
      <c r="E9" s="13"/>
      <c r="F9" s="13"/>
      <c r="G9" s="13"/>
      <c r="H9" s="13"/>
      <c r="I9" s="12">
        <f t="shared" si="0"/>
        <v>0</v>
      </c>
      <c r="J9" s="37" t="s">
        <v>35</v>
      </c>
      <c r="K9" s="34"/>
      <c r="L9" s="13"/>
      <c r="M9" s="13"/>
      <c r="N9" s="13"/>
      <c r="O9" s="13"/>
      <c r="P9" s="13"/>
      <c r="Q9" s="13"/>
      <c r="R9" s="13">
        <f t="shared" si="1"/>
        <v>0</v>
      </c>
    </row>
    <row r="10" spans="1:18" ht="30" customHeight="1">
      <c r="A10" s="33" t="s">
        <v>15</v>
      </c>
      <c r="B10" s="34"/>
      <c r="C10" s="13">
        <v>2</v>
      </c>
      <c r="D10" s="13"/>
      <c r="E10" s="13"/>
      <c r="F10" s="13"/>
      <c r="G10" s="13">
        <v>1</v>
      </c>
      <c r="H10" s="13"/>
      <c r="I10" s="12">
        <f t="shared" si="0"/>
        <v>3</v>
      </c>
      <c r="J10" s="37" t="s">
        <v>36</v>
      </c>
      <c r="K10" s="34"/>
      <c r="L10" s="13"/>
      <c r="M10" s="13"/>
      <c r="N10" s="13"/>
      <c r="O10" s="13"/>
      <c r="P10" s="13">
        <v>1</v>
      </c>
      <c r="Q10" s="13"/>
      <c r="R10" s="13">
        <f t="shared" si="1"/>
        <v>1</v>
      </c>
    </row>
    <row r="11" spans="1:18" ht="30" customHeight="1">
      <c r="A11" s="33" t="s">
        <v>13</v>
      </c>
      <c r="B11" s="34"/>
      <c r="C11" s="13"/>
      <c r="D11" s="13">
        <v>7</v>
      </c>
      <c r="E11" s="13"/>
      <c r="F11" s="13"/>
      <c r="G11" s="13"/>
      <c r="H11" s="13"/>
      <c r="I11" s="12">
        <f t="shared" si="0"/>
        <v>7</v>
      </c>
      <c r="J11" s="37" t="s">
        <v>37</v>
      </c>
      <c r="K11" s="34"/>
      <c r="L11" s="13"/>
      <c r="M11" s="13">
        <v>1</v>
      </c>
      <c r="N11" s="13"/>
      <c r="O11" s="13"/>
      <c r="P11" s="13">
        <v>1</v>
      </c>
      <c r="Q11" s="13"/>
      <c r="R11" s="13">
        <f t="shared" si="1"/>
        <v>2</v>
      </c>
    </row>
    <row r="12" spans="1:18" ht="30" customHeight="1">
      <c r="A12" s="33" t="s">
        <v>16</v>
      </c>
      <c r="B12" s="34"/>
      <c r="C12" s="13"/>
      <c r="D12" s="13">
        <v>1</v>
      </c>
      <c r="E12" s="13">
        <v>1</v>
      </c>
      <c r="F12" s="13"/>
      <c r="G12" s="13">
        <v>1</v>
      </c>
      <c r="H12" s="13"/>
      <c r="I12" s="12">
        <f t="shared" si="0"/>
        <v>3</v>
      </c>
      <c r="J12" s="37" t="s">
        <v>38</v>
      </c>
      <c r="K12" s="34"/>
      <c r="L12" s="13"/>
      <c r="M12" s="13">
        <v>1</v>
      </c>
      <c r="N12" s="13"/>
      <c r="O12" s="13"/>
      <c r="P12" s="13">
        <v>1</v>
      </c>
      <c r="Q12" s="13"/>
      <c r="R12" s="13">
        <f t="shared" si="1"/>
        <v>2</v>
      </c>
    </row>
    <row r="13" spans="1:18" ht="30" customHeight="1">
      <c r="A13" s="33" t="s">
        <v>17</v>
      </c>
      <c r="B13" s="34"/>
      <c r="C13" s="13"/>
      <c r="D13" s="13">
        <v>1</v>
      </c>
      <c r="E13" s="13"/>
      <c r="F13" s="13"/>
      <c r="G13" s="13"/>
      <c r="H13" s="13"/>
      <c r="I13" s="12">
        <f t="shared" si="0"/>
        <v>1</v>
      </c>
      <c r="J13" s="35" t="s">
        <v>61</v>
      </c>
      <c r="K13" s="36"/>
      <c r="L13" s="13"/>
      <c r="M13" s="13"/>
      <c r="N13" s="13"/>
      <c r="O13" s="13"/>
      <c r="P13" s="13"/>
      <c r="Q13" s="13"/>
      <c r="R13" s="13">
        <f t="shared" si="1"/>
        <v>0</v>
      </c>
    </row>
    <row r="14" spans="1:18" ht="30" customHeight="1">
      <c r="A14" s="33" t="s">
        <v>18</v>
      </c>
      <c r="B14" s="34"/>
      <c r="C14" s="13">
        <v>2</v>
      </c>
      <c r="D14" s="13"/>
      <c r="E14" s="13"/>
      <c r="F14" s="13"/>
      <c r="G14" s="13">
        <v>8</v>
      </c>
      <c r="H14" s="13"/>
      <c r="I14" s="12">
        <f t="shared" si="0"/>
        <v>10</v>
      </c>
      <c r="J14" s="37" t="s">
        <v>39</v>
      </c>
      <c r="K14" s="34"/>
      <c r="L14" s="13"/>
      <c r="M14" s="13"/>
      <c r="N14" s="13"/>
      <c r="O14" s="13"/>
      <c r="P14" s="13"/>
      <c r="Q14" s="13"/>
      <c r="R14" s="13">
        <f t="shared" si="1"/>
        <v>0</v>
      </c>
    </row>
    <row r="15" spans="1:18" ht="30" customHeight="1">
      <c r="A15" s="33" t="s">
        <v>21</v>
      </c>
      <c r="B15" s="34"/>
      <c r="C15" s="13"/>
      <c r="D15" s="13"/>
      <c r="E15" s="13"/>
      <c r="F15" s="13"/>
      <c r="G15" s="13"/>
      <c r="H15" s="13"/>
      <c r="I15" s="12">
        <f t="shared" si="0"/>
        <v>0</v>
      </c>
      <c r="J15" s="37" t="s">
        <v>62</v>
      </c>
      <c r="K15" s="34"/>
      <c r="L15" s="13"/>
      <c r="M15" s="13"/>
      <c r="N15" s="13"/>
      <c r="O15" s="13"/>
      <c r="P15" s="13"/>
      <c r="Q15" s="13"/>
      <c r="R15" s="13">
        <f t="shared" si="1"/>
        <v>0</v>
      </c>
    </row>
    <row r="16" spans="1:18" ht="30" customHeight="1">
      <c r="A16" s="33" t="s">
        <v>20</v>
      </c>
      <c r="B16" s="34"/>
      <c r="C16" s="13">
        <v>2</v>
      </c>
      <c r="D16" s="13">
        <v>10</v>
      </c>
      <c r="E16" s="13"/>
      <c r="F16" s="13"/>
      <c r="G16" s="13">
        <v>5</v>
      </c>
      <c r="H16" s="13"/>
      <c r="I16" s="12">
        <f t="shared" si="0"/>
        <v>17</v>
      </c>
      <c r="J16" s="37" t="s">
        <v>63</v>
      </c>
      <c r="K16" s="34"/>
      <c r="L16" s="13"/>
      <c r="M16" s="13"/>
      <c r="N16" s="13"/>
      <c r="O16" s="13"/>
      <c r="P16" s="13"/>
      <c r="Q16" s="13"/>
      <c r="R16" s="13">
        <f t="shared" si="1"/>
        <v>0</v>
      </c>
    </row>
    <row r="17" spans="1:18" ht="30" customHeight="1">
      <c r="A17" s="33" t="s">
        <v>19</v>
      </c>
      <c r="B17" s="34"/>
      <c r="C17" s="13"/>
      <c r="D17" s="13"/>
      <c r="E17" s="13"/>
      <c r="F17" s="13"/>
      <c r="G17" s="13"/>
      <c r="H17" s="13"/>
      <c r="I17" s="12">
        <f t="shared" si="0"/>
        <v>0</v>
      </c>
      <c r="J17" s="37" t="s">
        <v>64</v>
      </c>
      <c r="K17" s="34"/>
      <c r="L17" s="13"/>
      <c r="M17" s="13"/>
      <c r="N17" s="13"/>
      <c r="O17" s="13"/>
      <c r="P17" s="13"/>
      <c r="Q17" s="13"/>
      <c r="R17" s="13">
        <f t="shared" si="1"/>
        <v>0</v>
      </c>
    </row>
    <row r="18" spans="1:18" ht="30" customHeight="1">
      <c r="A18" s="33" t="s">
        <v>23</v>
      </c>
      <c r="B18" s="34"/>
      <c r="C18" s="13"/>
      <c r="D18" s="13">
        <v>4</v>
      </c>
      <c r="E18" s="13"/>
      <c r="F18" s="13"/>
      <c r="G18" s="13">
        <v>5</v>
      </c>
      <c r="H18" s="13"/>
      <c r="I18" s="12">
        <f t="shared" si="0"/>
        <v>9</v>
      </c>
      <c r="J18" s="37" t="s">
        <v>40</v>
      </c>
      <c r="K18" s="34"/>
      <c r="L18" s="13"/>
      <c r="M18" s="13"/>
      <c r="N18" s="13"/>
      <c r="O18" s="13"/>
      <c r="P18" s="13"/>
      <c r="Q18" s="13"/>
      <c r="R18" s="13">
        <f t="shared" si="1"/>
        <v>0</v>
      </c>
    </row>
    <row r="19" spans="1:18" ht="30" customHeight="1">
      <c r="A19" s="33" t="s">
        <v>22</v>
      </c>
      <c r="B19" s="34"/>
      <c r="C19" s="13"/>
      <c r="D19" s="13"/>
      <c r="E19" s="13"/>
      <c r="F19" s="13"/>
      <c r="G19" s="13">
        <v>3</v>
      </c>
      <c r="H19" s="13"/>
      <c r="I19" s="12">
        <f t="shared" si="0"/>
        <v>3</v>
      </c>
      <c r="J19" s="37" t="s">
        <v>41</v>
      </c>
      <c r="K19" s="34"/>
      <c r="L19" s="13"/>
      <c r="M19" s="13"/>
      <c r="N19" s="13"/>
      <c r="O19" s="13"/>
      <c r="P19" s="13"/>
      <c r="Q19" s="13"/>
      <c r="R19" s="13">
        <f t="shared" si="1"/>
        <v>0</v>
      </c>
    </row>
    <row r="20" spans="1:18" ht="30" customHeight="1">
      <c r="A20" s="33" t="s">
        <v>24</v>
      </c>
      <c r="B20" s="34"/>
      <c r="C20" s="13"/>
      <c r="D20" s="13"/>
      <c r="E20" s="13"/>
      <c r="F20" s="13"/>
      <c r="G20" s="13">
        <v>1</v>
      </c>
      <c r="H20" s="13"/>
      <c r="I20" s="12">
        <f t="shared" si="0"/>
        <v>1</v>
      </c>
      <c r="J20" s="37" t="s">
        <v>65</v>
      </c>
      <c r="K20" s="34"/>
      <c r="L20" s="13"/>
      <c r="M20" s="13"/>
      <c r="N20" s="13"/>
      <c r="O20" s="13"/>
      <c r="P20" s="13"/>
      <c r="Q20" s="13"/>
      <c r="R20" s="13">
        <f t="shared" si="1"/>
        <v>0</v>
      </c>
    </row>
    <row r="21" spans="1:18" ht="30" customHeight="1">
      <c r="A21" s="33" t="s">
        <v>25</v>
      </c>
      <c r="B21" s="34"/>
      <c r="C21" s="13"/>
      <c r="D21" s="13"/>
      <c r="E21" s="13">
        <v>1</v>
      </c>
      <c r="F21" s="13"/>
      <c r="G21" s="13"/>
      <c r="H21" s="13"/>
      <c r="I21" s="12">
        <f t="shared" si="0"/>
        <v>1</v>
      </c>
      <c r="J21" s="37" t="s">
        <v>44</v>
      </c>
      <c r="K21" s="34"/>
      <c r="L21" s="13">
        <v>1</v>
      </c>
      <c r="M21" s="13"/>
      <c r="N21" s="13">
        <v>1</v>
      </c>
      <c r="O21" s="13"/>
      <c r="P21" s="13"/>
      <c r="Q21" s="13"/>
      <c r="R21" s="13">
        <f t="shared" si="1"/>
        <v>2</v>
      </c>
    </row>
    <row r="22" spans="1:18" ht="30" customHeight="1">
      <c r="A22" s="33" t="s">
        <v>26</v>
      </c>
      <c r="B22" s="34"/>
      <c r="C22" s="13"/>
      <c r="D22" s="13"/>
      <c r="E22" s="13"/>
      <c r="F22" s="13"/>
      <c r="G22" s="13">
        <v>1</v>
      </c>
      <c r="H22" s="13"/>
      <c r="I22" s="12">
        <f t="shared" si="0"/>
        <v>1</v>
      </c>
      <c r="J22" s="37" t="s">
        <v>66</v>
      </c>
      <c r="K22" s="34"/>
      <c r="L22" s="13"/>
      <c r="M22" s="13"/>
      <c r="N22" s="13"/>
      <c r="O22" s="13"/>
      <c r="P22" s="13"/>
      <c r="Q22" s="13"/>
      <c r="R22" s="13">
        <f t="shared" si="1"/>
        <v>0</v>
      </c>
    </row>
    <row r="23" spans="1:18" ht="30" customHeight="1">
      <c r="A23" s="33" t="s">
        <v>27</v>
      </c>
      <c r="B23" s="34"/>
      <c r="C23" s="13"/>
      <c r="D23" s="13"/>
      <c r="E23" s="13"/>
      <c r="F23" s="13"/>
      <c r="G23" s="13"/>
      <c r="H23" s="13"/>
      <c r="I23" s="12">
        <f t="shared" si="0"/>
        <v>0</v>
      </c>
      <c r="J23" s="37" t="s">
        <v>67</v>
      </c>
      <c r="K23" s="34"/>
      <c r="L23" s="13"/>
      <c r="M23" s="13"/>
      <c r="N23" s="13"/>
      <c r="O23" s="13"/>
      <c r="P23" s="13">
        <v>1</v>
      </c>
      <c r="Q23" s="13"/>
      <c r="R23" s="13">
        <f t="shared" si="1"/>
        <v>1</v>
      </c>
    </row>
    <row r="24" spans="1:18" ht="30" customHeight="1">
      <c r="A24" s="33" t="s">
        <v>28</v>
      </c>
      <c r="B24" s="34"/>
      <c r="C24" s="13"/>
      <c r="D24" s="13"/>
      <c r="E24" s="13"/>
      <c r="F24" s="21"/>
      <c r="G24" s="13"/>
      <c r="H24" s="13"/>
      <c r="I24" s="12">
        <f t="shared" si="0"/>
        <v>0</v>
      </c>
      <c r="J24" s="37" t="s">
        <v>68</v>
      </c>
      <c r="K24" s="34"/>
      <c r="L24" s="13"/>
      <c r="M24" s="13">
        <v>3</v>
      </c>
      <c r="N24" s="13"/>
      <c r="O24" s="13"/>
      <c r="P24" s="13"/>
      <c r="Q24" s="13"/>
      <c r="R24" s="13">
        <f t="shared" si="1"/>
        <v>3</v>
      </c>
    </row>
    <row r="25" spans="1:18" ht="30" customHeight="1">
      <c r="A25" s="33" t="s">
        <v>29</v>
      </c>
      <c r="B25" s="34"/>
      <c r="C25" s="13"/>
      <c r="D25" s="13"/>
      <c r="E25" s="13"/>
      <c r="F25" s="13"/>
      <c r="G25" s="13"/>
      <c r="H25" s="13"/>
      <c r="I25" s="12">
        <f t="shared" si="0"/>
        <v>0</v>
      </c>
      <c r="J25" s="37" t="s">
        <v>69</v>
      </c>
      <c r="K25" s="34"/>
      <c r="L25" s="13"/>
      <c r="M25" s="13">
        <v>2</v>
      </c>
      <c r="N25" s="13"/>
      <c r="O25" s="13"/>
      <c r="P25" s="13"/>
      <c r="Q25" s="13"/>
      <c r="R25" s="13">
        <f t="shared" si="1"/>
        <v>2</v>
      </c>
    </row>
    <row r="26" spans="1:18" ht="30" customHeight="1">
      <c r="A26" s="33" t="s">
        <v>55</v>
      </c>
      <c r="B26" s="34"/>
      <c r="C26" s="13"/>
      <c r="D26" s="13"/>
      <c r="E26" s="13"/>
      <c r="F26" s="13"/>
      <c r="G26" s="13">
        <v>1</v>
      </c>
      <c r="H26" s="13"/>
      <c r="I26" s="12">
        <f t="shared" si="0"/>
        <v>1</v>
      </c>
      <c r="J26" s="37" t="s">
        <v>43</v>
      </c>
      <c r="K26" s="34"/>
      <c r="L26" s="13"/>
      <c r="M26" s="13"/>
      <c r="N26" s="13"/>
      <c r="O26" s="13"/>
      <c r="P26" s="13"/>
      <c r="Q26" s="13"/>
      <c r="R26" s="13">
        <f t="shared" si="1"/>
        <v>0</v>
      </c>
    </row>
    <row r="27" spans="1:18" ht="30" customHeight="1">
      <c r="A27" s="33" t="s">
        <v>56</v>
      </c>
      <c r="B27" s="34"/>
      <c r="C27" s="13"/>
      <c r="D27" s="13">
        <v>2</v>
      </c>
      <c r="E27" s="13"/>
      <c r="F27" s="13"/>
      <c r="G27" s="13">
        <v>2</v>
      </c>
      <c r="H27" s="13"/>
      <c r="I27" s="12">
        <f t="shared" si="0"/>
        <v>4</v>
      </c>
      <c r="J27" s="37" t="s">
        <v>70</v>
      </c>
      <c r="K27" s="34"/>
      <c r="L27" s="13"/>
      <c r="M27" s="13"/>
      <c r="N27" s="13"/>
      <c r="O27" s="13"/>
      <c r="P27" s="13"/>
      <c r="Q27" s="13"/>
      <c r="R27" s="13">
        <f t="shared" si="1"/>
        <v>0</v>
      </c>
    </row>
    <row r="28" spans="1:18" ht="30" customHeight="1">
      <c r="A28" s="33" t="s">
        <v>30</v>
      </c>
      <c r="B28" s="34"/>
      <c r="C28" s="13"/>
      <c r="D28" s="13"/>
      <c r="E28" s="13"/>
      <c r="F28" s="13"/>
      <c r="G28" s="13"/>
      <c r="H28" s="13"/>
      <c r="I28" s="12">
        <f t="shared" si="0"/>
        <v>0</v>
      </c>
      <c r="J28" s="37" t="s">
        <v>42</v>
      </c>
      <c r="K28" s="34"/>
      <c r="L28" s="13"/>
      <c r="M28" s="13"/>
      <c r="N28" s="13"/>
      <c r="O28" s="13"/>
      <c r="P28" s="13"/>
      <c r="Q28" s="13"/>
      <c r="R28" s="13">
        <f t="shared" si="1"/>
        <v>0</v>
      </c>
    </row>
    <row r="29" spans="1:18" ht="30" customHeight="1">
      <c r="A29" s="33" t="s">
        <v>31</v>
      </c>
      <c r="B29" s="34"/>
      <c r="C29" s="13"/>
      <c r="D29" s="13"/>
      <c r="E29" s="13"/>
      <c r="F29" s="13"/>
      <c r="G29" s="13"/>
      <c r="H29" s="13"/>
      <c r="I29" s="12">
        <f t="shared" si="0"/>
        <v>0</v>
      </c>
      <c r="J29" s="37" t="s">
        <v>71</v>
      </c>
      <c r="K29" s="34"/>
      <c r="L29" s="13"/>
      <c r="M29" s="13">
        <v>1</v>
      </c>
      <c r="N29" s="13"/>
      <c r="O29" s="13"/>
      <c r="P29" s="13"/>
      <c r="Q29" s="13"/>
      <c r="R29" s="13">
        <f t="shared" si="1"/>
        <v>1</v>
      </c>
    </row>
    <row r="30" spans="1:18" ht="30" customHeight="1">
      <c r="A30" s="33" t="s">
        <v>57</v>
      </c>
      <c r="B30" s="34"/>
      <c r="C30" s="13"/>
      <c r="D30" s="13"/>
      <c r="E30" s="13"/>
      <c r="F30" s="13"/>
      <c r="G30" s="13"/>
      <c r="H30" s="13"/>
      <c r="I30" s="12">
        <f t="shared" si="0"/>
        <v>0</v>
      </c>
      <c r="J30" s="37" t="s">
        <v>72</v>
      </c>
      <c r="K30" s="34"/>
      <c r="L30" s="13"/>
      <c r="M30" s="13">
        <v>3</v>
      </c>
      <c r="N30" s="13"/>
      <c r="O30" s="13"/>
      <c r="P30" s="13"/>
      <c r="Q30" s="13"/>
      <c r="R30" s="13">
        <f t="shared" si="1"/>
        <v>3</v>
      </c>
    </row>
    <row r="31" spans="1:18" ht="30" customHeight="1">
      <c r="A31" s="33" t="s">
        <v>58</v>
      </c>
      <c r="B31" s="34"/>
      <c r="C31" s="13"/>
      <c r="D31" s="13"/>
      <c r="E31" s="13">
        <v>1</v>
      </c>
      <c r="F31" s="13"/>
      <c r="G31" s="13"/>
      <c r="H31" s="13"/>
      <c r="I31" s="12">
        <f t="shared" si="0"/>
        <v>1</v>
      </c>
      <c r="J31" s="37" t="s">
        <v>73</v>
      </c>
      <c r="K31" s="34"/>
      <c r="L31" s="13"/>
      <c r="M31" s="13"/>
      <c r="N31" s="13">
        <v>2</v>
      </c>
      <c r="O31" s="13"/>
      <c r="P31" s="13">
        <v>1</v>
      </c>
      <c r="Q31" s="13"/>
      <c r="R31" s="13">
        <f t="shared" si="1"/>
        <v>3</v>
      </c>
    </row>
    <row r="32" spans="1:18" ht="30" customHeight="1">
      <c r="A32" s="20"/>
      <c r="B32" s="20"/>
      <c r="C32" s="16"/>
      <c r="D32" s="16"/>
      <c r="E32" s="16"/>
      <c r="F32" s="16"/>
      <c r="G32" s="16"/>
      <c r="H32" s="16"/>
      <c r="I32" s="16"/>
      <c r="J32" s="20"/>
      <c r="K32" s="20"/>
      <c r="L32" s="16"/>
      <c r="M32" s="16"/>
      <c r="N32" s="16"/>
      <c r="O32" s="16"/>
      <c r="P32" s="16"/>
      <c r="Q32" s="16"/>
      <c r="R32" s="16"/>
    </row>
    <row r="33" spans="1:18" ht="30" customHeight="1">
      <c r="A33" s="20"/>
      <c r="B33" s="20"/>
      <c r="C33" s="16"/>
      <c r="D33" s="16"/>
      <c r="E33" s="16"/>
      <c r="F33" s="16"/>
      <c r="G33" s="16"/>
      <c r="H33" s="16"/>
      <c r="I33" s="16"/>
      <c r="J33" s="20"/>
      <c r="K33" s="20"/>
      <c r="L33" s="16"/>
      <c r="M33" s="16"/>
      <c r="N33" s="16"/>
      <c r="O33" s="16"/>
      <c r="P33" s="16"/>
      <c r="Q33" s="16"/>
      <c r="R33" s="16"/>
    </row>
    <row r="34" spans="1:18" ht="6" customHeight="1">
      <c r="A34" s="20"/>
      <c r="B34" s="20"/>
      <c r="C34" s="16"/>
      <c r="D34" s="16"/>
      <c r="E34" s="16"/>
      <c r="F34" s="16"/>
      <c r="G34" s="16"/>
      <c r="H34" s="16"/>
      <c r="I34" s="16"/>
      <c r="J34" s="20"/>
      <c r="K34" s="20"/>
      <c r="L34" s="16"/>
      <c r="M34" s="16"/>
      <c r="N34" s="16"/>
      <c r="O34" s="16"/>
      <c r="P34" s="16"/>
      <c r="Q34" s="16"/>
      <c r="R34" s="16"/>
    </row>
    <row r="35" ht="18" customHeight="1"/>
    <row r="36" ht="18" customHeight="1"/>
    <row r="37" spans="1:18" ht="30" customHeight="1">
      <c r="A37" s="1"/>
      <c r="B37" s="2" t="s">
        <v>8</v>
      </c>
      <c r="C37" s="29" t="s">
        <v>3</v>
      </c>
      <c r="D37" s="29"/>
      <c r="E37" s="29" t="s">
        <v>9</v>
      </c>
      <c r="F37" s="29"/>
      <c r="G37" s="30" t="s">
        <v>33</v>
      </c>
      <c r="H37" s="30" t="s">
        <v>34</v>
      </c>
      <c r="I37" s="38" t="s">
        <v>2</v>
      </c>
      <c r="J37" s="47" t="s">
        <v>52</v>
      </c>
      <c r="K37" s="48"/>
      <c r="L37" s="48"/>
      <c r="M37" s="48"/>
      <c r="N37" s="48"/>
      <c r="O37" s="48"/>
      <c r="P37" s="48"/>
      <c r="Q37" s="48"/>
      <c r="R37" s="49"/>
    </row>
    <row r="38" spans="1:18" ht="30" customHeight="1">
      <c r="A38" s="7" t="s">
        <v>4</v>
      </c>
      <c r="B38" s="5"/>
      <c r="C38" s="6" t="s">
        <v>5</v>
      </c>
      <c r="D38" s="3" t="s">
        <v>6</v>
      </c>
      <c r="E38" s="6" t="s">
        <v>7</v>
      </c>
      <c r="F38" s="3" t="s">
        <v>6</v>
      </c>
      <c r="G38" s="30"/>
      <c r="H38" s="30"/>
      <c r="I38" s="39"/>
      <c r="J38" s="50" t="s">
        <v>53</v>
      </c>
      <c r="K38" s="51"/>
      <c r="L38" s="51"/>
      <c r="M38" s="51"/>
      <c r="N38" s="51"/>
      <c r="O38" s="51"/>
      <c r="P38" s="51"/>
      <c r="Q38" s="51"/>
      <c r="R38" s="52"/>
    </row>
    <row r="39" spans="1:18" ht="30" customHeight="1">
      <c r="A39" s="33" t="s">
        <v>45</v>
      </c>
      <c r="B39" s="34"/>
      <c r="C39" s="13"/>
      <c r="D39" s="13"/>
      <c r="E39" s="13"/>
      <c r="F39" s="13">
        <v>1</v>
      </c>
      <c r="G39" s="13"/>
      <c r="H39" s="13"/>
      <c r="I39" s="12">
        <f>SUM(C39:H39)</f>
        <v>1</v>
      </c>
      <c r="J39" s="59" t="s">
        <v>105</v>
      </c>
      <c r="K39" s="60"/>
      <c r="L39" s="61"/>
      <c r="M39" s="16">
        <v>1</v>
      </c>
      <c r="N39" s="9"/>
      <c r="O39" s="58"/>
      <c r="P39" s="58"/>
      <c r="Q39" s="16"/>
      <c r="R39" s="17"/>
    </row>
    <row r="40" spans="1:18" ht="30" customHeight="1">
      <c r="A40" s="33" t="s">
        <v>46</v>
      </c>
      <c r="B40" s="34"/>
      <c r="C40" s="13"/>
      <c r="D40" s="13"/>
      <c r="E40" s="13"/>
      <c r="F40" s="13"/>
      <c r="G40" s="13"/>
      <c r="H40" s="13"/>
      <c r="I40" s="12">
        <f aca="true" t="shared" si="2" ref="I40:I62">SUM(C40:H40)</f>
        <v>0</v>
      </c>
      <c r="J40" s="57"/>
      <c r="K40" s="58"/>
      <c r="L40" s="58"/>
      <c r="M40" s="16"/>
      <c r="N40" s="9"/>
      <c r="O40" s="58"/>
      <c r="P40" s="58"/>
      <c r="Q40" s="16"/>
      <c r="R40" s="17"/>
    </row>
    <row r="41" spans="1:18" ht="30" customHeight="1">
      <c r="A41" s="33" t="s">
        <v>74</v>
      </c>
      <c r="B41" s="34"/>
      <c r="C41" s="13"/>
      <c r="D41" s="13"/>
      <c r="E41" s="13"/>
      <c r="F41" s="13"/>
      <c r="G41" s="13"/>
      <c r="H41" s="13"/>
      <c r="I41" s="12">
        <f t="shared" si="2"/>
        <v>0</v>
      </c>
      <c r="J41" s="57"/>
      <c r="K41" s="58"/>
      <c r="L41" s="58"/>
      <c r="M41" s="16"/>
      <c r="N41" s="9"/>
      <c r="O41" s="58"/>
      <c r="P41" s="58"/>
      <c r="Q41" s="16"/>
      <c r="R41" s="17"/>
    </row>
    <row r="42" spans="1:18" ht="30" customHeight="1">
      <c r="A42" s="33" t="s">
        <v>75</v>
      </c>
      <c r="B42" s="34"/>
      <c r="C42" s="13"/>
      <c r="D42" s="13"/>
      <c r="E42" s="13"/>
      <c r="F42" s="13"/>
      <c r="G42" s="13"/>
      <c r="H42" s="13"/>
      <c r="I42" s="12">
        <f t="shared" si="2"/>
        <v>0</v>
      </c>
      <c r="J42" s="57"/>
      <c r="K42" s="58"/>
      <c r="L42" s="58"/>
      <c r="M42" s="16"/>
      <c r="N42" s="9"/>
      <c r="O42" s="58"/>
      <c r="P42" s="58"/>
      <c r="Q42" s="16"/>
      <c r="R42" s="17"/>
    </row>
    <row r="43" spans="1:18" ht="30" customHeight="1">
      <c r="A43" s="33" t="s">
        <v>76</v>
      </c>
      <c r="B43" s="34"/>
      <c r="C43" s="13"/>
      <c r="D43" s="13"/>
      <c r="E43" s="13"/>
      <c r="F43" s="13"/>
      <c r="G43" s="13"/>
      <c r="H43" s="13"/>
      <c r="I43" s="12">
        <f t="shared" si="2"/>
        <v>0</v>
      </c>
      <c r="J43" s="56"/>
      <c r="K43" s="28"/>
      <c r="L43" s="28"/>
      <c r="M43" s="10"/>
      <c r="N43" s="10"/>
      <c r="O43" s="28" t="s">
        <v>1</v>
      </c>
      <c r="P43" s="28"/>
      <c r="Q43" s="19">
        <f>SUM(M39:M42,Q39:Q42)</f>
        <v>1</v>
      </c>
      <c r="R43" s="18"/>
    </row>
    <row r="44" spans="1:18" ht="30" customHeight="1">
      <c r="A44" s="33" t="s">
        <v>47</v>
      </c>
      <c r="B44" s="34"/>
      <c r="C44" s="13"/>
      <c r="D44" s="13"/>
      <c r="E44" s="13"/>
      <c r="F44" s="13"/>
      <c r="G44" s="13"/>
      <c r="H44" s="13"/>
      <c r="I44" s="12">
        <f t="shared" si="2"/>
        <v>0</v>
      </c>
      <c r="J44" s="37"/>
      <c r="K44" s="34"/>
      <c r="L44" s="11"/>
      <c r="M44" s="11"/>
      <c r="N44" s="11"/>
      <c r="O44" s="11"/>
      <c r="P44" s="11"/>
      <c r="Q44" s="11"/>
      <c r="R44" s="13"/>
    </row>
    <row r="45" spans="1:18" ht="30" customHeight="1">
      <c r="A45" s="33" t="s">
        <v>77</v>
      </c>
      <c r="B45" s="34"/>
      <c r="C45" s="13"/>
      <c r="D45" s="13"/>
      <c r="E45" s="13"/>
      <c r="F45" s="13"/>
      <c r="G45" s="13"/>
      <c r="H45" s="13"/>
      <c r="I45" s="12">
        <f t="shared" si="2"/>
        <v>0</v>
      </c>
      <c r="J45" s="37"/>
      <c r="K45" s="34"/>
      <c r="L45" s="11"/>
      <c r="M45" s="11"/>
      <c r="N45" s="11"/>
      <c r="O45" s="11"/>
      <c r="P45" s="11"/>
      <c r="Q45" s="11"/>
      <c r="R45" s="13"/>
    </row>
    <row r="46" spans="1:18" ht="30" customHeight="1">
      <c r="A46" s="33" t="s">
        <v>48</v>
      </c>
      <c r="B46" s="34"/>
      <c r="C46" s="13"/>
      <c r="D46" s="13"/>
      <c r="E46" s="13"/>
      <c r="F46" s="13"/>
      <c r="G46" s="13"/>
      <c r="H46" s="13"/>
      <c r="I46" s="12">
        <f t="shared" si="2"/>
        <v>0</v>
      </c>
      <c r="J46" s="37"/>
      <c r="K46" s="34"/>
      <c r="L46" s="11"/>
      <c r="M46" s="11"/>
      <c r="N46" s="11"/>
      <c r="O46" s="11"/>
      <c r="P46" s="11"/>
      <c r="Q46" s="11"/>
      <c r="R46" s="13"/>
    </row>
    <row r="47" spans="1:18" ht="30" customHeight="1">
      <c r="A47" s="33" t="s">
        <v>78</v>
      </c>
      <c r="B47" s="34"/>
      <c r="C47" s="13"/>
      <c r="D47" s="13"/>
      <c r="E47" s="13"/>
      <c r="F47" s="13"/>
      <c r="G47" s="13"/>
      <c r="H47" s="13"/>
      <c r="I47" s="12">
        <f t="shared" si="2"/>
        <v>0</v>
      </c>
      <c r="J47" s="37"/>
      <c r="K47" s="34"/>
      <c r="L47" s="11"/>
      <c r="M47" s="11"/>
      <c r="N47" s="11"/>
      <c r="O47" s="11"/>
      <c r="P47" s="11"/>
      <c r="Q47" s="11"/>
      <c r="R47" s="13"/>
    </row>
    <row r="48" spans="1:18" ht="30" customHeight="1">
      <c r="A48" s="33" t="s">
        <v>79</v>
      </c>
      <c r="B48" s="34"/>
      <c r="C48" s="13"/>
      <c r="D48" s="13"/>
      <c r="E48" s="13"/>
      <c r="F48" s="13"/>
      <c r="G48" s="13"/>
      <c r="H48" s="13"/>
      <c r="I48" s="12">
        <f t="shared" si="2"/>
        <v>0</v>
      </c>
      <c r="J48" s="37"/>
      <c r="K48" s="34"/>
      <c r="L48" s="11"/>
      <c r="M48" s="11"/>
      <c r="N48" s="11"/>
      <c r="O48" s="11"/>
      <c r="P48" s="11"/>
      <c r="Q48" s="11"/>
      <c r="R48" s="13"/>
    </row>
    <row r="49" spans="1:18" ht="30" customHeight="1">
      <c r="A49" s="33" t="s">
        <v>80</v>
      </c>
      <c r="B49" s="34"/>
      <c r="C49" s="13"/>
      <c r="D49" s="13"/>
      <c r="E49" s="13"/>
      <c r="F49" s="13"/>
      <c r="G49" s="13"/>
      <c r="H49" s="13"/>
      <c r="I49" s="12">
        <f t="shared" si="2"/>
        <v>0</v>
      </c>
      <c r="J49" s="37"/>
      <c r="K49" s="34"/>
      <c r="L49" s="11"/>
      <c r="M49" s="11"/>
      <c r="N49" s="11"/>
      <c r="O49" s="11"/>
      <c r="P49" s="11"/>
      <c r="Q49" s="11"/>
      <c r="R49" s="13"/>
    </row>
    <row r="50" spans="1:18" ht="30" customHeight="1">
      <c r="A50" s="33" t="s">
        <v>81</v>
      </c>
      <c r="B50" s="34"/>
      <c r="C50" s="13"/>
      <c r="D50" s="13"/>
      <c r="E50" s="13"/>
      <c r="F50" s="13"/>
      <c r="G50" s="13"/>
      <c r="H50" s="13"/>
      <c r="I50" s="12">
        <f t="shared" si="2"/>
        <v>0</v>
      </c>
      <c r="J50" s="37"/>
      <c r="K50" s="34"/>
      <c r="L50" s="11"/>
      <c r="M50" s="11"/>
      <c r="N50" s="11"/>
      <c r="O50" s="11"/>
      <c r="P50" s="11"/>
      <c r="Q50" s="11"/>
      <c r="R50" s="13"/>
    </row>
    <row r="51" spans="1:18" ht="30" customHeight="1">
      <c r="A51" s="33" t="s">
        <v>82</v>
      </c>
      <c r="B51" s="34"/>
      <c r="C51" s="13"/>
      <c r="D51" s="13">
        <v>2</v>
      </c>
      <c r="E51" s="13"/>
      <c r="F51" s="13"/>
      <c r="G51" s="13"/>
      <c r="H51" s="13"/>
      <c r="I51" s="12">
        <f t="shared" si="2"/>
        <v>2</v>
      </c>
      <c r="J51" s="37"/>
      <c r="K51" s="34"/>
      <c r="L51" s="11"/>
      <c r="M51" s="11"/>
      <c r="N51" s="11"/>
      <c r="O51" s="11"/>
      <c r="P51" s="11"/>
      <c r="Q51" s="11"/>
      <c r="R51" s="11"/>
    </row>
    <row r="52" spans="1:18" ht="30" customHeight="1">
      <c r="A52" s="33" t="s">
        <v>49</v>
      </c>
      <c r="B52" s="34"/>
      <c r="C52" s="13"/>
      <c r="D52" s="13"/>
      <c r="E52" s="13"/>
      <c r="F52" s="13"/>
      <c r="G52" s="13"/>
      <c r="H52" s="13"/>
      <c r="I52" s="12">
        <f t="shared" si="2"/>
        <v>0</v>
      </c>
      <c r="J52" s="37"/>
      <c r="K52" s="34"/>
      <c r="L52" s="11"/>
      <c r="M52" s="11"/>
      <c r="N52" s="11"/>
      <c r="O52" s="11"/>
      <c r="P52" s="11"/>
      <c r="Q52" s="11"/>
      <c r="R52" s="11"/>
    </row>
    <row r="53" spans="1:18" ht="30" customHeight="1">
      <c r="A53" s="33" t="s">
        <v>83</v>
      </c>
      <c r="B53" s="34"/>
      <c r="C53" s="13"/>
      <c r="D53" s="13"/>
      <c r="E53" s="13"/>
      <c r="F53" s="13"/>
      <c r="G53" s="13"/>
      <c r="H53" s="13"/>
      <c r="I53" s="12">
        <f t="shared" si="2"/>
        <v>0</v>
      </c>
      <c r="J53" s="37"/>
      <c r="K53" s="34"/>
      <c r="L53" s="11"/>
      <c r="M53" s="11"/>
      <c r="N53" s="11"/>
      <c r="O53" s="11"/>
      <c r="P53" s="11"/>
      <c r="Q53" s="11"/>
      <c r="R53" s="11"/>
    </row>
    <row r="54" spans="1:18" ht="30" customHeight="1">
      <c r="A54" s="33" t="s">
        <v>84</v>
      </c>
      <c r="B54" s="34"/>
      <c r="C54" s="13"/>
      <c r="D54" s="13"/>
      <c r="E54" s="13"/>
      <c r="F54" s="13"/>
      <c r="G54" s="13"/>
      <c r="H54" s="13"/>
      <c r="I54" s="12">
        <f t="shared" si="2"/>
        <v>0</v>
      </c>
      <c r="J54" s="37"/>
      <c r="K54" s="34"/>
      <c r="L54" s="11"/>
      <c r="M54" s="11"/>
      <c r="N54" s="11"/>
      <c r="O54" s="11"/>
      <c r="P54" s="11"/>
      <c r="Q54" s="11"/>
      <c r="R54" s="11"/>
    </row>
    <row r="55" spans="1:18" ht="30" customHeight="1">
      <c r="A55" s="33" t="s">
        <v>85</v>
      </c>
      <c r="B55" s="34"/>
      <c r="C55" s="13"/>
      <c r="D55" s="13">
        <v>5</v>
      </c>
      <c r="E55" s="13"/>
      <c r="F55" s="13"/>
      <c r="G55" s="13"/>
      <c r="H55" s="13"/>
      <c r="I55" s="12">
        <f t="shared" si="2"/>
        <v>5</v>
      </c>
      <c r="J55" s="37"/>
      <c r="K55" s="34"/>
      <c r="L55" s="11"/>
      <c r="M55" s="11"/>
      <c r="N55" s="11"/>
      <c r="O55" s="11"/>
      <c r="P55" s="11"/>
      <c r="Q55" s="11"/>
      <c r="R55" s="11"/>
    </row>
    <row r="56" spans="1:18" ht="30" customHeight="1">
      <c r="A56" s="33"/>
      <c r="B56" s="34"/>
      <c r="C56" s="13"/>
      <c r="D56" s="13"/>
      <c r="E56" s="13"/>
      <c r="F56" s="13"/>
      <c r="G56" s="13"/>
      <c r="H56" s="13"/>
      <c r="I56" s="12">
        <f t="shared" si="2"/>
        <v>0</v>
      </c>
      <c r="J56" s="37"/>
      <c r="K56" s="34"/>
      <c r="L56" s="11"/>
      <c r="M56" s="11"/>
      <c r="N56" s="11"/>
      <c r="O56" s="11"/>
      <c r="P56" s="11"/>
      <c r="Q56" s="11"/>
      <c r="R56" s="11"/>
    </row>
    <row r="57" spans="1:18" ht="30" customHeight="1">
      <c r="A57" s="33"/>
      <c r="B57" s="34"/>
      <c r="C57" s="13"/>
      <c r="D57" s="13"/>
      <c r="E57" s="13"/>
      <c r="F57" s="13"/>
      <c r="G57" s="13"/>
      <c r="H57" s="13"/>
      <c r="I57" s="12">
        <f t="shared" si="2"/>
        <v>0</v>
      </c>
      <c r="J57" s="37"/>
      <c r="K57" s="34"/>
      <c r="L57" s="11"/>
      <c r="M57" s="11"/>
      <c r="N57" s="11"/>
      <c r="O57" s="11"/>
      <c r="P57" s="11"/>
      <c r="Q57" s="11"/>
      <c r="R57" s="11"/>
    </row>
    <row r="58" spans="1:18" ht="30" customHeight="1">
      <c r="A58" s="33"/>
      <c r="B58" s="34"/>
      <c r="C58" s="13"/>
      <c r="D58" s="13"/>
      <c r="E58" s="13"/>
      <c r="F58" s="13"/>
      <c r="G58" s="13"/>
      <c r="H58" s="13"/>
      <c r="I58" s="12">
        <f t="shared" si="2"/>
        <v>0</v>
      </c>
      <c r="J58" s="37"/>
      <c r="K58" s="34"/>
      <c r="L58" s="11"/>
      <c r="M58" s="11"/>
      <c r="N58" s="11"/>
      <c r="O58" s="11"/>
      <c r="P58" s="11"/>
      <c r="Q58" s="11"/>
      <c r="R58" s="11"/>
    </row>
    <row r="59" spans="1:18" ht="30" customHeight="1">
      <c r="A59" s="33"/>
      <c r="B59" s="34"/>
      <c r="C59" s="13"/>
      <c r="D59" s="13"/>
      <c r="E59" s="13"/>
      <c r="F59" s="13"/>
      <c r="G59" s="13"/>
      <c r="H59" s="13"/>
      <c r="I59" s="12">
        <f t="shared" si="2"/>
        <v>0</v>
      </c>
      <c r="J59" s="37"/>
      <c r="K59" s="34"/>
      <c r="L59" s="11"/>
      <c r="M59" s="11"/>
      <c r="N59" s="11"/>
      <c r="O59" s="11"/>
      <c r="P59" s="11"/>
      <c r="Q59" s="11"/>
      <c r="R59" s="11"/>
    </row>
    <row r="60" spans="1:18" ht="30" customHeight="1">
      <c r="A60" s="33" t="s">
        <v>50</v>
      </c>
      <c r="B60" s="34"/>
      <c r="C60" s="13"/>
      <c r="D60" s="13"/>
      <c r="E60" s="13"/>
      <c r="F60" s="13"/>
      <c r="G60" s="13">
        <v>1</v>
      </c>
      <c r="H60" s="13"/>
      <c r="I60" s="12">
        <f t="shared" si="2"/>
        <v>1</v>
      </c>
      <c r="J60" s="37"/>
      <c r="K60" s="34"/>
      <c r="L60" s="11"/>
      <c r="M60" s="11"/>
      <c r="N60" s="11"/>
      <c r="O60" s="11"/>
      <c r="P60" s="11"/>
      <c r="Q60" s="11"/>
      <c r="R60" s="11"/>
    </row>
    <row r="61" spans="1:18" ht="30" customHeight="1">
      <c r="A61" s="33" t="s">
        <v>51</v>
      </c>
      <c r="B61" s="34"/>
      <c r="C61" s="13"/>
      <c r="D61" s="13"/>
      <c r="E61" s="13"/>
      <c r="F61" s="13"/>
      <c r="G61" s="13">
        <v>4</v>
      </c>
      <c r="H61" s="13"/>
      <c r="I61" s="12">
        <f t="shared" si="2"/>
        <v>4</v>
      </c>
      <c r="J61" s="37"/>
      <c r="K61" s="34"/>
      <c r="L61" s="11"/>
      <c r="M61" s="11"/>
      <c r="N61" s="11"/>
      <c r="O61" s="11"/>
      <c r="P61" s="11"/>
      <c r="Q61" s="11"/>
      <c r="R61" s="11"/>
    </row>
    <row r="62" spans="1:18" ht="30" customHeight="1">
      <c r="A62" s="33" t="s">
        <v>1</v>
      </c>
      <c r="B62" s="34"/>
      <c r="C62" s="14">
        <f aca="true" t="shared" si="3" ref="C62:H62">SUM(C6:C31,L6:L31,C39:C61)</f>
        <v>24</v>
      </c>
      <c r="D62" s="14">
        <f t="shared" si="3"/>
        <v>73</v>
      </c>
      <c r="E62" s="14">
        <f t="shared" si="3"/>
        <v>6</v>
      </c>
      <c r="F62" s="14">
        <f t="shared" si="3"/>
        <v>1</v>
      </c>
      <c r="G62" s="14">
        <f t="shared" si="3"/>
        <v>73</v>
      </c>
      <c r="H62" s="14">
        <f t="shared" si="3"/>
        <v>0</v>
      </c>
      <c r="I62" s="15">
        <f t="shared" si="2"/>
        <v>177</v>
      </c>
      <c r="J62" s="37"/>
      <c r="K62" s="34"/>
      <c r="L62" s="11"/>
      <c r="M62" s="11"/>
      <c r="N62" s="11"/>
      <c r="O62" s="11"/>
      <c r="P62" s="11"/>
      <c r="Q62" s="11"/>
      <c r="R62" s="11"/>
    </row>
  </sheetData>
  <mergeCells count="124"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J25:K25"/>
    <mergeCell ref="A26:B26"/>
    <mergeCell ref="J26:K26"/>
    <mergeCell ref="A27:B27"/>
    <mergeCell ref="J27:K27"/>
    <mergeCell ref="A28:B28"/>
    <mergeCell ref="J28:K28"/>
    <mergeCell ref="A29:B29"/>
    <mergeCell ref="J29:K29"/>
    <mergeCell ref="A30:B30"/>
    <mergeCell ref="J30:K30"/>
    <mergeCell ref="A31:B31"/>
    <mergeCell ref="J31:K31"/>
    <mergeCell ref="C37:D37"/>
    <mergeCell ref="E37:F37"/>
    <mergeCell ref="G37:G38"/>
    <mergeCell ref="H37:H38"/>
    <mergeCell ref="I37:I38"/>
    <mergeCell ref="J37:R37"/>
    <mergeCell ref="J38:R38"/>
    <mergeCell ref="A39:B39"/>
    <mergeCell ref="J39:L39"/>
    <mergeCell ref="O39:P39"/>
    <mergeCell ref="A40:B40"/>
    <mergeCell ref="J40:L40"/>
    <mergeCell ref="O40:P40"/>
    <mergeCell ref="A41:B41"/>
    <mergeCell ref="J41:L41"/>
    <mergeCell ref="O41:P41"/>
    <mergeCell ref="A42:B42"/>
    <mergeCell ref="J42:L42"/>
    <mergeCell ref="O42:P42"/>
    <mergeCell ref="A43:B43"/>
    <mergeCell ref="J43:L43"/>
    <mergeCell ref="O43:P43"/>
    <mergeCell ref="A44:B44"/>
    <mergeCell ref="J44:K44"/>
    <mergeCell ref="A45:B45"/>
    <mergeCell ref="J45:K45"/>
    <mergeCell ref="A46:B46"/>
    <mergeCell ref="J46:K46"/>
    <mergeCell ref="A47:B47"/>
    <mergeCell ref="J47:K47"/>
    <mergeCell ref="A48:B48"/>
    <mergeCell ref="J48:K48"/>
    <mergeCell ref="A49:B49"/>
    <mergeCell ref="J49:K49"/>
    <mergeCell ref="A50:B50"/>
    <mergeCell ref="J50:K50"/>
    <mergeCell ref="A51:B51"/>
    <mergeCell ref="J51:K51"/>
    <mergeCell ref="A52:B52"/>
    <mergeCell ref="J52:K52"/>
    <mergeCell ref="A53:B53"/>
    <mergeCell ref="J53:K53"/>
    <mergeCell ref="A54:B54"/>
    <mergeCell ref="J54:K54"/>
    <mergeCell ref="A55:B55"/>
    <mergeCell ref="J55:K55"/>
    <mergeCell ref="A56:B56"/>
    <mergeCell ref="J56:K56"/>
    <mergeCell ref="A57:B57"/>
    <mergeCell ref="J57:K57"/>
    <mergeCell ref="A58:B58"/>
    <mergeCell ref="J58:K58"/>
    <mergeCell ref="A59:B59"/>
    <mergeCell ref="J59:K59"/>
    <mergeCell ref="A60:B60"/>
    <mergeCell ref="J60:K60"/>
    <mergeCell ref="A61:B61"/>
    <mergeCell ref="J61:K61"/>
    <mergeCell ref="A62:B62"/>
    <mergeCell ref="J62:K62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3" sqref="A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53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8" customHeight="1">
      <c r="A2" s="55" t="s">
        <v>92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ht="6.75" customHeight="1"/>
    <row r="4" spans="1:18" ht="30" customHeight="1">
      <c r="A4" s="1"/>
      <c r="B4" s="2" t="s">
        <v>8</v>
      </c>
      <c r="C4" s="29" t="s">
        <v>3</v>
      </c>
      <c r="D4" s="29"/>
      <c r="E4" s="29" t="s">
        <v>9</v>
      </c>
      <c r="F4" s="29"/>
      <c r="G4" s="30" t="s">
        <v>33</v>
      </c>
      <c r="H4" s="30" t="s">
        <v>34</v>
      </c>
      <c r="I4" s="38" t="s">
        <v>2</v>
      </c>
      <c r="J4" s="4"/>
      <c r="K4" s="2" t="s">
        <v>8</v>
      </c>
      <c r="L4" s="29" t="s">
        <v>3</v>
      </c>
      <c r="M4" s="29"/>
      <c r="N4" s="29" t="s">
        <v>9</v>
      </c>
      <c r="O4" s="29"/>
      <c r="P4" s="30" t="s">
        <v>33</v>
      </c>
      <c r="Q4" s="30" t="s">
        <v>34</v>
      </c>
      <c r="R4" s="31" t="s">
        <v>2</v>
      </c>
    </row>
    <row r="5" spans="1:18" ht="30" customHeight="1">
      <c r="A5" s="7" t="s">
        <v>4</v>
      </c>
      <c r="B5" s="5"/>
      <c r="C5" s="6" t="s">
        <v>5</v>
      </c>
      <c r="D5" s="3" t="s">
        <v>6</v>
      </c>
      <c r="E5" s="6" t="s">
        <v>7</v>
      </c>
      <c r="F5" s="3" t="s">
        <v>6</v>
      </c>
      <c r="G5" s="30"/>
      <c r="H5" s="30"/>
      <c r="I5" s="39"/>
      <c r="J5" s="8" t="s">
        <v>4</v>
      </c>
      <c r="K5" s="5"/>
      <c r="L5" s="6" t="s">
        <v>5</v>
      </c>
      <c r="M5" s="3" t="s">
        <v>6</v>
      </c>
      <c r="N5" s="6" t="s">
        <v>7</v>
      </c>
      <c r="O5" s="3" t="s">
        <v>6</v>
      </c>
      <c r="P5" s="30"/>
      <c r="Q5" s="30"/>
      <c r="R5" s="32"/>
    </row>
    <row r="6" spans="1:18" ht="30" customHeight="1">
      <c r="A6" s="33" t="s">
        <v>10</v>
      </c>
      <c r="B6" s="34"/>
      <c r="C6" s="13">
        <v>13</v>
      </c>
      <c r="D6" s="13">
        <v>26</v>
      </c>
      <c r="E6" s="13"/>
      <c r="F6" s="13"/>
      <c r="G6" s="13">
        <v>27</v>
      </c>
      <c r="H6" s="13"/>
      <c r="I6" s="12">
        <f>SUM(C6:H6)</f>
        <v>66</v>
      </c>
      <c r="J6" s="35" t="s">
        <v>59</v>
      </c>
      <c r="K6" s="36"/>
      <c r="L6" s="13"/>
      <c r="M6" s="13"/>
      <c r="N6" s="13"/>
      <c r="O6" s="13"/>
      <c r="P6" s="13"/>
      <c r="Q6" s="13"/>
      <c r="R6" s="13">
        <f>SUM(L6:Q6)</f>
        <v>0</v>
      </c>
    </row>
    <row r="7" spans="1:18" ht="30" customHeight="1">
      <c r="A7" s="33" t="s">
        <v>11</v>
      </c>
      <c r="B7" s="34"/>
      <c r="C7" s="13">
        <v>1</v>
      </c>
      <c r="D7" s="13"/>
      <c r="E7" s="13"/>
      <c r="F7" s="13"/>
      <c r="G7" s="13">
        <v>7</v>
      </c>
      <c r="H7" s="13"/>
      <c r="I7" s="12">
        <f aca="true" t="shared" si="0" ref="I7:I31">SUM(C7:H7)</f>
        <v>8</v>
      </c>
      <c r="J7" s="37" t="s">
        <v>32</v>
      </c>
      <c r="K7" s="34"/>
      <c r="L7" s="13"/>
      <c r="M7" s="13"/>
      <c r="N7" s="13"/>
      <c r="O7" s="13"/>
      <c r="P7" s="13"/>
      <c r="Q7" s="13"/>
      <c r="R7" s="13">
        <f aca="true" t="shared" si="1" ref="R7:R31">SUM(L7:Q7)</f>
        <v>0</v>
      </c>
    </row>
    <row r="8" spans="1:18" ht="30" customHeight="1">
      <c r="A8" s="33" t="s">
        <v>12</v>
      </c>
      <c r="B8" s="34"/>
      <c r="C8" s="13"/>
      <c r="D8" s="13"/>
      <c r="E8" s="13"/>
      <c r="F8" s="13"/>
      <c r="G8" s="13">
        <v>4</v>
      </c>
      <c r="H8" s="13"/>
      <c r="I8" s="12">
        <f t="shared" si="0"/>
        <v>4</v>
      </c>
      <c r="J8" s="35" t="s">
        <v>60</v>
      </c>
      <c r="K8" s="36"/>
      <c r="L8" s="13"/>
      <c r="M8" s="13"/>
      <c r="N8" s="13">
        <v>1</v>
      </c>
      <c r="O8" s="13"/>
      <c r="P8" s="13">
        <v>1</v>
      </c>
      <c r="Q8" s="13"/>
      <c r="R8" s="13">
        <f t="shared" si="1"/>
        <v>2</v>
      </c>
    </row>
    <row r="9" spans="1:18" ht="30" customHeight="1">
      <c r="A9" s="33" t="s">
        <v>14</v>
      </c>
      <c r="B9" s="34"/>
      <c r="C9" s="13"/>
      <c r="D9" s="13"/>
      <c r="E9" s="13"/>
      <c r="F9" s="13"/>
      <c r="G9" s="13">
        <v>2</v>
      </c>
      <c r="H9" s="13"/>
      <c r="I9" s="12">
        <f t="shared" si="0"/>
        <v>2</v>
      </c>
      <c r="J9" s="37" t="s">
        <v>35</v>
      </c>
      <c r="K9" s="34"/>
      <c r="L9" s="13"/>
      <c r="M9" s="13"/>
      <c r="N9" s="13"/>
      <c r="O9" s="13"/>
      <c r="P9" s="13"/>
      <c r="Q9" s="13"/>
      <c r="R9" s="13">
        <f t="shared" si="1"/>
        <v>0</v>
      </c>
    </row>
    <row r="10" spans="1:18" ht="30" customHeight="1">
      <c r="A10" s="33" t="s">
        <v>15</v>
      </c>
      <c r="B10" s="34"/>
      <c r="C10" s="13"/>
      <c r="D10" s="13"/>
      <c r="E10" s="13"/>
      <c r="F10" s="13"/>
      <c r="G10" s="13"/>
      <c r="H10" s="13"/>
      <c r="I10" s="12">
        <f t="shared" si="0"/>
        <v>0</v>
      </c>
      <c r="J10" s="37" t="s">
        <v>36</v>
      </c>
      <c r="K10" s="34"/>
      <c r="L10" s="13"/>
      <c r="M10" s="13"/>
      <c r="N10" s="13"/>
      <c r="O10" s="13"/>
      <c r="P10" s="13">
        <v>2</v>
      </c>
      <c r="Q10" s="13"/>
      <c r="R10" s="13">
        <f t="shared" si="1"/>
        <v>2</v>
      </c>
    </row>
    <row r="11" spans="1:18" ht="30" customHeight="1">
      <c r="A11" s="33" t="s">
        <v>13</v>
      </c>
      <c r="B11" s="34"/>
      <c r="C11" s="13"/>
      <c r="D11" s="13"/>
      <c r="E11" s="13"/>
      <c r="F11" s="13"/>
      <c r="G11" s="13">
        <v>1</v>
      </c>
      <c r="H11" s="13"/>
      <c r="I11" s="12">
        <f t="shared" si="0"/>
        <v>1</v>
      </c>
      <c r="J11" s="37" t="s">
        <v>37</v>
      </c>
      <c r="K11" s="34"/>
      <c r="L11" s="13"/>
      <c r="M11" s="13">
        <v>5</v>
      </c>
      <c r="N11" s="13">
        <v>3</v>
      </c>
      <c r="O11" s="13"/>
      <c r="P11" s="13">
        <v>2</v>
      </c>
      <c r="Q11" s="13"/>
      <c r="R11" s="13">
        <f t="shared" si="1"/>
        <v>10</v>
      </c>
    </row>
    <row r="12" spans="1:18" ht="30" customHeight="1">
      <c r="A12" s="33" t="s">
        <v>16</v>
      </c>
      <c r="B12" s="34"/>
      <c r="C12" s="13"/>
      <c r="D12" s="13"/>
      <c r="E12" s="13"/>
      <c r="F12" s="13"/>
      <c r="G12" s="13">
        <v>2</v>
      </c>
      <c r="H12" s="13"/>
      <c r="I12" s="12">
        <f t="shared" si="0"/>
        <v>2</v>
      </c>
      <c r="J12" s="37" t="s">
        <v>38</v>
      </c>
      <c r="K12" s="34"/>
      <c r="L12" s="13"/>
      <c r="M12" s="13"/>
      <c r="N12" s="13"/>
      <c r="O12" s="13"/>
      <c r="P12" s="13"/>
      <c r="Q12" s="13"/>
      <c r="R12" s="13">
        <f t="shared" si="1"/>
        <v>0</v>
      </c>
    </row>
    <row r="13" spans="1:18" ht="30" customHeight="1">
      <c r="A13" s="33" t="s">
        <v>17</v>
      </c>
      <c r="B13" s="34"/>
      <c r="C13" s="13"/>
      <c r="D13" s="13"/>
      <c r="E13" s="13"/>
      <c r="F13" s="13"/>
      <c r="G13" s="13"/>
      <c r="H13" s="13"/>
      <c r="I13" s="12">
        <f t="shared" si="0"/>
        <v>0</v>
      </c>
      <c r="J13" s="35" t="s">
        <v>61</v>
      </c>
      <c r="K13" s="36"/>
      <c r="L13" s="13"/>
      <c r="M13" s="13"/>
      <c r="N13" s="13"/>
      <c r="O13" s="13"/>
      <c r="P13" s="13"/>
      <c r="Q13" s="13"/>
      <c r="R13" s="13">
        <f t="shared" si="1"/>
        <v>0</v>
      </c>
    </row>
    <row r="14" spans="1:18" ht="30" customHeight="1">
      <c r="A14" s="33" t="s">
        <v>18</v>
      </c>
      <c r="B14" s="34"/>
      <c r="C14" s="13"/>
      <c r="D14" s="13">
        <v>6</v>
      </c>
      <c r="E14" s="13"/>
      <c r="F14" s="13"/>
      <c r="G14" s="13">
        <v>7</v>
      </c>
      <c r="H14" s="13"/>
      <c r="I14" s="12">
        <f t="shared" si="0"/>
        <v>13</v>
      </c>
      <c r="J14" s="37" t="s">
        <v>39</v>
      </c>
      <c r="K14" s="34"/>
      <c r="L14" s="13"/>
      <c r="M14" s="13"/>
      <c r="N14" s="13"/>
      <c r="O14" s="13"/>
      <c r="P14" s="13">
        <v>1</v>
      </c>
      <c r="Q14" s="13"/>
      <c r="R14" s="13">
        <f t="shared" si="1"/>
        <v>1</v>
      </c>
    </row>
    <row r="15" spans="1:18" ht="30" customHeight="1">
      <c r="A15" s="33" t="s">
        <v>21</v>
      </c>
      <c r="B15" s="34"/>
      <c r="C15" s="13"/>
      <c r="D15" s="13"/>
      <c r="E15" s="13"/>
      <c r="F15" s="13"/>
      <c r="G15" s="13"/>
      <c r="H15" s="13"/>
      <c r="I15" s="12">
        <f t="shared" si="0"/>
        <v>0</v>
      </c>
      <c r="J15" s="37" t="s">
        <v>62</v>
      </c>
      <c r="K15" s="34"/>
      <c r="L15" s="13"/>
      <c r="M15" s="13"/>
      <c r="N15" s="13"/>
      <c r="O15" s="13"/>
      <c r="P15" s="13"/>
      <c r="Q15" s="13"/>
      <c r="R15" s="13">
        <f t="shared" si="1"/>
        <v>0</v>
      </c>
    </row>
    <row r="16" spans="1:18" ht="30" customHeight="1">
      <c r="A16" s="33" t="s">
        <v>20</v>
      </c>
      <c r="B16" s="34"/>
      <c r="C16" s="13"/>
      <c r="D16" s="13">
        <v>6</v>
      </c>
      <c r="E16" s="13"/>
      <c r="F16" s="13"/>
      <c r="G16" s="13">
        <v>1</v>
      </c>
      <c r="H16" s="13"/>
      <c r="I16" s="12">
        <f t="shared" si="0"/>
        <v>7</v>
      </c>
      <c r="J16" s="37" t="s">
        <v>63</v>
      </c>
      <c r="K16" s="34"/>
      <c r="L16" s="13"/>
      <c r="M16" s="13"/>
      <c r="N16" s="13"/>
      <c r="O16" s="13"/>
      <c r="P16" s="13"/>
      <c r="Q16" s="13"/>
      <c r="R16" s="13">
        <f t="shared" si="1"/>
        <v>0</v>
      </c>
    </row>
    <row r="17" spans="1:18" ht="30" customHeight="1">
      <c r="A17" s="33" t="s">
        <v>19</v>
      </c>
      <c r="B17" s="34"/>
      <c r="C17" s="13"/>
      <c r="D17" s="13"/>
      <c r="E17" s="13"/>
      <c r="F17" s="13"/>
      <c r="G17" s="13"/>
      <c r="H17" s="13"/>
      <c r="I17" s="12">
        <f t="shared" si="0"/>
        <v>0</v>
      </c>
      <c r="J17" s="37" t="s">
        <v>64</v>
      </c>
      <c r="K17" s="34"/>
      <c r="L17" s="13"/>
      <c r="M17" s="13"/>
      <c r="N17" s="13"/>
      <c r="O17" s="13"/>
      <c r="P17" s="13"/>
      <c r="Q17" s="13"/>
      <c r="R17" s="13">
        <f t="shared" si="1"/>
        <v>0</v>
      </c>
    </row>
    <row r="18" spans="1:18" ht="30" customHeight="1">
      <c r="A18" s="33" t="s">
        <v>23</v>
      </c>
      <c r="B18" s="34"/>
      <c r="C18" s="13">
        <v>1</v>
      </c>
      <c r="D18" s="13">
        <v>5</v>
      </c>
      <c r="E18" s="13"/>
      <c r="F18" s="13"/>
      <c r="G18" s="13">
        <v>4</v>
      </c>
      <c r="H18" s="13"/>
      <c r="I18" s="12">
        <f t="shared" si="0"/>
        <v>10</v>
      </c>
      <c r="J18" s="37" t="s">
        <v>40</v>
      </c>
      <c r="K18" s="34"/>
      <c r="L18" s="13"/>
      <c r="M18" s="13"/>
      <c r="N18" s="13"/>
      <c r="O18" s="13"/>
      <c r="P18" s="13"/>
      <c r="Q18" s="13"/>
      <c r="R18" s="13">
        <f t="shared" si="1"/>
        <v>0</v>
      </c>
    </row>
    <row r="19" spans="1:18" ht="30" customHeight="1">
      <c r="A19" s="33" t="s">
        <v>22</v>
      </c>
      <c r="B19" s="34"/>
      <c r="C19" s="13"/>
      <c r="D19" s="13"/>
      <c r="E19" s="13"/>
      <c r="F19" s="13"/>
      <c r="G19" s="13">
        <v>4</v>
      </c>
      <c r="H19" s="13">
        <v>1</v>
      </c>
      <c r="I19" s="12">
        <f t="shared" si="0"/>
        <v>5</v>
      </c>
      <c r="J19" s="37" t="s">
        <v>41</v>
      </c>
      <c r="K19" s="34"/>
      <c r="L19" s="13"/>
      <c r="M19" s="13"/>
      <c r="N19" s="13"/>
      <c r="O19" s="13"/>
      <c r="P19" s="13"/>
      <c r="Q19" s="13"/>
      <c r="R19" s="13">
        <f t="shared" si="1"/>
        <v>0</v>
      </c>
    </row>
    <row r="20" spans="1:18" ht="30" customHeight="1">
      <c r="A20" s="33" t="s">
        <v>24</v>
      </c>
      <c r="B20" s="34"/>
      <c r="C20" s="13"/>
      <c r="D20" s="13"/>
      <c r="E20" s="13"/>
      <c r="F20" s="13"/>
      <c r="G20" s="13">
        <v>2</v>
      </c>
      <c r="H20" s="13"/>
      <c r="I20" s="12">
        <f t="shared" si="0"/>
        <v>2</v>
      </c>
      <c r="J20" s="37" t="s">
        <v>65</v>
      </c>
      <c r="K20" s="34"/>
      <c r="L20" s="13"/>
      <c r="M20" s="13"/>
      <c r="N20" s="13"/>
      <c r="O20" s="13"/>
      <c r="P20" s="13">
        <v>1</v>
      </c>
      <c r="Q20" s="13"/>
      <c r="R20" s="13">
        <f t="shared" si="1"/>
        <v>1</v>
      </c>
    </row>
    <row r="21" spans="1:18" ht="30" customHeight="1">
      <c r="A21" s="33" t="s">
        <v>25</v>
      </c>
      <c r="B21" s="34"/>
      <c r="C21" s="13"/>
      <c r="D21" s="13"/>
      <c r="E21" s="13"/>
      <c r="F21" s="13"/>
      <c r="G21" s="13">
        <v>1</v>
      </c>
      <c r="H21" s="13"/>
      <c r="I21" s="12">
        <f t="shared" si="0"/>
        <v>1</v>
      </c>
      <c r="J21" s="37" t="s">
        <v>44</v>
      </c>
      <c r="K21" s="34"/>
      <c r="L21" s="13"/>
      <c r="M21" s="13"/>
      <c r="N21" s="13"/>
      <c r="O21" s="13"/>
      <c r="P21" s="13">
        <v>1</v>
      </c>
      <c r="Q21" s="13"/>
      <c r="R21" s="13">
        <f t="shared" si="1"/>
        <v>1</v>
      </c>
    </row>
    <row r="22" spans="1:18" ht="30" customHeight="1">
      <c r="A22" s="33" t="s">
        <v>26</v>
      </c>
      <c r="B22" s="34"/>
      <c r="C22" s="13"/>
      <c r="D22" s="13"/>
      <c r="E22" s="13"/>
      <c r="F22" s="13"/>
      <c r="G22" s="13"/>
      <c r="H22" s="13"/>
      <c r="I22" s="12">
        <f t="shared" si="0"/>
        <v>0</v>
      </c>
      <c r="J22" s="37" t="s">
        <v>66</v>
      </c>
      <c r="K22" s="34"/>
      <c r="L22" s="13"/>
      <c r="M22" s="13"/>
      <c r="N22" s="13">
        <v>1</v>
      </c>
      <c r="O22" s="13"/>
      <c r="P22" s="13">
        <v>2</v>
      </c>
      <c r="Q22" s="13"/>
      <c r="R22" s="13">
        <f t="shared" si="1"/>
        <v>3</v>
      </c>
    </row>
    <row r="23" spans="1:18" ht="30" customHeight="1">
      <c r="A23" s="33" t="s">
        <v>27</v>
      </c>
      <c r="B23" s="34"/>
      <c r="C23" s="13">
        <v>1</v>
      </c>
      <c r="D23" s="13">
        <v>3</v>
      </c>
      <c r="E23" s="13">
        <v>1</v>
      </c>
      <c r="F23" s="13"/>
      <c r="G23" s="13">
        <v>1</v>
      </c>
      <c r="H23" s="13"/>
      <c r="I23" s="12">
        <f t="shared" si="0"/>
        <v>6</v>
      </c>
      <c r="J23" s="37" t="s">
        <v>67</v>
      </c>
      <c r="K23" s="34"/>
      <c r="L23" s="13">
        <v>1</v>
      </c>
      <c r="M23" s="13">
        <v>1</v>
      </c>
      <c r="N23" s="13"/>
      <c r="O23" s="13"/>
      <c r="P23" s="13">
        <v>1</v>
      </c>
      <c r="Q23" s="13"/>
      <c r="R23" s="13">
        <f t="shared" si="1"/>
        <v>3</v>
      </c>
    </row>
    <row r="24" spans="1:18" ht="30" customHeight="1">
      <c r="A24" s="33" t="s">
        <v>28</v>
      </c>
      <c r="B24" s="34"/>
      <c r="C24" s="13"/>
      <c r="D24" s="13"/>
      <c r="E24" s="13"/>
      <c r="F24" s="21"/>
      <c r="G24" s="13"/>
      <c r="H24" s="13"/>
      <c r="I24" s="12">
        <f t="shared" si="0"/>
        <v>0</v>
      </c>
      <c r="J24" s="37" t="s">
        <v>68</v>
      </c>
      <c r="K24" s="34"/>
      <c r="L24" s="13"/>
      <c r="M24" s="13"/>
      <c r="N24" s="13"/>
      <c r="O24" s="13"/>
      <c r="P24" s="13">
        <v>1</v>
      </c>
      <c r="Q24" s="13"/>
      <c r="R24" s="13">
        <f t="shared" si="1"/>
        <v>1</v>
      </c>
    </row>
    <row r="25" spans="1:18" ht="30" customHeight="1">
      <c r="A25" s="33" t="s">
        <v>29</v>
      </c>
      <c r="B25" s="34"/>
      <c r="C25" s="13"/>
      <c r="D25" s="13"/>
      <c r="E25" s="13">
        <v>2</v>
      </c>
      <c r="F25" s="13"/>
      <c r="G25" s="13">
        <v>2</v>
      </c>
      <c r="H25" s="13"/>
      <c r="I25" s="12">
        <f t="shared" si="0"/>
        <v>4</v>
      </c>
      <c r="J25" s="37" t="s">
        <v>69</v>
      </c>
      <c r="K25" s="34"/>
      <c r="L25" s="13"/>
      <c r="M25" s="13"/>
      <c r="N25" s="13"/>
      <c r="O25" s="13"/>
      <c r="P25" s="13"/>
      <c r="Q25" s="13"/>
      <c r="R25" s="13">
        <f t="shared" si="1"/>
        <v>0</v>
      </c>
    </row>
    <row r="26" spans="1:18" ht="30" customHeight="1">
      <c r="A26" s="33" t="s">
        <v>55</v>
      </c>
      <c r="B26" s="34"/>
      <c r="C26" s="13"/>
      <c r="D26" s="13"/>
      <c r="E26" s="13"/>
      <c r="F26" s="13"/>
      <c r="G26" s="13">
        <v>1</v>
      </c>
      <c r="H26" s="13"/>
      <c r="I26" s="12">
        <f t="shared" si="0"/>
        <v>1</v>
      </c>
      <c r="J26" s="37" t="s">
        <v>43</v>
      </c>
      <c r="K26" s="34"/>
      <c r="L26" s="13"/>
      <c r="M26" s="13"/>
      <c r="N26" s="13"/>
      <c r="O26" s="13"/>
      <c r="P26" s="13"/>
      <c r="Q26" s="13"/>
      <c r="R26" s="13">
        <f t="shared" si="1"/>
        <v>0</v>
      </c>
    </row>
    <row r="27" spans="1:18" ht="30" customHeight="1">
      <c r="A27" s="33" t="s">
        <v>56</v>
      </c>
      <c r="B27" s="34"/>
      <c r="C27" s="13"/>
      <c r="D27" s="13"/>
      <c r="E27" s="13"/>
      <c r="F27" s="13"/>
      <c r="G27" s="13"/>
      <c r="H27" s="13"/>
      <c r="I27" s="12">
        <f t="shared" si="0"/>
        <v>0</v>
      </c>
      <c r="J27" s="37" t="s">
        <v>70</v>
      </c>
      <c r="K27" s="34"/>
      <c r="L27" s="13"/>
      <c r="M27" s="13"/>
      <c r="N27" s="13"/>
      <c r="O27" s="13"/>
      <c r="P27" s="13"/>
      <c r="Q27" s="13"/>
      <c r="R27" s="13">
        <f t="shared" si="1"/>
        <v>0</v>
      </c>
    </row>
    <row r="28" spans="1:18" ht="30" customHeight="1">
      <c r="A28" s="33" t="s">
        <v>30</v>
      </c>
      <c r="B28" s="34"/>
      <c r="C28" s="13"/>
      <c r="D28" s="13"/>
      <c r="E28" s="13"/>
      <c r="F28" s="13">
        <v>1</v>
      </c>
      <c r="G28" s="13">
        <v>1</v>
      </c>
      <c r="H28" s="13"/>
      <c r="I28" s="12">
        <f t="shared" si="0"/>
        <v>2</v>
      </c>
      <c r="J28" s="37" t="s">
        <v>42</v>
      </c>
      <c r="K28" s="34"/>
      <c r="L28" s="13"/>
      <c r="M28" s="13"/>
      <c r="N28" s="13"/>
      <c r="O28" s="13"/>
      <c r="P28" s="13"/>
      <c r="Q28" s="13"/>
      <c r="R28" s="13">
        <f t="shared" si="1"/>
        <v>0</v>
      </c>
    </row>
    <row r="29" spans="1:18" ht="30" customHeight="1">
      <c r="A29" s="33" t="s">
        <v>31</v>
      </c>
      <c r="B29" s="34"/>
      <c r="C29" s="13"/>
      <c r="D29" s="13"/>
      <c r="E29" s="13"/>
      <c r="F29" s="13"/>
      <c r="G29" s="13"/>
      <c r="H29" s="13"/>
      <c r="I29" s="12">
        <f t="shared" si="0"/>
        <v>0</v>
      </c>
      <c r="J29" s="37" t="s">
        <v>71</v>
      </c>
      <c r="K29" s="34"/>
      <c r="L29" s="13"/>
      <c r="M29" s="13"/>
      <c r="N29" s="13"/>
      <c r="O29" s="13"/>
      <c r="P29" s="13"/>
      <c r="Q29" s="13"/>
      <c r="R29" s="13">
        <f t="shared" si="1"/>
        <v>0</v>
      </c>
    </row>
    <row r="30" spans="1:18" ht="30" customHeight="1">
      <c r="A30" s="33" t="s">
        <v>57</v>
      </c>
      <c r="B30" s="34"/>
      <c r="C30" s="13"/>
      <c r="D30" s="13"/>
      <c r="E30" s="13"/>
      <c r="F30" s="13"/>
      <c r="G30" s="13"/>
      <c r="H30" s="13"/>
      <c r="I30" s="12">
        <f t="shared" si="0"/>
        <v>0</v>
      </c>
      <c r="J30" s="37" t="s">
        <v>72</v>
      </c>
      <c r="K30" s="34"/>
      <c r="L30" s="13"/>
      <c r="M30" s="13">
        <v>3</v>
      </c>
      <c r="N30" s="13"/>
      <c r="O30" s="13"/>
      <c r="P30" s="13"/>
      <c r="Q30" s="13"/>
      <c r="R30" s="13">
        <f t="shared" si="1"/>
        <v>3</v>
      </c>
    </row>
    <row r="31" spans="1:18" ht="30" customHeight="1">
      <c r="A31" s="33" t="s">
        <v>58</v>
      </c>
      <c r="B31" s="34"/>
      <c r="C31" s="13"/>
      <c r="D31" s="13"/>
      <c r="E31" s="13"/>
      <c r="F31" s="13"/>
      <c r="G31" s="13"/>
      <c r="H31" s="13"/>
      <c r="I31" s="12">
        <f t="shared" si="0"/>
        <v>0</v>
      </c>
      <c r="J31" s="37" t="s">
        <v>73</v>
      </c>
      <c r="K31" s="34"/>
      <c r="L31" s="13">
        <v>1</v>
      </c>
      <c r="M31" s="13">
        <v>4</v>
      </c>
      <c r="N31" s="13"/>
      <c r="O31" s="13"/>
      <c r="P31" s="13">
        <v>1</v>
      </c>
      <c r="Q31" s="13"/>
      <c r="R31" s="13">
        <f t="shared" si="1"/>
        <v>6</v>
      </c>
    </row>
    <row r="32" spans="1:18" ht="30" customHeight="1">
      <c r="A32" s="20"/>
      <c r="B32" s="20"/>
      <c r="C32" s="16"/>
      <c r="D32" s="16"/>
      <c r="E32" s="16"/>
      <c r="F32" s="16"/>
      <c r="G32" s="16"/>
      <c r="H32" s="16"/>
      <c r="I32" s="16"/>
      <c r="J32" s="20"/>
      <c r="K32" s="20"/>
      <c r="L32" s="16"/>
      <c r="M32" s="16"/>
      <c r="N32" s="16"/>
      <c r="O32" s="16"/>
      <c r="P32" s="16"/>
      <c r="Q32" s="16"/>
      <c r="R32" s="16"/>
    </row>
    <row r="33" spans="1:18" ht="30" customHeight="1">
      <c r="A33" s="20"/>
      <c r="B33" s="20"/>
      <c r="C33" s="16"/>
      <c r="D33" s="16"/>
      <c r="E33" s="16"/>
      <c r="F33" s="16"/>
      <c r="G33" s="16"/>
      <c r="H33" s="16"/>
      <c r="I33" s="16"/>
      <c r="J33" s="20"/>
      <c r="K33" s="20"/>
      <c r="L33" s="16"/>
      <c r="M33" s="16"/>
      <c r="N33" s="16"/>
      <c r="O33" s="16"/>
      <c r="P33" s="16"/>
      <c r="Q33" s="16"/>
      <c r="R33" s="16"/>
    </row>
    <row r="34" spans="1:18" ht="6" customHeight="1">
      <c r="A34" s="20"/>
      <c r="B34" s="20"/>
      <c r="C34" s="16"/>
      <c r="D34" s="16"/>
      <c r="E34" s="16"/>
      <c r="F34" s="16"/>
      <c r="G34" s="16"/>
      <c r="H34" s="16"/>
      <c r="I34" s="16"/>
      <c r="J34" s="20"/>
      <c r="K34" s="20"/>
      <c r="L34" s="16"/>
      <c r="M34" s="16"/>
      <c r="N34" s="16"/>
      <c r="O34" s="16"/>
      <c r="P34" s="16"/>
      <c r="Q34" s="16"/>
      <c r="R34" s="16"/>
    </row>
    <row r="35" ht="18" customHeight="1"/>
    <row r="36" ht="18" customHeight="1"/>
    <row r="37" spans="1:18" ht="30" customHeight="1">
      <c r="A37" s="1"/>
      <c r="B37" s="2" t="s">
        <v>8</v>
      </c>
      <c r="C37" s="29" t="s">
        <v>3</v>
      </c>
      <c r="D37" s="29"/>
      <c r="E37" s="29" t="s">
        <v>9</v>
      </c>
      <c r="F37" s="29"/>
      <c r="G37" s="30" t="s">
        <v>33</v>
      </c>
      <c r="H37" s="30" t="s">
        <v>34</v>
      </c>
      <c r="I37" s="38" t="s">
        <v>2</v>
      </c>
      <c r="J37" s="47" t="s">
        <v>52</v>
      </c>
      <c r="K37" s="48"/>
      <c r="L37" s="48"/>
      <c r="M37" s="48"/>
      <c r="N37" s="48"/>
      <c r="O37" s="48"/>
      <c r="P37" s="48"/>
      <c r="Q37" s="48"/>
      <c r="R37" s="49"/>
    </row>
    <row r="38" spans="1:18" ht="30" customHeight="1">
      <c r="A38" s="7" t="s">
        <v>4</v>
      </c>
      <c r="B38" s="5"/>
      <c r="C38" s="6" t="s">
        <v>5</v>
      </c>
      <c r="D38" s="3" t="s">
        <v>6</v>
      </c>
      <c r="E38" s="6" t="s">
        <v>7</v>
      </c>
      <c r="F38" s="3" t="s">
        <v>6</v>
      </c>
      <c r="G38" s="30"/>
      <c r="H38" s="30"/>
      <c r="I38" s="39"/>
      <c r="J38" s="50" t="s">
        <v>53</v>
      </c>
      <c r="K38" s="51"/>
      <c r="L38" s="51"/>
      <c r="M38" s="51"/>
      <c r="N38" s="51"/>
      <c r="O38" s="51"/>
      <c r="P38" s="51"/>
      <c r="Q38" s="51"/>
      <c r="R38" s="52"/>
    </row>
    <row r="39" spans="1:18" ht="30" customHeight="1">
      <c r="A39" s="33" t="s">
        <v>45</v>
      </c>
      <c r="B39" s="34"/>
      <c r="C39" s="13"/>
      <c r="D39" s="13"/>
      <c r="E39" s="13"/>
      <c r="F39" s="13"/>
      <c r="G39" s="13"/>
      <c r="H39" s="13"/>
      <c r="I39" s="12">
        <f>SUM(C39:H39)</f>
        <v>0</v>
      </c>
      <c r="J39" s="59" t="s">
        <v>106</v>
      </c>
      <c r="K39" s="60"/>
      <c r="L39" s="61"/>
      <c r="M39" s="16">
        <v>1</v>
      </c>
      <c r="N39" s="9"/>
      <c r="O39" s="58"/>
      <c r="P39" s="58"/>
      <c r="Q39" s="16"/>
      <c r="R39" s="17"/>
    </row>
    <row r="40" spans="1:18" ht="30" customHeight="1">
      <c r="A40" s="33" t="s">
        <v>46</v>
      </c>
      <c r="B40" s="34"/>
      <c r="C40" s="13"/>
      <c r="D40" s="13"/>
      <c r="E40" s="13"/>
      <c r="F40" s="13"/>
      <c r="G40" s="13"/>
      <c r="H40" s="13"/>
      <c r="I40" s="12">
        <f aca="true" t="shared" si="2" ref="I40:I62">SUM(C40:H40)</f>
        <v>0</v>
      </c>
      <c r="J40" s="57" t="s">
        <v>107</v>
      </c>
      <c r="K40" s="58"/>
      <c r="L40" s="58"/>
      <c r="M40" s="16">
        <v>2</v>
      </c>
      <c r="N40" s="9"/>
      <c r="O40" s="58"/>
      <c r="P40" s="58"/>
      <c r="Q40" s="16"/>
      <c r="R40" s="17"/>
    </row>
    <row r="41" spans="1:18" ht="30" customHeight="1">
      <c r="A41" s="33" t="s">
        <v>74</v>
      </c>
      <c r="B41" s="34"/>
      <c r="C41" s="13"/>
      <c r="D41" s="13"/>
      <c r="E41" s="13"/>
      <c r="F41" s="13"/>
      <c r="G41" s="13"/>
      <c r="H41" s="13"/>
      <c r="I41" s="12">
        <f t="shared" si="2"/>
        <v>0</v>
      </c>
      <c r="J41" s="57" t="s">
        <v>108</v>
      </c>
      <c r="K41" s="58"/>
      <c r="L41" s="58"/>
      <c r="M41" s="16">
        <v>2</v>
      </c>
      <c r="N41" s="9"/>
      <c r="O41" s="58"/>
      <c r="P41" s="58"/>
      <c r="Q41" s="16"/>
      <c r="R41" s="17"/>
    </row>
    <row r="42" spans="1:18" ht="30" customHeight="1">
      <c r="A42" s="33" t="s">
        <v>75</v>
      </c>
      <c r="B42" s="34"/>
      <c r="C42" s="13"/>
      <c r="D42" s="13"/>
      <c r="E42" s="13"/>
      <c r="F42" s="13"/>
      <c r="G42" s="13">
        <v>1</v>
      </c>
      <c r="H42" s="13"/>
      <c r="I42" s="12">
        <f t="shared" si="2"/>
        <v>1</v>
      </c>
      <c r="J42" s="57" t="s">
        <v>109</v>
      </c>
      <c r="K42" s="58"/>
      <c r="L42" s="58"/>
      <c r="M42" s="16">
        <v>1</v>
      </c>
      <c r="N42" s="9"/>
      <c r="O42" s="58"/>
      <c r="P42" s="58"/>
      <c r="Q42" s="16"/>
      <c r="R42" s="17"/>
    </row>
    <row r="43" spans="1:18" ht="30" customHeight="1">
      <c r="A43" s="33" t="s">
        <v>76</v>
      </c>
      <c r="B43" s="34"/>
      <c r="C43" s="13"/>
      <c r="D43" s="13"/>
      <c r="E43" s="13"/>
      <c r="F43" s="13"/>
      <c r="G43" s="13"/>
      <c r="H43" s="13"/>
      <c r="I43" s="12">
        <f t="shared" si="2"/>
        <v>0</v>
      </c>
      <c r="J43" s="56"/>
      <c r="K43" s="28"/>
      <c r="L43" s="28"/>
      <c r="M43" s="10"/>
      <c r="N43" s="10"/>
      <c r="O43" s="28" t="s">
        <v>1</v>
      </c>
      <c r="P43" s="28"/>
      <c r="Q43" s="19">
        <f>SUM(M39:M42,Q39:Q42)</f>
        <v>6</v>
      </c>
      <c r="R43" s="18"/>
    </row>
    <row r="44" spans="1:18" ht="30" customHeight="1">
      <c r="A44" s="33" t="s">
        <v>47</v>
      </c>
      <c r="B44" s="34"/>
      <c r="C44" s="13"/>
      <c r="D44" s="13"/>
      <c r="E44" s="13"/>
      <c r="F44" s="13"/>
      <c r="G44" s="13"/>
      <c r="H44" s="13"/>
      <c r="I44" s="12">
        <f t="shared" si="2"/>
        <v>0</v>
      </c>
      <c r="J44" s="37"/>
      <c r="K44" s="34"/>
      <c r="L44" s="11"/>
      <c r="M44" s="11"/>
      <c r="N44" s="11"/>
      <c r="O44" s="11"/>
      <c r="P44" s="11"/>
      <c r="Q44" s="11"/>
      <c r="R44" s="13"/>
    </row>
    <row r="45" spans="1:18" ht="30" customHeight="1">
      <c r="A45" s="33" t="s">
        <v>77</v>
      </c>
      <c r="B45" s="34"/>
      <c r="C45" s="13"/>
      <c r="D45" s="13"/>
      <c r="E45" s="13"/>
      <c r="F45" s="13"/>
      <c r="G45" s="13"/>
      <c r="H45" s="13"/>
      <c r="I45" s="12">
        <f t="shared" si="2"/>
        <v>0</v>
      </c>
      <c r="J45" s="37"/>
      <c r="K45" s="34"/>
      <c r="L45" s="11"/>
      <c r="M45" s="11"/>
      <c r="N45" s="11"/>
      <c r="O45" s="11"/>
      <c r="P45" s="11"/>
      <c r="Q45" s="11"/>
      <c r="R45" s="13"/>
    </row>
    <row r="46" spans="1:18" ht="30" customHeight="1">
      <c r="A46" s="33" t="s">
        <v>48</v>
      </c>
      <c r="B46" s="34"/>
      <c r="C46" s="13"/>
      <c r="D46" s="13"/>
      <c r="E46" s="13"/>
      <c r="F46" s="13"/>
      <c r="G46" s="13"/>
      <c r="H46" s="13"/>
      <c r="I46" s="12">
        <f t="shared" si="2"/>
        <v>0</v>
      </c>
      <c r="J46" s="37"/>
      <c r="K46" s="34"/>
      <c r="L46" s="11"/>
      <c r="M46" s="11"/>
      <c r="N46" s="11"/>
      <c r="O46" s="11"/>
      <c r="P46" s="11"/>
      <c r="Q46" s="11"/>
      <c r="R46" s="13"/>
    </row>
    <row r="47" spans="1:18" ht="30" customHeight="1">
      <c r="A47" s="33" t="s">
        <v>78</v>
      </c>
      <c r="B47" s="34"/>
      <c r="C47" s="13"/>
      <c r="D47" s="13"/>
      <c r="E47" s="13"/>
      <c r="F47" s="13"/>
      <c r="G47" s="13"/>
      <c r="H47" s="13"/>
      <c r="I47" s="12">
        <f t="shared" si="2"/>
        <v>0</v>
      </c>
      <c r="J47" s="37"/>
      <c r="K47" s="34"/>
      <c r="L47" s="11"/>
      <c r="M47" s="11"/>
      <c r="N47" s="11"/>
      <c r="O47" s="11"/>
      <c r="P47" s="11"/>
      <c r="Q47" s="11"/>
      <c r="R47" s="13"/>
    </row>
    <row r="48" spans="1:18" ht="30" customHeight="1">
      <c r="A48" s="33" t="s">
        <v>79</v>
      </c>
      <c r="B48" s="34"/>
      <c r="C48" s="13"/>
      <c r="D48" s="13"/>
      <c r="E48" s="13"/>
      <c r="F48" s="13"/>
      <c r="G48" s="13"/>
      <c r="H48" s="13"/>
      <c r="I48" s="12">
        <f t="shared" si="2"/>
        <v>0</v>
      </c>
      <c r="J48" s="37"/>
      <c r="K48" s="34"/>
      <c r="L48" s="11"/>
      <c r="M48" s="11"/>
      <c r="N48" s="11"/>
      <c r="O48" s="11"/>
      <c r="P48" s="11"/>
      <c r="Q48" s="11"/>
      <c r="R48" s="13"/>
    </row>
    <row r="49" spans="1:18" ht="30" customHeight="1">
      <c r="A49" s="33" t="s">
        <v>80</v>
      </c>
      <c r="B49" s="34"/>
      <c r="C49" s="13"/>
      <c r="D49" s="13"/>
      <c r="E49" s="13"/>
      <c r="F49" s="13"/>
      <c r="G49" s="13"/>
      <c r="H49" s="13"/>
      <c r="I49" s="12">
        <f t="shared" si="2"/>
        <v>0</v>
      </c>
      <c r="J49" s="37"/>
      <c r="K49" s="34"/>
      <c r="L49" s="11"/>
      <c r="M49" s="11"/>
      <c r="N49" s="11"/>
      <c r="O49" s="11"/>
      <c r="P49" s="11"/>
      <c r="Q49" s="11"/>
      <c r="R49" s="13"/>
    </row>
    <row r="50" spans="1:18" ht="30" customHeight="1">
      <c r="A50" s="33" t="s">
        <v>81</v>
      </c>
      <c r="B50" s="34"/>
      <c r="C50" s="13"/>
      <c r="D50" s="13"/>
      <c r="E50" s="13"/>
      <c r="F50" s="13"/>
      <c r="G50" s="13">
        <v>1</v>
      </c>
      <c r="H50" s="13"/>
      <c r="I50" s="12">
        <f t="shared" si="2"/>
        <v>1</v>
      </c>
      <c r="J50" s="37"/>
      <c r="K50" s="34"/>
      <c r="L50" s="11"/>
      <c r="M50" s="11"/>
      <c r="N50" s="11"/>
      <c r="O50" s="11"/>
      <c r="P50" s="11"/>
      <c r="Q50" s="11"/>
      <c r="R50" s="13"/>
    </row>
    <row r="51" spans="1:18" ht="30" customHeight="1">
      <c r="A51" s="33" t="s">
        <v>82</v>
      </c>
      <c r="B51" s="34"/>
      <c r="C51" s="13"/>
      <c r="D51" s="13">
        <v>2</v>
      </c>
      <c r="E51" s="13">
        <v>1</v>
      </c>
      <c r="F51" s="13">
        <v>1</v>
      </c>
      <c r="G51" s="13">
        <v>1</v>
      </c>
      <c r="H51" s="13"/>
      <c r="I51" s="12">
        <f t="shared" si="2"/>
        <v>5</v>
      </c>
      <c r="J51" s="37"/>
      <c r="K51" s="34"/>
      <c r="L51" s="11"/>
      <c r="M51" s="11"/>
      <c r="N51" s="11"/>
      <c r="O51" s="11"/>
      <c r="P51" s="11"/>
      <c r="Q51" s="11"/>
      <c r="R51" s="11"/>
    </row>
    <row r="52" spans="1:18" ht="30" customHeight="1">
      <c r="A52" s="33" t="s">
        <v>49</v>
      </c>
      <c r="B52" s="34"/>
      <c r="C52" s="13"/>
      <c r="D52" s="13"/>
      <c r="E52" s="13"/>
      <c r="F52" s="13"/>
      <c r="G52" s="13"/>
      <c r="H52" s="13"/>
      <c r="I52" s="12">
        <f t="shared" si="2"/>
        <v>0</v>
      </c>
      <c r="J52" s="37"/>
      <c r="K52" s="34"/>
      <c r="L52" s="11"/>
      <c r="M52" s="11"/>
      <c r="N52" s="11"/>
      <c r="O52" s="11"/>
      <c r="P52" s="11"/>
      <c r="Q52" s="11"/>
      <c r="R52" s="11"/>
    </row>
    <row r="53" spans="1:18" ht="30" customHeight="1">
      <c r="A53" s="33" t="s">
        <v>83</v>
      </c>
      <c r="B53" s="34"/>
      <c r="C53" s="13"/>
      <c r="D53" s="13"/>
      <c r="E53" s="13"/>
      <c r="F53" s="13"/>
      <c r="G53" s="13"/>
      <c r="H53" s="13"/>
      <c r="I53" s="12">
        <f t="shared" si="2"/>
        <v>0</v>
      </c>
      <c r="J53" s="37"/>
      <c r="K53" s="34"/>
      <c r="L53" s="11"/>
      <c r="M53" s="11"/>
      <c r="N53" s="11"/>
      <c r="O53" s="11"/>
      <c r="P53" s="11"/>
      <c r="Q53" s="11"/>
      <c r="R53" s="11"/>
    </row>
    <row r="54" spans="1:18" ht="30" customHeight="1">
      <c r="A54" s="33" t="s">
        <v>84</v>
      </c>
      <c r="B54" s="34"/>
      <c r="C54" s="13"/>
      <c r="D54" s="13"/>
      <c r="E54" s="13"/>
      <c r="F54" s="13"/>
      <c r="G54" s="13"/>
      <c r="H54" s="13"/>
      <c r="I54" s="12">
        <f t="shared" si="2"/>
        <v>0</v>
      </c>
      <c r="J54" s="37"/>
      <c r="K54" s="34"/>
      <c r="L54" s="11"/>
      <c r="M54" s="11"/>
      <c r="N54" s="11"/>
      <c r="O54" s="11"/>
      <c r="P54" s="11"/>
      <c r="Q54" s="11"/>
      <c r="R54" s="11"/>
    </row>
    <row r="55" spans="1:18" ht="30" customHeight="1">
      <c r="A55" s="33" t="s">
        <v>85</v>
      </c>
      <c r="B55" s="34"/>
      <c r="C55" s="13"/>
      <c r="D55" s="13">
        <v>1</v>
      </c>
      <c r="E55" s="13"/>
      <c r="F55" s="13"/>
      <c r="G55" s="13"/>
      <c r="H55" s="13"/>
      <c r="I55" s="12">
        <f t="shared" si="2"/>
        <v>1</v>
      </c>
      <c r="J55" s="37"/>
      <c r="K55" s="34"/>
      <c r="L55" s="11"/>
      <c r="M55" s="11"/>
      <c r="N55" s="11"/>
      <c r="O55" s="11"/>
      <c r="P55" s="11"/>
      <c r="Q55" s="11"/>
      <c r="R55" s="11"/>
    </row>
    <row r="56" spans="1:18" ht="30" customHeight="1">
      <c r="A56" s="33"/>
      <c r="B56" s="34"/>
      <c r="C56" s="13"/>
      <c r="D56" s="13"/>
      <c r="E56" s="13"/>
      <c r="F56" s="13"/>
      <c r="G56" s="13"/>
      <c r="H56" s="13"/>
      <c r="I56" s="12">
        <f t="shared" si="2"/>
        <v>0</v>
      </c>
      <c r="J56" s="37"/>
      <c r="K56" s="34"/>
      <c r="L56" s="11"/>
      <c r="M56" s="11"/>
      <c r="N56" s="11"/>
      <c r="O56" s="11"/>
      <c r="P56" s="11"/>
      <c r="Q56" s="11"/>
      <c r="R56" s="11"/>
    </row>
    <row r="57" spans="1:18" ht="30" customHeight="1">
      <c r="A57" s="33"/>
      <c r="B57" s="34"/>
      <c r="C57" s="13"/>
      <c r="D57" s="13"/>
      <c r="E57" s="13"/>
      <c r="F57" s="13"/>
      <c r="G57" s="13"/>
      <c r="H57" s="13"/>
      <c r="I57" s="12">
        <f t="shared" si="2"/>
        <v>0</v>
      </c>
      <c r="J57" s="37"/>
      <c r="K57" s="34"/>
      <c r="L57" s="11"/>
      <c r="M57" s="11"/>
      <c r="N57" s="11"/>
      <c r="O57" s="11"/>
      <c r="P57" s="11"/>
      <c r="Q57" s="11"/>
      <c r="R57" s="11"/>
    </row>
    <row r="58" spans="1:18" ht="30" customHeight="1">
      <c r="A58" s="33"/>
      <c r="B58" s="34"/>
      <c r="C58" s="13"/>
      <c r="D58" s="13"/>
      <c r="E58" s="13"/>
      <c r="F58" s="13"/>
      <c r="G58" s="13"/>
      <c r="H58" s="13"/>
      <c r="I58" s="12">
        <f t="shared" si="2"/>
        <v>0</v>
      </c>
      <c r="J58" s="37"/>
      <c r="K58" s="34"/>
      <c r="L58" s="11"/>
      <c r="M58" s="11"/>
      <c r="N58" s="11"/>
      <c r="O58" s="11"/>
      <c r="P58" s="11"/>
      <c r="Q58" s="11"/>
      <c r="R58" s="11"/>
    </row>
    <row r="59" spans="1:18" ht="30" customHeight="1">
      <c r="A59" s="33"/>
      <c r="B59" s="34"/>
      <c r="C59" s="13"/>
      <c r="D59" s="13"/>
      <c r="E59" s="13"/>
      <c r="F59" s="13"/>
      <c r="G59" s="13"/>
      <c r="H59" s="13"/>
      <c r="I59" s="12">
        <f t="shared" si="2"/>
        <v>0</v>
      </c>
      <c r="J59" s="37"/>
      <c r="K59" s="34"/>
      <c r="L59" s="11"/>
      <c r="M59" s="11"/>
      <c r="N59" s="11"/>
      <c r="O59" s="11"/>
      <c r="P59" s="11"/>
      <c r="Q59" s="11"/>
      <c r="R59" s="11"/>
    </row>
    <row r="60" spans="1:18" ht="30" customHeight="1">
      <c r="A60" s="33" t="s">
        <v>50</v>
      </c>
      <c r="B60" s="34"/>
      <c r="C60" s="13">
        <v>1</v>
      </c>
      <c r="D60" s="13">
        <v>1</v>
      </c>
      <c r="E60" s="13"/>
      <c r="F60" s="13"/>
      <c r="G60" s="13">
        <v>4</v>
      </c>
      <c r="H60" s="13"/>
      <c r="I60" s="12">
        <f t="shared" si="2"/>
        <v>6</v>
      </c>
      <c r="J60" s="37"/>
      <c r="K60" s="34"/>
      <c r="L60" s="11"/>
      <c r="M60" s="11"/>
      <c r="N60" s="11"/>
      <c r="O60" s="11"/>
      <c r="P60" s="11"/>
      <c r="Q60" s="11"/>
      <c r="R60" s="11"/>
    </row>
    <row r="61" spans="1:18" ht="30" customHeight="1">
      <c r="A61" s="33" t="s">
        <v>51</v>
      </c>
      <c r="B61" s="34"/>
      <c r="C61" s="13"/>
      <c r="D61" s="13"/>
      <c r="E61" s="13"/>
      <c r="F61" s="13"/>
      <c r="G61" s="13">
        <v>3</v>
      </c>
      <c r="H61" s="13"/>
      <c r="I61" s="12">
        <f t="shared" si="2"/>
        <v>3</v>
      </c>
      <c r="J61" s="37"/>
      <c r="K61" s="34"/>
      <c r="L61" s="11"/>
      <c r="M61" s="11"/>
      <c r="N61" s="11"/>
      <c r="O61" s="11"/>
      <c r="P61" s="11"/>
      <c r="Q61" s="11"/>
      <c r="R61" s="11"/>
    </row>
    <row r="62" spans="1:18" ht="30" customHeight="1">
      <c r="A62" s="33" t="s">
        <v>1</v>
      </c>
      <c r="B62" s="34"/>
      <c r="C62" s="14">
        <f aca="true" t="shared" si="3" ref="C62:H62">SUM(C6:C31,L6:L31,C39:C61)</f>
        <v>19</v>
      </c>
      <c r="D62" s="14">
        <f t="shared" si="3"/>
        <v>63</v>
      </c>
      <c r="E62" s="14">
        <f t="shared" si="3"/>
        <v>9</v>
      </c>
      <c r="F62" s="14">
        <f t="shared" si="3"/>
        <v>2</v>
      </c>
      <c r="G62" s="14">
        <f t="shared" si="3"/>
        <v>90</v>
      </c>
      <c r="H62" s="14">
        <f t="shared" si="3"/>
        <v>1</v>
      </c>
      <c r="I62" s="15">
        <f t="shared" si="2"/>
        <v>184</v>
      </c>
      <c r="J62" s="37"/>
      <c r="K62" s="34"/>
      <c r="L62" s="11"/>
      <c r="M62" s="11"/>
      <c r="N62" s="11"/>
      <c r="O62" s="11"/>
      <c r="P62" s="11"/>
      <c r="Q62" s="11"/>
      <c r="R62" s="11"/>
    </row>
  </sheetData>
  <mergeCells count="124"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J25:K25"/>
    <mergeCell ref="A26:B26"/>
    <mergeCell ref="J26:K26"/>
    <mergeCell ref="A27:B27"/>
    <mergeCell ref="J27:K27"/>
    <mergeCell ref="A28:B28"/>
    <mergeCell ref="J28:K28"/>
    <mergeCell ref="A29:B29"/>
    <mergeCell ref="J29:K29"/>
    <mergeCell ref="A30:B30"/>
    <mergeCell ref="J30:K30"/>
    <mergeCell ref="A31:B31"/>
    <mergeCell ref="J31:K31"/>
    <mergeCell ref="C37:D37"/>
    <mergeCell ref="E37:F37"/>
    <mergeCell ref="G37:G38"/>
    <mergeCell ref="H37:H38"/>
    <mergeCell ref="I37:I38"/>
    <mergeCell ref="J37:R37"/>
    <mergeCell ref="J38:R38"/>
    <mergeCell ref="A39:B39"/>
    <mergeCell ref="J39:L39"/>
    <mergeCell ref="O39:P39"/>
    <mergeCell ref="A40:B40"/>
    <mergeCell ref="J40:L40"/>
    <mergeCell ref="O40:P40"/>
    <mergeCell ref="A41:B41"/>
    <mergeCell ref="J41:L41"/>
    <mergeCell ref="O41:P41"/>
    <mergeCell ref="A42:B42"/>
    <mergeCell ref="J42:L42"/>
    <mergeCell ref="O42:P42"/>
    <mergeCell ref="A43:B43"/>
    <mergeCell ref="J43:L43"/>
    <mergeCell ref="O43:P43"/>
    <mergeCell ref="A44:B44"/>
    <mergeCell ref="J44:K44"/>
    <mergeCell ref="A45:B45"/>
    <mergeCell ref="J45:K45"/>
    <mergeCell ref="A46:B46"/>
    <mergeCell ref="J46:K46"/>
    <mergeCell ref="A47:B47"/>
    <mergeCell ref="J47:K47"/>
    <mergeCell ref="A48:B48"/>
    <mergeCell ref="J48:K48"/>
    <mergeCell ref="A49:B49"/>
    <mergeCell ref="J49:K49"/>
    <mergeCell ref="A50:B50"/>
    <mergeCell ref="J50:K50"/>
    <mergeCell ref="A51:B51"/>
    <mergeCell ref="J51:K51"/>
    <mergeCell ref="A52:B52"/>
    <mergeCell ref="J52:K52"/>
    <mergeCell ref="A53:B53"/>
    <mergeCell ref="J53:K53"/>
    <mergeCell ref="A54:B54"/>
    <mergeCell ref="J54:K54"/>
    <mergeCell ref="A55:B55"/>
    <mergeCell ref="J55:K55"/>
    <mergeCell ref="A56:B56"/>
    <mergeCell ref="J56:K56"/>
    <mergeCell ref="A57:B57"/>
    <mergeCell ref="J57:K57"/>
    <mergeCell ref="A58:B58"/>
    <mergeCell ref="J58:K58"/>
    <mergeCell ref="A59:B59"/>
    <mergeCell ref="J59:K59"/>
    <mergeCell ref="A60:B60"/>
    <mergeCell ref="J60:K60"/>
    <mergeCell ref="A61:B61"/>
    <mergeCell ref="J61:K61"/>
    <mergeCell ref="A62:B62"/>
    <mergeCell ref="J62:K62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3" sqref="A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53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8" customHeight="1">
      <c r="A2" s="55" t="s">
        <v>93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ht="6" customHeight="1"/>
    <row r="4" spans="1:18" ht="30" customHeight="1">
      <c r="A4" s="1"/>
      <c r="B4" s="2" t="s">
        <v>8</v>
      </c>
      <c r="C4" s="29" t="s">
        <v>3</v>
      </c>
      <c r="D4" s="29"/>
      <c r="E4" s="29" t="s">
        <v>9</v>
      </c>
      <c r="F4" s="29"/>
      <c r="G4" s="30" t="s">
        <v>33</v>
      </c>
      <c r="H4" s="30" t="s">
        <v>34</v>
      </c>
      <c r="I4" s="38" t="s">
        <v>2</v>
      </c>
      <c r="J4" s="4"/>
      <c r="K4" s="2" t="s">
        <v>8</v>
      </c>
      <c r="L4" s="29" t="s">
        <v>3</v>
      </c>
      <c r="M4" s="29"/>
      <c r="N4" s="29" t="s">
        <v>9</v>
      </c>
      <c r="O4" s="29"/>
      <c r="P4" s="30" t="s">
        <v>33</v>
      </c>
      <c r="Q4" s="30" t="s">
        <v>34</v>
      </c>
      <c r="R4" s="31" t="s">
        <v>2</v>
      </c>
    </row>
    <row r="5" spans="1:18" ht="30" customHeight="1">
      <c r="A5" s="7" t="s">
        <v>4</v>
      </c>
      <c r="B5" s="5"/>
      <c r="C5" s="6" t="s">
        <v>5</v>
      </c>
      <c r="D5" s="3" t="s">
        <v>6</v>
      </c>
      <c r="E5" s="6" t="s">
        <v>7</v>
      </c>
      <c r="F5" s="3" t="s">
        <v>6</v>
      </c>
      <c r="G5" s="30"/>
      <c r="H5" s="30"/>
      <c r="I5" s="39"/>
      <c r="J5" s="8" t="s">
        <v>4</v>
      </c>
      <c r="K5" s="5"/>
      <c r="L5" s="6" t="s">
        <v>5</v>
      </c>
      <c r="M5" s="3" t="s">
        <v>6</v>
      </c>
      <c r="N5" s="6" t="s">
        <v>7</v>
      </c>
      <c r="O5" s="3" t="s">
        <v>6</v>
      </c>
      <c r="P5" s="30"/>
      <c r="Q5" s="30"/>
      <c r="R5" s="32"/>
    </row>
    <row r="6" spans="1:18" ht="30" customHeight="1">
      <c r="A6" s="33" t="s">
        <v>10</v>
      </c>
      <c r="B6" s="34"/>
      <c r="C6" s="13">
        <v>12</v>
      </c>
      <c r="D6" s="13">
        <v>43</v>
      </c>
      <c r="E6" s="13"/>
      <c r="F6" s="13"/>
      <c r="G6" s="13">
        <v>33</v>
      </c>
      <c r="H6" s="13"/>
      <c r="I6" s="12">
        <f>SUM(C6:H6)</f>
        <v>88</v>
      </c>
      <c r="J6" s="35" t="s">
        <v>59</v>
      </c>
      <c r="K6" s="36"/>
      <c r="L6" s="13"/>
      <c r="M6" s="13"/>
      <c r="N6" s="13"/>
      <c r="O6" s="13"/>
      <c r="P6" s="13"/>
      <c r="Q6" s="13"/>
      <c r="R6" s="13">
        <f>SUM(L6:Q6)</f>
        <v>0</v>
      </c>
    </row>
    <row r="7" spans="1:18" ht="30" customHeight="1">
      <c r="A7" s="33" t="s">
        <v>11</v>
      </c>
      <c r="B7" s="34"/>
      <c r="C7" s="13"/>
      <c r="D7" s="13"/>
      <c r="E7" s="13"/>
      <c r="F7" s="13"/>
      <c r="G7" s="13">
        <v>5</v>
      </c>
      <c r="H7" s="13"/>
      <c r="I7" s="12">
        <f aca="true" t="shared" si="0" ref="I7:I31">SUM(C7:H7)</f>
        <v>5</v>
      </c>
      <c r="J7" s="37" t="s">
        <v>32</v>
      </c>
      <c r="K7" s="34"/>
      <c r="L7" s="13"/>
      <c r="M7" s="13"/>
      <c r="N7" s="13"/>
      <c r="O7" s="13"/>
      <c r="P7" s="13"/>
      <c r="Q7" s="13"/>
      <c r="R7" s="13">
        <f aca="true" t="shared" si="1" ref="R7:R31">SUM(L7:Q7)</f>
        <v>0</v>
      </c>
    </row>
    <row r="8" spans="1:18" ht="30" customHeight="1">
      <c r="A8" s="33" t="s">
        <v>12</v>
      </c>
      <c r="B8" s="34"/>
      <c r="C8" s="13"/>
      <c r="D8" s="13"/>
      <c r="E8" s="13"/>
      <c r="F8" s="13"/>
      <c r="G8" s="13">
        <v>5</v>
      </c>
      <c r="H8" s="13"/>
      <c r="I8" s="12">
        <f t="shared" si="0"/>
        <v>5</v>
      </c>
      <c r="J8" s="35" t="s">
        <v>60</v>
      </c>
      <c r="K8" s="36"/>
      <c r="L8" s="13"/>
      <c r="M8" s="13">
        <v>1</v>
      </c>
      <c r="N8" s="13"/>
      <c r="O8" s="13"/>
      <c r="P8" s="13"/>
      <c r="Q8" s="13"/>
      <c r="R8" s="13">
        <f t="shared" si="1"/>
        <v>1</v>
      </c>
    </row>
    <row r="9" spans="1:18" ht="30" customHeight="1">
      <c r="A9" s="33" t="s">
        <v>14</v>
      </c>
      <c r="B9" s="34"/>
      <c r="C9" s="13"/>
      <c r="D9" s="13">
        <v>3</v>
      </c>
      <c r="E9" s="13">
        <v>2</v>
      </c>
      <c r="F9" s="13">
        <v>1</v>
      </c>
      <c r="G9" s="13"/>
      <c r="H9" s="13"/>
      <c r="I9" s="12">
        <f t="shared" si="0"/>
        <v>6</v>
      </c>
      <c r="J9" s="37" t="s">
        <v>35</v>
      </c>
      <c r="K9" s="34"/>
      <c r="L9" s="13"/>
      <c r="M9" s="13"/>
      <c r="N9" s="13"/>
      <c r="O9" s="13"/>
      <c r="P9" s="13"/>
      <c r="Q9" s="13"/>
      <c r="R9" s="13">
        <f t="shared" si="1"/>
        <v>0</v>
      </c>
    </row>
    <row r="10" spans="1:18" ht="30" customHeight="1">
      <c r="A10" s="33" t="s">
        <v>15</v>
      </c>
      <c r="B10" s="34"/>
      <c r="C10" s="13"/>
      <c r="D10" s="13"/>
      <c r="E10" s="13"/>
      <c r="F10" s="13"/>
      <c r="G10" s="13">
        <v>1</v>
      </c>
      <c r="H10" s="13"/>
      <c r="I10" s="12">
        <f t="shared" si="0"/>
        <v>1</v>
      </c>
      <c r="J10" s="37" t="s">
        <v>36</v>
      </c>
      <c r="K10" s="34"/>
      <c r="L10" s="13"/>
      <c r="M10" s="13"/>
      <c r="N10" s="13">
        <v>2</v>
      </c>
      <c r="O10" s="13"/>
      <c r="P10" s="13"/>
      <c r="Q10" s="13"/>
      <c r="R10" s="13">
        <f t="shared" si="1"/>
        <v>2</v>
      </c>
    </row>
    <row r="11" spans="1:18" ht="30" customHeight="1">
      <c r="A11" s="33" t="s">
        <v>13</v>
      </c>
      <c r="B11" s="34"/>
      <c r="C11" s="13"/>
      <c r="D11" s="13"/>
      <c r="E11" s="13"/>
      <c r="F11" s="13"/>
      <c r="G11" s="13"/>
      <c r="H11" s="13"/>
      <c r="I11" s="12">
        <f t="shared" si="0"/>
        <v>0</v>
      </c>
      <c r="J11" s="37" t="s">
        <v>37</v>
      </c>
      <c r="K11" s="34"/>
      <c r="L11" s="13"/>
      <c r="M11" s="13">
        <v>2</v>
      </c>
      <c r="N11" s="13"/>
      <c r="O11" s="13"/>
      <c r="P11" s="13">
        <v>1</v>
      </c>
      <c r="Q11" s="13"/>
      <c r="R11" s="13">
        <f t="shared" si="1"/>
        <v>3</v>
      </c>
    </row>
    <row r="12" spans="1:18" ht="30" customHeight="1">
      <c r="A12" s="33" t="s">
        <v>16</v>
      </c>
      <c r="B12" s="34"/>
      <c r="C12" s="13"/>
      <c r="D12" s="13">
        <v>8</v>
      </c>
      <c r="E12" s="13">
        <v>2</v>
      </c>
      <c r="F12" s="13">
        <v>2</v>
      </c>
      <c r="G12" s="13">
        <v>4</v>
      </c>
      <c r="H12" s="13"/>
      <c r="I12" s="12">
        <f t="shared" si="0"/>
        <v>16</v>
      </c>
      <c r="J12" s="37" t="s">
        <v>38</v>
      </c>
      <c r="K12" s="34"/>
      <c r="L12" s="13"/>
      <c r="M12" s="13"/>
      <c r="N12" s="13"/>
      <c r="O12" s="13"/>
      <c r="P12" s="13"/>
      <c r="Q12" s="13"/>
      <c r="R12" s="13">
        <f t="shared" si="1"/>
        <v>0</v>
      </c>
    </row>
    <row r="13" spans="1:18" ht="30" customHeight="1">
      <c r="A13" s="33" t="s">
        <v>17</v>
      </c>
      <c r="B13" s="34"/>
      <c r="C13" s="13"/>
      <c r="D13" s="13"/>
      <c r="E13" s="13"/>
      <c r="F13" s="13"/>
      <c r="G13" s="13"/>
      <c r="H13" s="13"/>
      <c r="I13" s="12">
        <f t="shared" si="0"/>
        <v>0</v>
      </c>
      <c r="J13" s="35" t="s">
        <v>61</v>
      </c>
      <c r="K13" s="36"/>
      <c r="L13" s="13"/>
      <c r="M13" s="13"/>
      <c r="N13" s="13"/>
      <c r="O13" s="13"/>
      <c r="P13" s="13">
        <v>1</v>
      </c>
      <c r="Q13" s="13"/>
      <c r="R13" s="13">
        <f t="shared" si="1"/>
        <v>1</v>
      </c>
    </row>
    <row r="14" spans="1:18" ht="30" customHeight="1">
      <c r="A14" s="33" t="s">
        <v>18</v>
      </c>
      <c r="B14" s="34"/>
      <c r="C14" s="13"/>
      <c r="D14" s="13">
        <v>6</v>
      </c>
      <c r="E14" s="13"/>
      <c r="F14" s="13"/>
      <c r="G14" s="13">
        <v>16</v>
      </c>
      <c r="H14" s="13">
        <v>1</v>
      </c>
      <c r="I14" s="12">
        <f t="shared" si="0"/>
        <v>23</v>
      </c>
      <c r="J14" s="37" t="s">
        <v>39</v>
      </c>
      <c r="K14" s="34"/>
      <c r="L14" s="13"/>
      <c r="M14" s="13"/>
      <c r="N14" s="13"/>
      <c r="O14" s="13"/>
      <c r="P14" s="13"/>
      <c r="Q14" s="13"/>
      <c r="R14" s="13">
        <f t="shared" si="1"/>
        <v>0</v>
      </c>
    </row>
    <row r="15" spans="1:18" ht="30" customHeight="1">
      <c r="A15" s="33" t="s">
        <v>21</v>
      </c>
      <c r="B15" s="34"/>
      <c r="C15" s="13"/>
      <c r="D15" s="13"/>
      <c r="E15" s="13"/>
      <c r="F15" s="13"/>
      <c r="G15" s="13">
        <v>1</v>
      </c>
      <c r="H15" s="13"/>
      <c r="I15" s="12">
        <f t="shared" si="0"/>
        <v>1</v>
      </c>
      <c r="J15" s="37" t="s">
        <v>62</v>
      </c>
      <c r="K15" s="34"/>
      <c r="L15" s="13"/>
      <c r="M15" s="13">
        <v>1</v>
      </c>
      <c r="N15" s="13">
        <v>2</v>
      </c>
      <c r="O15" s="13"/>
      <c r="P15" s="13"/>
      <c r="Q15" s="13"/>
      <c r="R15" s="13">
        <f t="shared" si="1"/>
        <v>3</v>
      </c>
    </row>
    <row r="16" spans="1:18" ht="30" customHeight="1">
      <c r="A16" s="33" t="s">
        <v>20</v>
      </c>
      <c r="B16" s="34"/>
      <c r="C16" s="13">
        <v>1</v>
      </c>
      <c r="D16" s="13">
        <v>3</v>
      </c>
      <c r="E16" s="13"/>
      <c r="F16" s="13"/>
      <c r="G16" s="13">
        <v>1</v>
      </c>
      <c r="H16" s="13"/>
      <c r="I16" s="12">
        <f t="shared" si="0"/>
        <v>5</v>
      </c>
      <c r="J16" s="37" t="s">
        <v>63</v>
      </c>
      <c r="K16" s="34"/>
      <c r="L16" s="13"/>
      <c r="M16" s="13"/>
      <c r="N16" s="13"/>
      <c r="O16" s="13"/>
      <c r="P16" s="13"/>
      <c r="Q16" s="13"/>
      <c r="R16" s="13">
        <f t="shared" si="1"/>
        <v>0</v>
      </c>
    </row>
    <row r="17" spans="1:18" ht="30" customHeight="1">
      <c r="A17" s="33" t="s">
        <v>19</v>
      </c>
      <c r="B17" s="34"/>
      <c r="C17" s="13"/>
      <c r="D17" s="13"/>
      <c r="E17" s="13"/>
      <c r="F17" s="13"/>
      <c r="G17" s="13">
        <v>4</v>
      </c>
      <c r="H17" s="13"/>
      <c r="I17" s="12">
        <f t="shared" si="0"/>
        <v>4</v>
      </c>
      <c r="J17" s="37" t="s">
        <v>64</v>
      </c>
      <c r="K17" s="34"/>
      <c r="L17" s="13"/>
      <c r="M17" s="13"/>
      <c r="N17" s="13"/>
      <c r="O17" s="13"/>
      <c r="P17" s="13">
        <v>2</v>
      </c>
      <c r="Q17" s="13"/>
      <c r="R17" s="13">
        <f t="shared" si="1"/>
        <v>2</v>
      </c>
    </row>
    <row r="18" spans="1:18" ht="30" customHeight="1">
      <c r="A18" s="33" t="s">
        <v>23</v>
      </c>
      <c r="B18" s="34"/>
      <c r="C18" s="13">
        <v>1</v>
      </c>
      <c r="D18" s="13">
        <v>3</v>
      </c>
      <c r="E18" s="13"/>
      <c r="F18" s="13"/>
      <c r="G18" s="13">
        <v>3</v>
      </c>
      <c r="H18" s="13"/>
      <c r="I18" s="12">
        <f t="shared" si="0"/>
        <v>7</v>
      </c>
      <c r="J18" s="37" t="s">
        <v>40</v>
      </c>
      <c r="K18" s="34"/>
      <c r="L18" s="13"/>
      <c r="M18" s="13"/>
      <c r="N18" s="13"/>
      <c r="O18" s="13"/>
      <c r="P18" s="13"/>
      <c r="Q18" s="13"/>
      <c r="R18" s="13">
        <f t="shared" si="1"/>
        <v>0</v>
      </c>
    </row>
    <row r="19" spans="1:18" ht="30" customHeight="1">
      <c r="A19" s="33" t="s">
        <v>22</v>
      </c>
      <c r="B19" s="34"/>
      <c r="C19" s="13"/>
      <c r="D19" s="13">
        <v>2</v>
      </c>
      <c r="E19" s="13"/>
      <c r="F19" s="13"/>
      <c r="G19" s="13">
        <v>3</v>
      </c>
      <c r="H19" s="13"/>
      <c r="I19" s="12">
        <f t="shared" si="0"/>
        <v>5</v>
      </c>
      <c r="J19" s="37" t="s">
        <v>41</v>
      </c>
      <c r="K19" s="34"/>
      <c r="L19" s="13"/>
      <c r="M19" s="13"/>
      <c r="N19" s="13"/>
      <c r="O19" s="13"/>
      <c r="P19" s="13"/>
      <c r="Q19" s="13"/>
      <c r="R19" s="13">
        <f t="shared" si="1"/>
        <v>0</v>
      </c>
    </row>
    <row r="20" spans="1:18" ht="30" customHeight="1">
      <c r="A20" s="33" t="s">
        <v>24</v>
      </c>
      <c r="B20" s="34"/>
      <c r="C20" s="13"/>
      <c r="D20" s="13"/>
      <c r="E20" s="13"/>
      <c r="F20" s="13"/>
      <c r="G20" s="13">
        <v>1</v>
      </c>
      <c r="H20" s="13"/>
      <c r="I20" s="12">
        <f t="shared" si="0"/>
        <v>1</v>
      </c>
      <c r="J20" s="37" t="s">
        <v>65</v>
      </c>
      <c r="K20" s="34"/>
      <c r="L20" s="13"/>
      <c r="M20" s="13"/>
      <c r="N20" s="13"/>
      <c r="O20" s="13"/>
      <c r="P20" s="13"/>
      <c r="Q20" s="13"/>
      <c r="R20" s="13">
        <f t="shared" si="1"/>
        <v>0</v>
      </c>
    </row>
    <row r="21" spans="1:18" ht="30" customHeight="1">
      <c r="A21" s="33" t="s">
        <v>25</v>
      </c>
      <c r="B21" s="34"/>
      <c r="C21" s="13">
        <v>1</v>
      </c>
      <c r="D21" s="13"/>
      <c r="E21" s="13"/>
      <c r="F21" s="13"/>
      <c r="G21" s="13"/>
      <c r="H21" s="13"/>
      <c r="I21" s="12">
        <f t="shared" si="0"/>
        <v>1</v>
      </c>
      <c r="J21" s="37" t="s">
        <v>44</v>
      </c>
      <c r="K21" s="34"/>
      <c r="L21" s="13">
        <v>2</v>
      </c>
      <c r="M21" s="13">
        <v>1</v>
      </c>
      <c r="N21" s="13"/>
      <c r="O21" s="13"/>
      <c r="P21" s="13"/>
      <c r="Q21" s="13"/>
      <c r="R21" s="13">
        <f t="shared" si="1"/>
        <v>3</v>
      </c>
    </row>
    <row r="22" spans="1:18" ht="30" customHeight="1">
      <c r="A22" s="33" t="s">
        <v>26</v>
      </c>
      <c r="B22" s="34"/>
      <c r="C22" s="13"/>
      <c r="D22" s="13"/>
      <c r="E22" s="13"/>
      <c r="F22" s="13"/>
      <c r="G22" s="13"/>
      <c r="H22" s="13"/>
      <c r="I22" s="12">
        <f t="shared" si="0"/>
        <v>0</v>
      </c>
      <c r="J22" s="37" t="s">
        <v>66</v>
      </c>
      <c r="K22" s="34"/>
      <c r="L22" s="13"/>
      <c r="M22" s="13">
        <v>2</v>
      </c>
      <c r="N22" s="13"/>
      <c r="O22" s="13"/>
      <c r="P22" s="13">
        <v>2</v>
      </c>
      <c r="Q22" s="13"/>
      <c r="R22" s="13">
        <f t="shared" si="1"/>
        <v>4</v>
      </c>
    </row>
    <row r="23" spans="1:18" ht="30" customHeight="1">
      <c r="A23" s="33" t="s">
        <v>27</v>
      </c>
      <c r="B23" s="34"/>
      <c r="C23" s="13"/>
      <c r="D23" s="13">
        <v>5</v>
      </c>
      <c r="E23" s="13"/>
      <c r="F23" s="13"/>
      <c r="G23" s="13"/>
      <c r="H23" s="13"/>
      <c r="I23" s="12">
        <f t="shared" si="0"/>
        <v>5</v>
      </c>
      <c r="J23" s="37" t="s">
        <v>67</v>
      </c>
      <c r="K23" s="34"/>
      <c r="L23" s="13"/>
      <c r="M23" s="13"/>
      <c r="N23" s="13"/>
      <c r="O23" s="13">
        <v>1</v>
      </c>
      <c r="P23" s="13">
        <v>1</v>
      </c>
      <c r="Q23" s="13"/>
      <c r="R23" s="13">
        <f t="shared" si="1"/>
        <v>2</v>
      </c>
    </row>
    <row r="24" spans="1:18" ht="30" customHeight="1">
      <c r="A24" s="33" t="s">
        <v>28</v>
      </c>
      <c r="B24" s="34"/>
      <c r="C24" s="13"/>
      <c r="D24" s="13"/>
      <c r="E24" s="13"/>
      <c r="F24" s="21"/>
      <c r="G24" s="13"/>
      <c r="H24" s="13"/>
      <c r="I24" s="12">
        <f t="shared" si="0"/>
        <v>0</v>
      </c>
      <c r="J24" s="37" t="s">
        <v>68</v>
      </c>
      <c r="K24" s="34"/>
      <c r="L24" s="13"/>
      <c r="M24" s="13"/>
      <c r="N24" s="13">
        <v>1</v>
      </c>
      <c r="O24" s="13"/>
      <c r="P24" s="13"/>
      <c r="Q24" s="13"/>
      <c r="R24" s="13">
        <f t="shared" si="1"/>
        <v>1</v>
      </c>
    </row>
    <row r="25" spans="1:18" ht="30" customHeight="1">
      <c r="A25" s="33" t="s">
        <v>29</v>
      </c>
      <c r="B25" s="34"/>
      <c r="C25" s="13"/>
      <c r="D25" s="13"/>
      <c r="E25" s="13"/>
      <c r="F25" s="13"/>
      <c r="G25" s="13">
        <v>1</v>
      </c>
      <c r="H25" s="13"/>
      <c r="I25" s="12">
        <f t="shared" si="0"/>
        <v>1</v>
      </c>
      <c r="J25" s="37" t="s">
        <v>69</v>
      </c>
      <c r="K25" s="34"/>
      <c r="L25" s="13"/>
      <c r="M25" s="13"/>
      <c r="N25" s="13"/>
      <c r="O25" s="13"/>
      <c r="P25" s="13"/>
      <c r="Q25" s="13"/>
      <c r="R25" s="13">
        <f t="shared" si="1"/>
        <v>0</v>
      </c>
    </row>
    <row r="26" spans="1:18" ht="30" customHeight="1">
      <c r="A26" s="33" t="s">
        <v>55</v>
      </c>
      <c r="B26" s="34"/>
      <c r="C26" s="13"/>
      <c r="D26" s="13"/>
      <c r="E26" s="13"/>
      <c r="F26" s="13"/>
      <c r="G26" s="13"/>
      <c r="H26" s="13"/>
      <c r="I26" s="12">
        <f t="shared" si="0"/>
        <v>0</v>
      </c>
      <c r="J26" s="37" t="s">
        <v>43</v>
      </c>
      <c r="K26" s="34"/>
      <c r="L26" s="13"/>
      <c r="M26" s="13"/>
      <c r="N26" s="13"/>
      <c r="O26" s="13"/>
      <c r="P26" s="13"/>
      <c r="Q26" s="13"/>
      <c r="R26" s="13">
        <f t="shared" si="1"/>
        <v>0</v>
      </c>
    </row>
    <row r="27" spans="1:18" ht="30" customHeight="1">
      <c r="A27" s="33" t="s">
        <v>56</v>
      </c>
      <c r="B27" s="34"/>
      <c r="C27" s="13"/>
      <c r="D27" s="13"/>
      <c r="E27" s="13">
        <v>4</v>
      </c>
      <c r="F27" s="13"/>
      <c r="G27" s="13">
        <v>1</v>
      </c>
      <c r="H27" s="13"/>
      <c r="I27" s="12">
        <f t="shared" si="0"/>
        <v>5</v>
      </c>
      <c r="J27" s="37" t="s">
        <v>70</v>
      </c>
      <c r="K27" s="34"/>
      <c r="L27" s="13"/>
      <c r="M27" s="13"/>
      <c r="N27" s="13"/>
      <c r="O27" s="13"/>
      <c r="P27" s="13"/>
      <c r="Q27" s="13"/>
      <c r="R27" s="13">
        <f t="shared" si="1"/>
        <v>0</v>
      </c>
    </row>
    <row r="28" spans="1:18" ht="30" customHeight="1">
      <c r="A28" s="33" t="s">
        <v>30</v>
      </c>
      <c r="B28" s="34"/>
      <c r="C28" s="13"/>
      <c r="D28" s="13"/>
      <c r="E28" s="13"/>
      <c r="F28" s="13"/>
      <c r="G28" s="13"/>
      <c r="H28" s="13"/>
      <c r="I28" s="12">
        <f t="shared" si="0"/>
        <v>0</v>
      </c>
      <c r="J28" s="37" t="s">
        <v>42</v>
      </c>
      <c r="K28" s="34"/>
      <c r="L28" s="13"/>
      <c r="M28" s="13"/>
      <c r="N28" s="13"/>
      <c r="O28" s="13"/>
      <c r="P28" s="13"/>
      <c r="Q28" s="13"/>
      <c r="R28" s="13">
        <f t="shared" si="1"/>
        <v>0</v>
      </c>
    </row>
    <row r="29" spans="1:18" ht="30" customHeight="1">
      <c r="A29" s="33" t="s">
        <v>31</v>
      </c>
      <c r="B29" s="34"/>
      <c r="C29" s="13"/>
      <c r="D29" s="13"/>
      <c r="E29" s="13"/>
      <c r="F29" s="13"/>
      <c r="G29" s="13"/>
      <c r="H29" s="13"/>
      <c r="I29" s="12">
        <f t="shared" si="0"/>
        <v>0</v>
      </c>
      <c r="J29" s="37" t="s">
        <v>71</v>
      </c>
      <c r="K29" s="34"/>
      <c r="L29" s="13"/>
      <c r="M29" s="13"/>
      <c r="N29" s="13"/>
      <c r="O29" s="13"/>
      <c r="P29" s="13"/>
      <c r="Q29" s="13"/>
      <c r="R29" s="13">
        <f t="shared" si="1"/>
        <v>0</v>
      </c>
    </row>
    <row r="30" spans="1:18" ht="30" customHeight="1">
      <c r="A30" s="33" t="s">
        <v>57</v>
      </c>
      <c r="B30" s="34"/>
      <c r="C30" s="13"/>
      <c r="D30" s="13"/>
      <c r="E30" s="13"/>
      <c r="F30" s="13"/>
      <c r="G30" s="13">
        <v>1</v>
      </c>
      <c r="H30" s="13"/>
      <c r="I30" s="12">
        <f t="shared" si="0"/>
        <v>1</v>
      </c>
      <c r="J30" s="37" t="s">
        <v>72</v>
      </c>
      <c r="K30" s="34"/>
      <c r="L30" s="13"/>
      <c r="M30" s="13">
        <v>7</v>
      </c>
      <c r="N30" s="13">
        <v>1</v>
      </c>
      <c r="O30" s="13"/>
      <c r="P30" s="13"/>
      <c r="Q30" s="13"/>
      <c r="R30" s="13">
        <f t="shared" si="1"/>
        <v>8</v>
      </c>
    </row>
    <row r="31" spans="1:18" ht="30" customHeight="1">
      <c r="A31" s="33" t="s">
        <v>58</v>
      </c>
      <c r="B31" s="34"/>
      <c r="C31" s="13"/>
      <c r="D31" s="13"/>
      <c r="E31" s="13"/>
      <c r="F31" s="13"/>
      <c r="G31" s="13"/>
      <c r="H31" s="13"/>
      <c r="I31" s="12">
        <f t="shared" si="0"/>
        <v>0</v>
      </c>
      <c r="J31" s="37" t="s">
        <v>73</v>
      </c>
      <c r="K31" s="34"/>
      <c r="L31" s="13"/>
      <c r="M31" s="13"/>
      <c r="N31" s="13"/>
      <c r="O31" s="13"/>
      <c r="P31" s="13"/>
      <c r="Q31" s="13"/>
      <c r="R31" s="13">
        <f t="shared" si="1"/>
        <v>0</v>
      </c>
    </row>
    <row r="32" spans="1:18" ht="30" customHeight="1">
      <c r="A32" s="20"/>
      <c r="B32" s="20"/>
      <c r="C32" s="16"/>
      <c r="D32" s="16"/>
      <c r="E32" s="16"/>
      <c r="F32" s="16"/>
      <c r="G32" s="16"/>
      <c r="H32" s="16"/>
      <c r="I32" s="16"/>
      <c r="J32" s="20"/>
      <c r="K32" s="20"/>
      <c r="L32" s="16"/>
      <c r="M32" s="16"/>
      <c r="N32" s="16"/>
      <c r="O32" s="16"/>
      <c r="P32" s="16"/>
      <c r="Q32" s="16"/>
      <c r="R32" s="16"/>
    </row>
    <row r="33" spans="1:18" ht="30" customHeight="1">
      <c r="A33" s="20"/>
      <c r="B33" s="20"/>
      <c r="C33" s="16"/>
      <c r="D33" s="16"/>
      <c r="E33" s="16"/>
      <c r="F33" s="16"/>
      <c r="G33" s="16"/>
      <c r="H33" s="16"/>
      <c r="I33" s="16"/>
      <c r="J33" s="20"/>
      <c r="K33" s="20"/>
      <c r="L33" s="16"/>
      <c r="M33" s="16"/>
      <c r="N33" s="16"/>
      <c r="O33" s="16"/>
      <c r="P33" s="16"/>
      <c r="Q33" s="16"/>
      <c r="R33" s="16"/>
    </row>
    <row r="34" spans="1:18" ht="6.75" customHeight="1">
      <c r="A34" s="20"/>
      <c r="B34" s="20"/>
      <c r="C34" s="16"/>
      <c r="D34" s="16"/>
      <c r="E34" s="16"/>
      <c r="F34" s="16"/>
      <c r="G34" s="16"/>
      <c r="H34" s="16"/>
      <c r="I34" s="16"/>
      <c r="J34" s="20"/>
      <c r="K34" s="20"/>
      <c r="L34" s="16"/>
      <c r="M34" s="16"/>
      <c r="N34" s="16"/>
      <c r="O34" s="16"/>
      <c r="P34" s="16"/>
      <c r="Q34" s="16"/>
      <c r="R34" s="16"/>
    </row>
    <row r="35" ht="18" customHeight="1"/>
    <row r="36" ht="18" customHeight="1"/>
    <row r="37" spans="1:18" ht="30" customHeight="1">
      <c r="A37" s="1"/>
      <c r="B37" s="2" t="s">
        <v>8</v>
      </c>
      <c r="C37" s="29" t="s">
        <v>3</v>
      </c>
      <c r="D37" s="29"/>
      <c r="E37" s="29" t="s">
        <v>9</v>
      </c>
      <c r="F37" s="29"/>
      <c r="G37" s="30" t="s">
        <v>33</v>
      </c>
      <c r="H37" s="30" t="s">
        <v>34</v>
      </c>
      <c r="I37" s="38" t="s">
        <v>2</v>
      </c>
      <c r="J37" s="47" t="s">
        <v>52</v>
      </c>
      <c r="K37" s="48"/>
      <c r="L37" s="48"/>
      <c r="M37" s="48"/>
      <c r="N37" s="48"/>
      <c r="O37" s="48"/>
      <c r="P37" s="48"/>
      <c r="Q37" s="48"/>
      <c r="R37" s="49"/>
    </row>
    <row r="38" spans="1:18" ht="30" customHeight="1">
      <c r="A38" s="7" t="s">
        <v>4</v>
      </c>
      <c r="B38" s="5"/>
      <c r="C38" s="6" t="s">
        <v>5</v>
      </c>
      <c r="D38" s="3" t="s">
        <v>6</v>
      </c>
      <c r="E38" s="6" t="s">
        <v>7</v>
      </c>
      <c r="F38" s="3" t="s">
        <v>6</v>
      </c>
      <c r="G38" s="30"/>
      <c r="H38" s="30"/>
      <c r="I38" s="39"/>
      <c r="J38" s="50" t="s">
        <v>53</v>
      </c>
      <c r="K38" s="51"/>
      <c r="L38" s="51"/>
      <c r="M38" s="51"/>
      <c r="N38" s="51"/>
      <c r="O38" s="51"/>
      <c r="P38" s="51"/>
      <c r="Q38" s="51"/>
      <c r="R38" s="52"/>
    </row>
    <row r="39" spans="1:18" ht="30" customHeight="1">
      <c r="A39" s="33" t="s">
        <v>45</v>
      </c>
      <c r="B39" s="34"/>
      <c r="C39" s="13"/>
      <c r="D39" s="13"/>
      <c r="E39" s="13"/>
      <c r="F39" s="13"/>
      <c r="G39" s="13"/>
      <c r="H39" s="13"/>
      <c r="I39" s="12">
        <f>SUM(C39:H39)</f>
        <v>0</v>
      </c>
      <c r="J39" s="59" t="s">
        <v>107</v>
      </c>
      <c r="K39" s="60"/>
      <c r="L39" s="61"/>
      <c r="M39" s="16">
        <v>3</v>
      </c>
      <c r="N39" s="9"/>
      <c r="O39" s="58"/>
      <c r="P39" s="58"/>
      <c r="Q39" s="16"/>
      <c r="R39" s="17"/>
    </row>
    <row r="40" spans="1:18" ht="30" customHeight="1">
      <c r="A40" s="33" t="s">
        <v>46</v>
      </c>
      <c r="B40" s="34"/>
      <c r="C40" s="13"/>
      <c r="D40" s="13"/>
      <c r="E40" s="13"/>
      <c r="F40" s="13"/>
      <c r="G40" s="13"/>
      <c r="H40" s="13"/>
      <c r="I40" s="12">
        <f aca="true" t="shared" si="2" ref="I40:I62">SUM(C40:H40)</f>
        <v>0</v>
      </c>
      <c r="J40" s="57"/>
      <c r="K40" s="58"/>
      <c r="L40" s="58"/>
      <c r="M40" s="16"/>
      <c r="N40" s="9"/>
      <c r="O40" s="58"/>
      <c r="P40" s="58"/>
      <c r="Q40" s="16"/>
      <c r="R40" s="17"/>
    </row>
    <row r="41" spans="1:18" ht="30" customHeight="1">
      <c r="A41" s="33" t="s">
        <v>74</v>
      </c>
      <c r="B41" s="34"/>
      <c r="C41" s="13"/>
      <c r="D41" s="13"/>
      <c r="E41" s="13"/>
      <c r="F41" s="13"/>
      <c r="G41" s="13"/>
      <c r="H41" s="13"/>
      <c r="I41" s="12">
        <f t="shared" si="2"/>
        <v>0</v>
      </c>
      <c r="J41" s="57"/>
      <c r="K41" s="58"/>
      <c r="L41" s="58"/>
      <c r="M41" s="16"/>
      <c r="N41" s="9"/>
      <c r="O41" s="58"/>
      <c r="P41" s="58"/>
      <c r="Q41" s="16"/>
      <c r="R41" s="17"/>
    </row>
    <row r="42" spans="1:18" ht="30" customHeight="1">
      <c r="A42" s="33" t="s">
        <v>75</v>
      </c>
      <c r="B42" s="34"/>
      <c r="C42" s="13"/>
      <c r="D42" s="13"/>
      <c r="E42" s="13"/>
      <c r="F42" s="13"/>
      <c r="G42" s="13"/>
      <c r="H42" s="13"/>
      <c r="I42" s="12">
        <f t="shared" si="2"/>
        <v>0</v>
      </c>
      <c r="J42" s="57"/>
      <c r="K42" s="58"/>
      <c r="L42" s="58"/>
      <c r="M42" s="16"/>
      <c r="N42" s="9"/>
      <c r="O42" s="58"/>
      <c r="P42" s="58"/>
      <c r="Q42" s="16"/>
      <c r="R42" s="17"/>
    </row>
    <row r="43" spans="1:18" ht="30" customHeight="1">
      <c r="A43" s="33" t="s">
        <v>76</v>
      </c>
      <c r="B43" s="34"/>
      <c r="C43" s="13"/>
      <c r="D43" s="13"/>
      <c r="E43" s="13"/>
      <c r="F43" s="13"/>
      <c r="G43" s="13"/>
      <c r="H43" s="13"/>
      <c r="I43" s="12">
        <f t="shared" si="2"/>
        <v>0</v>
      </c>
      <c r="J43" s="56"/>
      <c r="K43" s="28"/>
      <c r="L43" s="28"/>
      <c r="M43" s="10"/>
      <c r="N43" s="10"/>
      <c r="O43" s="28" t="s">
        <v>1</v>
      </c>
      <c r="P43" s="28"/>
      <c r="Q43" s="19">
        <f>SUM(M39:M42,Q39:Q42)</f>
        <v>3</v>
      </c>
      <c r="R43" s="18"/>
    </row>
    <row r="44" spans="1:18" ht="30" customHeight="1">
      <c r="A44" s="33" t="s">
        <v>47</v>
      </c>
      <c r="B44" s="34"/>
      <c r="C44" s="13"/>
      <c r="D44" s="13"/>
      <c r="E44" s="13"/>
      <c r="F44" s="13"/>
      <c r="G44" s="13"/>
      <c r="H44" s="13"/>
      <c r="I44" s="12">
        <f t="shared" si="2"/>
        <v>0</v>
      </c>
      <c r="J44" s="37"/>
      <c r="K44" s="34"/>
      <c r="L44" s="11"/>
      <c r="M44" s="11"/>
      <c r="N44" s="11"/>
      <c r="O44" s="11"/>
      <c r="P44" s="11"/>
      <c r="Q44" s="11"/>
      <c r="R44" s="13"/>
    </row>
    <row r="45" spans="1:18" ht="30" customHeight="1">
      <c r="A45" s="33" t="s">
        <v>77</v>
      </c>
      <c r="B45" s="34"/>
      <c r="C45" s="13">
        <v>1</v>
      </c>
      <c r="D45" s="13"/>
      <c r="E45" s="13"/>
      <c r="F45" s="13"/>
      <c r="G45" s="13"/>
      <c r="H45" s="13"/>
      <c r="I45" s="12">
        <f t="shared" si="2"/>
        <v>1</v>
      </c>
      <c r="J45" s="37"/>
      <c r="K45" s="34"/>
      <c r="L45" s="11"/>
      <c r="M45" s="11"/>
      <c r="N45" s="11"/>
      <c r="O45" s="11"/>
      <c r="P45" s="11"/>
      <c r="Q45" s="11"/>
      <c r="R45" s="13"/>
    </row>
    <row r="46" spans="1:18" ht="30" customHeight="1">
      <c r="A46" s="33" t="s">
        <v>48</v>
      </c>
      <c r="B46" s="34"/>
      <c r="C46" s="13"/>
      <c r="D46" s="13"/>
      <c r="E46" s="13"/>
      <c r="F46" s="13"/>
      <c r="G46" s="13"/>
      <c r="H46" s="13"/>
      <c r="I46" s="12">
        <f t="shared" si="2"/>
        <v>0</v>
      </c>
      <c r="J46" s="37"/>
      <c r="K46" s="34"/>
      <c r="L46" s="11"/>
      <c r="M46" s="11"/>
      <c r="N46" s="11"/>
      <c r="O46" s="11"/>
      <c r="P46" s="11"/>
      <c r="Q46" s="11"/>
      <c r="R46" s="13"/>
    </row>
    <row r="47" spans="1:18" ht="30" customHeight="1">
      <c r="A47" s="33" t="s">
        <v>78</v>
      </c>
      <c r="B47" s="34"/>
      <c r="C47" s="13"/>
      <c r="D47" s="13"/>
      <c r="E47" s="13"/>
      <c r="F47" s="13"/>
      <c r="G47" s="13"/>
      <c r="H47" s="13"/>
      <c r="I47" s="12">
        <f t="shared" si="2"/>
        <v>0</v>
      </c>
      <c r="J47" s="37"/>
      <c r="K47" s="34"/>
      <c r="L47" s="11"/>
      <c r="M47" s="11"/>
      <c r="N47" s="11"/>
      <c r="O47" s="11"/>
      <c r="P47" s="11"/>
      <c r="Q47" s="11"/>
      <c r="R47" s="13"/>
    </row>
    <row r="48" spans="1:18" ht="30" customHeight="1">
      <c r="A48" s="33" t="s">
        <v>79</v>
      </c>
      <c r="B48" s="34"/>
      <c r="C48" s="13"/>
      <c r="D48" s="13"/>
      <c r="E48" s="13"/>
      <c r="F48" s="13"/>
      <c r="G48" s="13"/>
      <c r="H48" s="13"/>
      <c r="I48" s="12">
        <f t="shared" si="2"/>
        <v>0</v>
      </c>
      <c r="J48" s="37"/>
      <c r="K48" s="34"/>
      <c r="L48" s="11"/>
      <c r="M48" s="11"/>
      <c r="N48" s="11"/>
      <c r="O48" s="11"/>
      <c r="P48" s="11"/>
      <c r="Q48" s="11"/>
      <c r="R48" s="13"/>
    </row>
    <row r="49" spans="1:18" ht="30" customHeight="1">
      <c r="A49" s="33" t="s">
        <v>80</v>
      </c>
      <c r="B49" s="34"/>
      <c r="C49" s="13"/>
      <c r="D49" s="13"/>
      <c r="E49" s="13"/>
      <c r="F49" s="13"/>
      <c r="G49" s="13"/>
      <c r="H49" s="13"/>
      <c r="I49" s="12">
        <f t="shared" si="2"/>
        <v>0</v>
      </c>
      <c r="J49" s="37"/>
      <c r="K49" s="34"/>
      <c r="L49" s="11"/>
      <c r="M49" s="11"/>
      <c r="N49" s="11"/>
      <c r="O49" s="11"/>
      <c r="P49" s="11"/>
      <c r="Q49" s="11"/>
      <c r="R49" s="13"/>
    </row>
    <row r="50" spans="1:18" ht="30" customHeight="1">
      <c r="A50" s="33" t="s">
        <v>81</v>
      </c>
      <c r="B50" s="34"/>
      <c r="C50" s="13"/>
      <c r="D50" s="13"/>
      <c r="E50" s="13"/>
      <c r="F50" s="13"/>
      <c r="G50" s="13"/>
      <c r="H50" s="13"/>
      <c r="I50" s="12">
        <f t="shared" si="2"/>
        <v>0</v>
      </c>
      <c r="J50" s="37"/>
      <c r="K50" s="34"/>
      <c r="L50" s="11"/>
      <c r="M50" s="11"/>
      <c r="N50" s="11"/>
      <c r="O50" s="11"/>
      <c r="P50" s="11"/>
      <c r="Q50" s="11"/>
      <c r="R50" s="13"/>
    </row>
    <row r="51" spans="1:18" ht="30" customHeight="1">
      <c r="A51" s="33" t="s">
        <v>82</v>
      </c>
      <c r="B51" s="34"/>
      <c r="C51" s="13"/>
      <c r="D51" s="13"/>
      <c r="E51" s="13"/>
      <c r="F51" s="13"/>
      <c r="G51" s="13"/>
      <c r="H51" s="13"/>
      <c r="I51" s="12">
        <f t="shared" si="2"/>
        <v>0</v>
      </c>
      <c r="J51" s="37"/>
      <c r="K51" s="34"/>
      <c r="L51" s="11"/>
      <c r="M51" s="11"/>
      <c r="N51" s="11"/>
      <c r="O51" s="11"/>
      <c r="P51" s="11"/>
      <c r="Q51" s="11"/>
      <c r="R51" s="11"/>
    </row>
    <row r="52" spans="1:18" ht="30" customHeight="1">
      <c r="A52" s="33" t="s">
        <v>49</v>
      </c>
      <c r="B52" s="34"/>
      <c r="C52" s="13"/>
      <c r="D52" s="13"/>
      <c r="E52" s="13"/>
      <c r="F52" s="13"/>
      <c r="G52" s="13"/>
      <c r="H52" s="13"/>
      <c r="I52" s="12">
        <f t="shared" si="2"/>
        <v>0</v>
      </c>
      <c r="J52" s="37"/>
      <c r="K52" s="34"/>
      <c r="L52" s="11"/>
      <c r="M52" s="11"/>
      <c r="N52" s="11"/>
      <c r="O52" s="11"/>
      <c r="P52" s="11"/>
      <c r="Q52" s="11"/>
      <c r="R52" s="11"/>
    </row>
    <row r="53" spans="1:18" ht="30" customHeight="1">
      <c r="A53" s="33" t="s">
        <v>83</v>
      </c>
      <c r="B53" s="34"/>
      <c r="C53" s="13"/>
      <c r="D53" s="13"/>
      <c r="E53" s="13">
        <v>1</v>
      </c>
      <c r="F53" s="13"/>
      <c r="G53" s="13">
        <v>1</v>
      </c>
      <c r="H53" s="13"/>
      <c r="I53" s="12">
        <f t="shared" si="2"/>
        <v>2</v>
      </c>
      <c r="J53" s="37"/>
      <c r="K53" s="34"/>
      <c r="L53" s="11"/>
      <c r="M53" s="11"/>
      <c r="N53" s="11"/>
      <c r="O53" s="11"/>
      <c r="P53" s="11"/>
      <c r="Q53" s="11"/>
      <c r="R53" s="11"/>
    </row>
    <row r="54" spans="1:18" ht="30" customHeight="1">
      <c r="A54" s="33" t="s">
        <v>84</v>
      </c>
      <c r="B54" s="34"/>
      <c r="C54" s="13"/>
      <c r="D54" s="13">
        <v>1</v>
      </c>
      <c r="E54" s="13"/>
      <c r="F54" s="13"/>
      <c r="G54" s="13"/>
      <c r="H54" s="13"/>
      <c r="I54" s="12">
        <f t="shared" si="2"/>
        <v>1</v>
      </c>
      <c r="J54" s="37"/>
      <c r="K54" s="34"/>
      <c r="L54" s="11"/>
      <c r="M54" s="11"/>
      <c r="N54" s="11"/>
      <c r="O54" s="11"/>
      <c r="P54" s="11"/>
      <c r="Q54" s="11"/>
      <c r="R54" s="11"/>
    </row>
    <row r="55" spans="1:18" ht="30" customHeight="1">
      <c r="A55" s="33" t="s">
        <v>85</v>
      </c>
      <c r="B55" s="34"/>
      <c r="C55" s="13"/>
      <c r="D55" s="13"/>
      <c r="E55" s="13">
        <v>1</v>
      </c>
      <c r="F55" s="13"/>
      <c r="G55" s="13"/>
      <c r="H55" s="13"/>
      <c r="I55" s="12">
        <f t="shared" si="2"/>
        <v>1</v>
      </c>
      <c r="J55" s="37"/>
      <c r="K55" s="34"/>
      <c r="L55" s="11"/>
      <c r="M55" s="11"/>
      <c r="N55" s="11"/>
      <c r="O55" s="11"/>
      <c r="P55" s="11"/>
      <c r="Q55" s="11"/>
      <c r="R55" s="11"/>
    </row>
    <row r="56" spans="1:18" ht="30" customHeight="1">
      <c r="A56" s="33"/>
      <c r="B56" s="34"/>
      <c r="C56" s="13"/>
      <c r="D56" s="13"/>
      <c r="E56" s="13"/>
      <c r="F56" s="13"/>
      <c r="G56" s="13"/>
      <c r="H56" s="13"/>
      <c r="I56" s="12">
        <f t="shared" si="2"/>
        <v>0</v>
      </c>
      <c r="J56" s="37"/>
      <c r="K56" s="34"/>
      <c r="L56" s="11"/>
      <c r="M56" s="11"/>
      <c r="N56" s="11"/>
      <c r="O56" s="11"/>
      <c r="P56" s="11"/>
      <c r="Q56" s="11"/>
      <c r="R56" s="11"/>
    </row>
    <row r="57" spans="1:18" ht="30" customHeight="1">
      <c r="A57" s="33"/>
      <c r="B57" s="34"/>
      <c r="C57" s="13"/>
      <c r="D57" s="13"/>
      <c r="E57" s="13"/>
      <c r="F57" s="13"/>
      <c r="G57" s="13"/>
      <c r="H57" s="13"/>
      <c r="I57" s="12">
        <f t="shared" si="2"/>
        <v>0</v>
      </c>
      <c r="J57" s="37"/>
      <c r="K57" s="34"/>
      <c r="L57" s="11"/>
      <c r="M57" s="11"/>
      <c r="N57" s="11"/>
      <c r="O57" s="11"/>
      <c r="P57" s="11"/>
      <c r="Q57" s="11"/>
      <c r="R57" s="11"/>
    </row>
    <row r="58" spans="1:18" ht="30" customHeight="1">
      <c r="A58" s="33"/>
      <c r="B58" s="34"/>
      <c r="C58" s="13"/>
      <c r="D58" s="13"/>
      <c r="E58" s="13"/>
      <c r="F58" s="13"/>
      <c r="G58" s="13"/>
      <c r="H58" s="13"/>
      <c r="I58" s="12">
        <f t="shared" si="2"/>
        <v>0</v>
      </c>
      <c r="J58" s="37"/>
      <c r="K58" s="34"/>
      <c r="L58" s="11"/>
      <c r="M58" s="11"/>
      <c r="N58" s="11"/>
      <c r="O58" s="11"/>
      <c r="P58" s="11"/>
      <c r="Q58" s="11"/>
      <c r="R58" s="11"/>
    </row>
    <row r="59" spans="1:18" ht="30" customHeight="1">
      <c r="A59" s="33"/>
      <c r="B59" s="34"/>
      <c r="C59" s="13"/>
      <c r="D59" s="13"/>
      <c r="E59" s="13"/>
      <c r="F59" s="13"/>
      <c r="G59" s="13"/>
      <c r="H59" s="13"/>
      <c r="I59" s="12">
        <f t="shared" si="2"/>
        <v>0</v>
      </c>
      <c r="J59" s="37"/>
      <c r="K59" s="34"/>
      <c r="L59" s="11"/>
      <c r="M59" s="11"/>
      <c r="N59" s="11"/>
      <c r="O59" s="11"/>
      <c r="P59" s="11"/>
      <c r="Q59" s="11"/>
      <c r="R59" s="11"/>
    </row>
    <row r="60" spans="1:18" ht="30" customHeight="1">
      <c r="A60" s="33" t="s">
        <v>50</v>
      </c>
      <c r="B60" s="34"/>
      <c r="C60" s="13">
        <v>3</v>
      </c>
      <c r="D60" s="13"/>
      <c r="E60" s="13"/>
      <c r="F60" s="13"/>
      <c r="G60" s="13"/>
      <c r="H60" s="13"/>
      <c r="I60" s="12">
        <f t="shared" si="2"/>
        <v>3</v>
      </c>
      <c r="J60" s="37"/>
      <c r="K60" s="34"/>
      <c r="L60" s="11"/>
      <c r="M60" s="11"/>
      <c r="N60" s="11"/>
      <c r="O60" s="11"/>
      <c r="P60" s="11"/>
      <c r="Q60" s="11"/>
      <c r="R60" s="11"/>
    </row>
    <row r="61" spans="1:18" ht="30" customHeight="1">
      <c r="A61" s="33" t="s">
        <v>51</v>
      </c>
      <c r="B61" s="34"/>
      <c r="C61" s="13"/>
      <c r="D61" s="13"/>
      <c r="E61" s="13"/>
      <c r="F61" s="13"/>
      <c r="G61" s="13">
        <v>2</v>
      </c>
      <c r="H61" s="13"/>
      <c r="I61" s="12">
        <f t="shared" si="2"/>
        <v>2</v>
      </c>
      <c r="J61" s="37"/>
      <c r="K61" s="34"/>
      <c r="L61" s="11"/>
      <c r="M61" s="11"/>
      <c r="N61" s="11"/>
      <c r="O61" s="11"/>
      <c r="P61" s="11"/>
      <c r="Q61" s="11"/>
      <c r="R61" s="11"/>
    </row>
    <row r="62" spans="1:18" ht="30" customHeight="1">
      <c r="A62" s="33" t="s">
        <v>1</v>
      </c>
      <c r="B62" s="34"/>
      <c r="C62" s="14">
        <f aca="true" t="shared" si="3" ref="C62:H62">SUM(C6:C31,L6:L31,C39:C61)</f>
        <v>21</v>
      </c>
      <c r="D62" s="14">
        <f t="shared" si="3"/>
        <v>88</v>
      </c>
      <c r="E62" s="14">
        <f t="shared" si="3"/>
        <v>16</v>
      </c>
      <c r="F62" s="14">
        <f t="shared" si="3"/>
        <v>4</v>
      </c>
      <c r="G62" s="14">
        <f t="shared" si="3"/>
        <v>90</v>
      </c>
      <c r="H62" s="14">
        <f t="shared" si="3"/>
        <v>1</v>
      </c>
      <c r="I62" s="15">
        <f t="shared" si="2"/>
        <v>220</v>
      </c>
      <c r="J62" s="37"/>
      <c r="K62" s="34"/>
      <c r="L62" s="11"/>
      <c r="M62" s="11"/>
      <c r="N62" s="11"/>
      <c r="O62" s="11"/>
      <c r="P62" s="11"/>
      <c r="Q62" s="11"/>
      <c r="R62" s="11"/>
    </row>
  </sheetData>
  <mergeCells count="124"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J25:K25"/>
    <mergeCell ref="A26:B26"/>
    <mergeCell ref="J26:K26"/>
    <mergeCell ref="A27:B27"/>
    <mergeCell ref="J27:K27"/>
    <mergeCell ref="A28:B28"/>
    <mergeCell ref="J28:K28"/>
    <mergeCell ref="A29:B29"/>
    <mergeCell ref="J29:K29"/>
    <mergeCell ref="A30:B30"/>
    <mergeCell ref="J30:K30"/>
    <mergeCell ref="A31:B31"/>
    <mergeCell ref="J31:K31"/>
    <mergeCell ref="C37:D37"/>
    <mergeCell ref="E37:F37"/>
    <mergeCell ref="G37:G38"/>
    <mergeCell ref="H37:H38"/>
    <mergeCell ref="I37:I38"/>
    <mergeCell ref="J37:R37"/>
    <mergeCell ref="J38:R38"/>
    <mergeCell ref="A39:B39"/>
    <mergeCell ref="J39:L39"/>
    <mergeCell ref="O39:P39"/>
    <mergeCell ref="A40:B40"/>
    <mergeCell ref="J40:L40"/>
    <mergeCell ref="O40:P40"/>
    <mergeCell ref="A41:B41"/>
    <mergeCell ref="J41:L41"/>
    <mergeCell ref="O41:P41"/>
    <mergeCell ref="A42:B42"/>
    <mergeCell ref="J42:L42"/>
    <mergeCell ref="O42:P42"/>
    <mergeCell ref="A43:B43"/>
    <mergeCell ref="J43:L43"/>
    <mergeCell ref="O43:P43"/>
    <mergeCell ref="A44:B44"/>
    <mergeCell ref="J44:K44"/>
    <mergeCell ref="A45:B45"/>
    <mergeCell ref="J45:K45"/>
    <mergeCell ref="A46:B46"/>
    <mergeCell ref="J46:K46"/>
    <mergeCell ref="A47:B47"/>
    <mergeCell ref="J47:K47"/>
    <mergeCell ref="A48:B48"/>
    <mergeCell ref="J48:K48"/>
    <mergeCell ref="A49:B49"/>
    <mergeCell ref="J49:K49"/>
    <mergeCell ref="A50:B50"/>
    <mergeCell ref="J50:K50"/>
    <mergeCell ref="A51:B51"/>
    <mergeCell ref="J51:K51"/>
    <mergeCell ref="A52:B52"/>
    <mergeCell ref="J52:K52"/>
    <mergeCell ref="A53:B53"/>
    <mergeCell ref="J53:K53"/>
    <mergeCell ref="A54:B54"/>
    <mergeCell ref="J54:K54"/>
    <mergeCell ref="A55:B55"/>
    <mergeCell ref="J55:K55"/>
    <mergeCell ref="A56:B56"/>
    <mergeCell ref="J56:K56"/>
    <mergeCell ref="A57:B57"/>
    <mergeCell ref="J57:K57"/>
    <mergeCell ref="A58:B58"/>
    <mergeCell ref="J58:K58"/>
    <mergeCell ref="A59:B59"/>
    <mergeCell ref="J59:K59"/>
    <mergeCell ref="A60:B60"/>
    <mergeCell ref="J60:K60"/>
    <mergeCell ref="A61:B61"/>
    <mergeCell ref="J61:K61"/>
    <mergeCell ref="A62:B62"/>
    <mergeCell ref="J62:K62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3" sqref="A3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53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8" customHeight="1">
      <c r="A2" s="55" t="s">
        <v>94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ht="6.75" customHeight="1"/>
    <row r="4" spans="1:18" ht="30" customHeight="1">
      <c r="A4" s="1"/>
      <c r="B4" s="2" t="s">
        <v>8</v>
      </c>
      <c r="C4" s="29" t="s">
        <v>3</v>
      </c>
      <c r="D4" s="29"/>
      <c r="E4" s="29" t="s">
        <v>9</v>
      </c>
      <c r="F4" s="29"/>
      <c r="G4" s="30" t="s">
        <v>33</v>
      </c>
      <c r="H4" s="30" t="s">
        <v>34</v>
      </c>
      <c r="I4" s="38" t="s">
        <v>2</v>
      </c>
      <c r="J4" s="4"/>
      <c r="K4" s="2" t="s">
        <v>8</v>
      </c>
      <c r="L4" s="29" t="s">
        <v>3</v>
      </c>
      <c r="M4" s="29"/>
      <c r="N4" s="29" t="s">
        <v>9</v>
      </c>
      <c r="O4" s="29"/>
      <c r="P4" s="30" t="s">
        <v>33</v>
      </c>
      <c r="Q4" s="30" t="s">
        <v>34</v>
      </c>
      <c r="R4" s="31" t="s">
        <v>2</v>
      </c>
    </row>
    <row r="5" spans="1:18" ht="30" customHeight="1">
      <c r="A5" s="7" t="s">
        <v>4</v>
      </c>
      <c r="B5" s="5"/>
      <c r="C5" s="6" t="s">
        <v>5</v>
      </c>
      <c r="D5" s="3" t="s">
        <v>6</v>
      </c>
      <c r="E5" s="6" t="s">
        <v>7</v>
      </c>
      <c r="F5" s="3" t="s">
        <v>6</v>
      </c>
      <c r="G5" s="30"/>
      <c r="H5" s="30"/>
      <c r="I5" s="39"/>
      <c r="J5" s="8" t="s">
        <v>4</v>
      </c>
      <c r="K5" s="5"/>
      <c r="L5" s="6" t="s">
        <v>5</v>
      </c>
      <c r="M5" s="3" t="s">
        <v>6</v>
      </c>
      <c r="N5" s="6" t="s">
        <v>7</v>
      </c>
      <c r="O5" s="3" t="s">
        <v>6</v>
      </c>
      <c r="P5" s="30"/>
      <c r="Q5" s="30"/>
      <c r="R5" s="32"/>
    </row>
    <row r="6" spans="1:18" ht="30" customHeight="1">
      <c r="A6" s="33" t="s">
        <v>10</v>
      </c>
      <c r="B6" s="34"/>
      <c r="C6" s="13">
        <v>11</v>
      </c>
      <c r="D6" s="13">
        <v>39</v>
      </c>
      <c r="E6" s="13"/>
      <c r="F6" s="13"/>
      <c r="G6" s="13">
        <v>19</v>
      </c>
      <c r="H6" s="13"/>
      <c r="I6" s="12">
        <f>SUM(C6:H6)</f>
        <v>69</v>
      </c>
      <c r="J6" s="35" t="s">
        <v>59</v>
      </c>
      <c r="K6" s="36"/>
      <c r="L6" s="13"/>
      <c r="M6" s="13"/>
      <c r="N6" s="13"/>
      <c r="O6" s="13"/>
      <c r="P6" s="13"/>
      <c r="Q6" s="13"/>
      <c r="R6" s="13">
        <f>SUM(L6:Q6)</f>
        <v>0</v>
      </c>
    </row>
    <row r="7" spans="1:18" ht="30" customHeight="1">
      <c r="A7" s="33" t="s">
        <v>11</v>
      </c>
      <c r="B7" s="34"/>
      <c r="C7" s="13"/>
      <c r="D7" s="13"/>
      <c r="E7" s="13"/>
      <c r="F7" s="13"/>
      <c r="G7" s="13">
        <v>11</v>
      </c>
      <c r="H7" s="13"/>
      <c r="I7" s="12">
        <f aca="true" t="shared" si="0" ref="I7:I31">SUM(C7:H7)</f>
        <v>11</v>
      </c>
      <c r="J7" s="37" t="s">
        <v>32</v>
      </c>
      <c r="K7" s="34"/>
      <c r="L7" s="13"/>
      <c r="M7" s="13"/>
      <c r="N7" s="13"/>
      <c r="O7" s="13"/>
      <c r="P7" s="13"/>
      <c r="Q7" s="13"/>
      <c r="R7" s="13">
        <f aca="true" t="shared" si="1" ref="R7:R31">SUM(L7:Q7)</f>
        <v>0</v>
      </c>
    </row>
    <row r="8" spans="1:18" ht="30" customHeight="1">
      <c r="A8" s="33" t="s">
        <v>12</v>
      </c>
      <c r="B8" s="34"/>
      <c r="C8" s="13">
        <v>2</v>
      </c>
      <c r="D8" s="13"/>
      <c r="E8" s="13"/>
      <c r="F8" s="13"/>
      <c r="G8" s="13">
        <v>3</v>
      </c>
      <c r="H8" s="13"/>
      <c r="I8" s="12">
        <f t="shared" si="0"/>
        <v>5</v>
      </c>
      <c r="J8" s="35" t="s">
        <v>60</v>
      </c>
      <c r="K8" s="36"/>
      <c r="L8" s="13"/>
      <c r="M8" s="13"/>
      <c r="N8" s="13"/>
      <c r="O8" s="13"/>
      <c r="P8" s="13"/>
      <c r="Q8" s="13"/>
      <c r="R8" s="13">
        <f t="shared" si="1"/>
        <v>0</v>
      </c>
    </row>
    <row r="9" spans="1:18" ht="30" customHeight="1">
      <c r="A9" s="33" t="s">
        <v>14</v>
      </c>
      <c r="B9" s="34"/>
      <c r="C9" s="13"/>
      <c r="D9" s="13">
        <v>1</v>
      </c>
      <c r="E9" s="13">
        <v>1</v>
      </c>
      <c r="F9" s="13">
        <v>1</v>
      </c>
      <c r="G9" s="13"/>
      <c r="H9" s="13"/>
      <c r="I9" s="12">
        <f t="shared" si="0"/>
        <v>3</v>
      </c>
      <c r="J9" s="37" t="s">
        <v>35</v>
      </c>
      <c r="K9" s="34"/>
      <c r="L9" s="13"/>
      <c r="M9" s="13"/>
      <c r="N9" s="13"/>
      <c r="O9" s="13"/>
      <c r="P9" s="13"/>
      <c r="Q9" s="13"/>
      <c r="R9" s="13">
        <f t="shared" si="1"/>
        <v>0</v>
      </c>
    </row>
    <row r="10" spans="1:18" ht="30" customHeight="1">
      <c r="A10" s="33" t="s">
        <v>15</v>
      </c>
      <c r="B10" s="34"/>
      <c r="C10" s="13"/>
      <c r="D10" s="13"/>
      <c r="E10" s="13"/>
      <c r="F10" s="13"/>
      <c r="G10" s="13">
        <v>4</v>
      </c>
      <c r="H10" s="13"/>
      <c r="I10" s="12">
        <f t="shared" si="0"/>
        <v>4</v>
      </c>
      <c r="J10" s="37" t="s">
        <v>36</v>
      </c>
      <c r="K10" s="34"/>
      <c r="L10" s="13"/>
      <c r="M10" s="13"/>
      <c r="N10" s="13"/>
      <c r="O10" s="13"/>
      <c r="P10" s="13">
        <v>2</v>
      </c>
      <c r="Q10" s="13"/>
      <c r="R10" s="13">
        <f t="shared" si="1"/>
        <v>2</v>
      </c>
    </row>
    <row r="11" spans="1:18" ht="30" customHeight="1">
      <c r="A11" s="33" t="s">
        <v>13</v>
      </c>
      <c r="B11" s="34"/>
      <c r="C11" s="13"/>
      <c r="D11" s="13"/>
      <c r="E11" s="13"/>
      <c r="F11" s="13"/>
      <c r="G11" s="13">
        <v>2</v>
      </c>
      <c r="H11" s="13"/>
      <c r="I11" s="12">
        <f t="shared" si="0"/>
        <v>2</v>
      </c>
      <c r="J11" s="37" t="s">
        <v>37</v>
      </c>
      <c r="K11" s="34"/>
      <c r="L11" s="13"/>
      <c r="M11" s="13"/>
      <c r="N11" s="13"/>
      <c r="O11" s="13"/>
      <c r="P11" s="13"/>
      <c r="Q11" s="13"/>
      <c r="R11" s="13">
        <f t="shared" si="1"/>
        <v>0</v>
      </c>
    </row>
    <row r="12" spans="1:18" ht="30" customHeight="1">
      <c r="A12" s="33" t="s">
        <v>16</v>
      </c>
      <c r="B12" s="34"/>
      <c r="C12" s="13"/>
      <c r="D12" s="13">
        <v>1</v>
      </c>
      <c r="E12" s="13">
        <v>2</v>
      </c>
      <c r="F12" s="13"/>
      <c r="G12" s="13">
        <v>1</v>
      </c>
      <c r="H12" s="13"/>
      <c r="I12" s="12">
        <f t="shared" si="0"/>
        <v>4</v>
      </c>
      <c r="J12" s="37" t="s">
        <v>38</v>
      </c>
      <c r="K12" s="34"/>
      <c r="L12" s="13"/>
      <c r="M12" s="13"/>
      <c r="N12" s="13"/>
      <c r="O12" s="13"/>
      <c r="P12" s="13"/>
      <c r="Q12" s="13"/>
      <c r="R12" s="13">
        <f t="shared" si="1"/>
        <v>0</v>
      </c>
    </row>
    <row r="13" spans="1:18" ht="30" customHeight="1">
      <c r="A13" s="33" t="s">
        <v>17</v>
      </c>
      <c r="B13" s="34"/>
      <c r="C13" s="13">
        <v>1</v>
      </c>
      <c r="D13" s="13"/>
      <c r="E13" s="13"/>
      <c r="F13" s="13"/>
      <c r="G13" s="13">
        <v>1</v>
      </c>
      <c r="H13" s="13"/>
      <c r="I13" s="12">
        <f t="shared" si="0"/>
        <v>2</v>
      </c>
      <c r="J13" s="35" t="s">
        <v>61</v>
      </c>
      <c r="K13" s="36"/>
      <c r="L13" s="13"/>
      <c r="M13" s="13"/>
      <c r="N13" s="13"/>
      <c r="O13" s="13"/>
      <c r="P13" s="13"/>
      <c r="Q13" s="13"/>
      <c r="R13" s="13">
        <f t="shared" si="1"/>
        <v>0</v>
      </c>
    </row>
    <row r="14" spans="1:18" ht="30" customHeight="1">
      <c r="A14" s="33" t="s">
        <v>18</v>
      </c>
      <c r="B14" s="34"/>
      <c r="C14" s="13">
        <v>6</v>
      </c>
      <c r="D14" s="13">
        <v>5</v>
      </c>
      <c r="E14" s="13">
        <v>1</v>
      </c>
      <c r="F14" s="13"/>
      <c r="G14" s="13">
        <v>10</v>
      </c>
      <c r="H14" s="13"/>
      <c r="I14" s="12">
        <f t="shared" si="0"/>
        <v>22</v>
      </c>
      <c r="J14" s="37" t="s">
        <v>39</v>
      </c>
      <c r="K14" s="34"/>
      <c r="L14" s="13"/>
      <c r="M14" s="13"/>
      <c r="N14" s="13"/>
      <c r="O14" s="13"/>
      <c r="P14" s="13"/>
      <c r="Q14" s="13"/>
      <c r="R14" s="13">
        <f t="shared" si="1"/>
        <v>0</v>
      </c>
    </row>
    <row r="15" spans="1:18" ht="30" customHeight="1">
      <c r="A15" s="33" t="s">
        <v>21</v>
      </c>
      <c r="B15" s="34"/>
      <c r="C15" s="13"/>
      <c r="D15" s="13"/>
      <c r="E15" s="13"/>
      <c r="F15" s="13"/>
      <c r="G15" s="13"/>
      <c r="H15" s="13"/>
      <c r="I15" s="12">
        <f t="shared" si="0"/>
        <v>0</v>
      </c>
      <c r="J15" s="37" t="s">
        <v>62</v>
      </c>
      <c r="K15" s="34"/>
      <c r="L15" s="13"/>
      <c r="M15" s="13"/>
      <c r="N15" s="13"/>
      <c r="O15" s="13"/>
      <c r="P15" s="13"/>
      <c r="Q15" s="13"/>
      <c r="R15" s="13">
        <f t="shared" si="1"/>
        <v>0</v>
      </c>
    </row>
    <row r="16" spans="1:18" ht="30" customHeight="1">
      <c r="A16" s="33" t="s">
        <v>20</v>
      </c>
      <c r="B16" s="34"/>
      <c r="C16" s="13"/>
      <c r="D16" s="13">
        <v>3</v>
      </c>
      <c r="E16" s="13"/>
      <c r="F16" s="13"/>
      <c r="G16" s="13">
        <v>1</v>
      </c>
      <c r="H16" s="13"/>
      <c r="I16" s="12">
        <f t="shared" si="0"/>
        <v>4</v>
      </c>
      <c r="J16" s="37" t="s">
        <v>63</v>
      </c>
      <c r="K16" s="34"/>
      <c r="L16" s="13">
        <v>1</v>
      </c>
      <c r="M16" s="13"/>
      <c r="N16" s="13"/>
      <c r="O16" s="13"/>
      <c r="P16" s="13">
        <v>1</v>
      </c>
      <c r="Q16" s="13"/>
      <c r="R16" s="13">
        <f t="shared" si="1"/>
        <v>2</v>
      </c>
    </row>
    <row r="17" spans="1:18" ht="30" customHeight="1">
      <c r="A17" s="33" t="s">
        <v>19</v>
      </c>
      <c r="B17" s="34"/>
      <c r="C17" s="13"/>
      <c r="D17" s="13"/>
      <c r="E17" s="13"/>
      <c r="F17" s="13"/>
      <c r="G17" s="13"/>
      <c r="H17" s="13"/>
      <c r="I17" s="12">
        <f t="shared" si="0"/>
        <v>0</v>
      </c>
      <c r="J17" s="37" t="s">
        <v>64</v>
      </c>
      <c r="K17" s="34"/>
      <c r="L17" s="13"/>
      <c r="M17" s="13"/>
      <c r="N17" s="13"/>
      <c r="O17" s="13"/>
      <c r="P17" s="13"/>
      <c r="Q17" s="13"/>
      <c r="R17" s="13">
        <f t="shared" si="1"/>
        <v>0</v>
      </c>
    </row>
    <row r="18" spans="1:18" ht="30" customHeight="1">
      <c r="A18" s="33" t="s">
        <v>23</v>
      </c>
      <c r="B18" s="34"/>
      <c r="C18" s="13">
        <v>2</v>
      </c>
      <c r="D18" s="13">
        <v>3</v>
      </c>
      <c r="E18" s="13"/>
      <c r="F18" s="13"/>
      <c r="G18" s="13">
        <v>6</v>
      </c>
      <c r="H18" s="13"/>
      <c r="I18" s="12">
        <f t="shared" si="0"/>
        <v>11</v>
      </c>
      <c r="J18" s="37" t="s">
        <v>40</v>
      </c>
      <c r="K18" s="34"/>
      <c r="L18" s="13"/>
      <c r="M18" s="13"/>
      <c r="N18" s="13"/>
      <c r="O18" s="13"/>
      <c r="P18" s="13"/>
      <c r="Q18" s="13"/>
      <c r="R18" s="13">
        <f t="shared" si="1"/>
        <v>0</v>
      </c>
    </row>
    <row r="19" spans="1:18" ht="30" customHeight="1">
      <c r="A19" s="33" t="s">
        <v>22</v>
      </c>
      <c r="B19" s="34"/>
      <c r="C19" s="13"/>
      <c r="D19" s="13">
        <v>1</v>
      </c>
      <c r="E19" s="13"/>
      <c r="F19" s="13"/>
      <c r="G19" s="13">
        <v>3</v>
      </c>
      <c r="H19" s="13"/>
      <c r="I19" s="12">
        <f t="shared" si="0"/>
        <v>4</v>
      </c>
      <c r="J19" s="37" t="s">
        <v>41</v>
      </c>
      <c r="K19" s="34"/>
      <c r="L19" s="13"/>
      <c r="M19" s="13"/>
      <c r="N19" s="13"/>
      <c r="O19" s="13"/>
      <c r="P19" s="13"/>
      <c r="Q19" s="13"/>
      <c r="R19" s="13">
        <f t="shared" si="1"/>
        <v>0</v>
      </c>
    </row>
    <row r="20" spans="1:18" ht="30" customHeight="1">
      <c r="A20" s="33" t="s">
        <v>24</v>
      </c>
      <c r="B20" s="34"/>
      <c r="C20" s="13"/>
      <c r="D20" s="13"/>
      <c r="E20" s="13"/>
      <c r="F20" s="13"/>
      <c r="G20" s="13"/>
      <c r="H20" s="13"/>
      <c r="I20" s="12">
        <f t="shared" si="0"/>
        <v>0</v>
      </c>
      <c r="J20" s="37" t="s">
        <v>65</v>
      </c>
      <c r="K20" s="34"/>
      <c r="L20" s="13"/>
      <c r="M20" s="13"/>
      <c r="N20" s="13"/>
      <c r="O20" s="13"/>
      <c r="P20" s="13"/>
      <c r="Q20" s="13"/>
      <c r="R20" s="13">
        <f t="shared" si="1"/>
        <v>0</v>
      </c>
    </row>
    <row r="21" spans="1:18" ht="30" customHeight="1">
      <c r="A21" s="33" t="s">
        <v>25</v>
      </c>
      <c r="B21" s="34"/>
      <c r="C21" s="13"/>
      <c r="D21" s="13"/>
      <c r="E21" s="13">
        <v>1</v>
      </c>
      <c r="F21" s="13">
        <v>1</v>
      </c>
      <c r="G21" s="13"/>
      <c r="H21" s="13"/>
      <c r="I21" s="12">
        <f t="shared" si="0"/>
        <v>2</v>
      </c>
      <c r="J21" s="37" t="s">
        <v>44</v>
      </c>
      <c r="K21" s="34"/>
      <c r="L21" s="13"/>
      <c r="M21" s="13">
        <v>3</v>
      </c>
      <c r="N21" s="13"/>
      <c r="O21" s="13"/>
      <c r="P21" s="13"/>
      <c r="Q21" s="13"/>
      <c r="R21" s="13">
        <f t="shared" si="1"/>
        <v>3</v>
      </c>
    </row>
    <row r="22" spans="1:18" ht="30" customHeight="1">
      <c r="A22" s="33" t="s">
        <v>26</v>
      </c>
      <c r="B22" s="34"/>
      <c r="C22" s="13"/>
      <c r="D22" s="13"/>
      <c r="E22" s="13">
        <v>1</v>
      </c>
      <c r="F22" s="13"/>
      <c r="G22" s="13">
        <v>1</v>
      </c>
      <c r="H22" s="13"/>
      <c r="I22" s="12">
        <f t="shared" si="0"/>
        <v>2</v>
      </c>
      <c r="J22" s="37" t="s">
        <v>66</v>
      </c>
      <c r="K22" s="34"/>
      <c r="L22" s="13"/>
      <c r="M22" s="13">
        <v>1</v>
      </c>
      <c r="N22" s="13"/>
      <c r="O22" s="13"/>
      <c r="P22" s="13"/>
      <c r="Q22" s="13"/>
      <c r="R22" s="13">
        <f t="shared" si="1"/>
        <v>1</v>
      </c>
    </row>
    <row r="23" spans="1:18" ht="30" customHeight="1">
      <c r="A23" s="33" t="s">
        <v>27</v>
      </c>
      <c r="B23" s="34"/>
      <c r="C23" s="13"/>
      <c r="D23" s="13">
        <v>2</v>
      </c>
      <c r="E23" s="13"/>
      <c r="F23" s="13"/>
      <c r="G23" s="13">
        <v>1</v>
      </c>
      <c r="H23" s="13"/>
      <c r="I23" s="12">
        <f t="shared" si="0"/>
        <v>3</v>
      </c>
      <c r="J23" s="37" t="s">
        <v>67</v>
      </c>
      <c r="K23" s="34"/>
      <c r="L23" s="13"/>
      <c r="M23" s="13"/>
      <c r="N23" s="13"/>
      <c r="O23" s="13"/>
      <c r="P23" s="13">
        <v>2</v>
      </c>
      <c r="Q23" s="13"/>
      <c r="R23" s="13">
        <f t="shared" si="1"/>
        <v>2</v>
      </c>
    </row>
    <row r="24" spans="1:18" ht="30" customHeight="1">
      <c r="A24" s="33" t="s">
        <v>28</v>
      </c>
      <c r="B24" s="34"/>
      <c r="C24" s="13"/>
      <c r="D24" s="13"/>
      <c r="E24" s="13"/>
      <c r="F24" s="21"/>
      <c r="G24" s="13"/>
      <c r="H24" s="13"/>
      <c r="I24" s="12">
        <f t="shared" si="0"/>
        <v>0</v>
      </c>
      <c r="J24" s="37" t="s">
        <v>68</v>
      </c>
      <c r="K24" s="34"/>
      <c r="L24" s="13"/>
      <c r="M24" s="13"/>
      <c r="N24" s="13"/>
      <c r="O24" s="13"/>
      <c r="P24" s="13">
        <v>1</v>
      </c>
      <c r="Q24" s="13"/>
      <c r="R24" s="13">
        <f t="shared" si="1"/>
        <v>1</v>
      </c>
    </row>
    <row r="25" spans="1:18" ht="30" customHeight="1">
      <c r="A25" s="33" t="s">
        <v>29</v>
      </c>
      <c r="B25" s="34"/>
      <c r="C25" s="13"/>
      <c r="D25" s="13"/>
      <c r="E25" s="13"/>
      <c r="F25" s="13"/>
      <c r="G25" s="13">
        <v>3</v>
      </c>
      <c r="H25" s="13"/>
      <c r="I25" s="12">
        <f t="shared" si="0"/>
        <v>3</v>
      </c>
      <c r="J25" s="37" t="s">
        <v>69</v>
      </c>
      <c r="K25" s="34"/>
      <c r="L25" s="13"/>
      <c r="M25" s="13"/>
      <c r="N25" s="13"/>
      <c r="O25" s="13"/>
      <c r="P25" s="13"/>
      <c r="Q25" s="13"/>
      <c r="R25" s="13">
        <f t="shared" si="1"/>
        <v>0</v>
      </c>
    </row>
    <row r="26" spans="1:18" ht="30" customHeight="1">
      <c r="A26" s="33" t="s">
        <v>55</v>
      </c>
      <c r="B26" s="34"/>
      <c r="C26" s="13">
        <v>1</v>
      </c>
      <c r="D26" s="13"/>
      <c r="E26" s="13">
        <v>2</v>
      </c>
      <c r="F26" s="13"/>
      <c r="G26" s="13">
        <v>1</v>
      </c>
      <c r="H26" s="13"/>
      <c r="I26" s="12">
        <f t="shared" si="0"/>
        <v>4</v>
      </c>
      <c r="J26" s="37" t="s">
        <v>43</v>
      </c>
      <c r="K26" s="34"/>
      <c r="L26" s="13"/>
      <c r="M26" s="13"/>
      <c r="N26" s="13"/>
      <c r="O26" s="13"/>
      <c r="P26" s="13"/>
      <c r="Q26" s="13"/>
      <c r="R26" s="13">
        <f t="shared" si="1"/>
        <v>0</v>
      </c>
    </row>
    <row r="27" spans="1:18" ht="30" customHeight="1">
      <c r="A27" s="33" t="s">
        <v>56</v>
      </c>
      <c r="B27" s="34"/>
      <c r="C27" s="13"/>
      <c r="D27" s="13">
        <v>1</v>
      </c>
      <c r="E27" s="13"/>
      <c r="F27" s="13"/>
      <c r="G27" s="13"/>
      <c r="H27" s="13"/>
      <c r="I27" s="12">
        <f t="shared" si="0"/>
        <v>1</v>
      </c>
      <c r="J27" s="37" t="s">
        <v>70</v>
      </c>
      <c r="K27" s="34"/>
      <c r="L27" s="13"/>
      <c r="M27" s="13"/>
      <c r="N27" s="13"/>
      <c r="O27" s="13"/>
      <c r="P27" s="13"/>
      <c r="Q27" s="13"/>
      <c r="R27" s="13">
        <f t="shared" si="1"/>
        <v>0</v>
      </c>
    </row>
    <row r="28" spans="1:18" ht="30" customHeight="1">
      <c r="A28" s="33" t="s">
        <v>30</v>
      </c>
      <c r="B28" s="34"/>
      <c r="C28" s="13"/>
      <c r="D28" s="13"/>
      <c r="E28" s="13"/>
      <c r="F28" s="13"/>
      <c r="G28" s="13"/>
      <c r="H28" s="13"/>
      <c r="I28" s="12">
        <f t="shared" si="0"/>
        <v>0</v>
      </c>
      <c r="J28" s="37" t="s">
        <v>42</v>
      </c>
      <c r="K28" s="34"/>
      <c r="L28" s="13"/>
      <c r="M28" s="13"/>
      <c r="N28" s="13"/>
      <c r="O28" s="13"/>
      <c r="P28" s="13"/>
      <c r="Q28" s="13"/>
      <c r="R28" s="13">
        <f t="shared" si="1"/>
        <v>0</v>
      </c>
    </row>
    <row r="29" spans="1:18" ht="30" customHeight="1">
      <c r="A29" s="33" t="s">
        <v>31</v>
      </c>
      <c r="B29" s="34"/>
      <c r="C29" s="13"/>
      <c r="D29" s="13"/>
      <c r="E29" s="13"/>
      <c r="F29" s="13"/>
      <c r="G29" s="13"/>
      <c r="H29" s="13"/>
      <c r="I29" s="12">
        <f t="shared" si="0"/>
        <v>0</v>
      </c>
      <c r="J29" s="37" t="s">
        <v>71</v>
      </c>
      <c r="K29" s="34"/>
      <c r="L29" s="13"/>
      <c r="M29" s="13"/>
      <c r="N29" s="13"/>
      <c r="O29" s="13"/>
      <c r="P29" s="13"/>
      <c r="Q29" s="13"/>
      <c r="R29" s="13">
        <f t="shared" si="1"/>
        <v>0</v>
      </c>
    </row>
    <row r="30" spans="1:18" ht="30" customHeight="1">
      <c r="A30" s="33" t="s">
        <v>57</v>
      </c>
      <c r="B30" s="34"/>
      <c r="C30" s="13"/>
      <c r="D30" s="13"/>
      <c r="E30" s="13">
        <v>1</v>
      </c>
      <c r="F30" s="13"/>
      <c r="G30" s="13">
        <v>1</v>
      </c>
      <c r="H30" s="13"/>
      <c r="I30" s="12">
        <f t="shared" si="0"/>
        <v>2</v>
      </c>
      <c r="J30" s="37" t="s">
        <v>72</v>
      </c>
      <c r="K30" s="34"/>
      <c r="L30" s="13"/>
      <c r="M30" s="13">
        <v>7</v>
      </c>
      <c r="N30" s="13">
        <v>2</v>
      </c>
      <c r="O30" s="13"/>
      <c r="P30" s="13"/>
      <c r="Q30" s="13"/>
      <c r="R30" s="13">
        <f t="shared" si="1"/>
        <v>9</v>
      </c>
    </row>
    <row r="31" spans="1:18" ht="30" customHeight="1">
      <c r="A31" s="33" t="s">
        <v>58</v>
      </c>
      <c r="B31" s="34"/>
      <c r="C31" s="13"/>
      <c r="D31" s="13"/>
      <c r="E31" s="13"/>
      <c r="F31" s="13"/>
      <c r="G31" s="13"/>
      <c r="H31" s="13"/>
      <c r="I31" s="12">
        <f t="shared" si="0"/>
        <v>0</v>
      </c>
      <c r="J31" s="37" t="s">
        <v>73</v>
      </c>
      <c r="K31" s="34"/>
      <c r="L31" s="13"/>
      <c r="M31" s="13">
        <v>3</v>
      </c>
      <c r="N31" s="13">
        <v>1</v>
      </c>
      <c r="O31" s="13"/>
      <c r="P31" s="13">
        <v>1</v>
      </c>
      <c r="Q31" s="13"/>
      <c r="R31" s="13">
        <f t="shared" si="1"/>
        <v>5</v>
      </c>
    </row>
    <row r="32" spans="1:18" ht="30" customHeight="1">
      <c r="A32" s="20"/>
      <c r="B32" s="20"/>
      <c r="C32" s="16"/>
      <c r="D32" s="16"/>
      <c r="E32" s="16"/>
      <c r="F32" s="16"/>
      <c r="G32" s="16"/>
      <c r="H32" s="16"/>
      <c r="I32" s="16"/>
      <c r="J32" s="20"/>
      <c r="K32" s="20"/>
      <c r="L32" s="16"/>
      <c r="M32" s="16"/>
      <c r="N32" s="16"/>
      <c r="O32" s="16"/>
      <c r="P32" s="16"/>
      <c r="Q32" s="16"/>
      <c r="R32" s="16"/>
    </row>
    <row r="33" spans="1:18" ht="30" customHeight="1">
      <c r="A33" s="20"/>
      <c r="B33" s="20"/>
      <c r="C33" s="16"/>
      <c r="D33" s="16"/>
      <c r="E33" s="16"/>
      <c r="F33" s="16"/>
      <c r="G33" s="16"/>
      <c r="H33" s="16"/>
      <c r="I33" s="16"/>
      <c r="J33" s="20"/>
      <c r="K33" s="20"/>
      <c r="L33" s="16"/>
      <c r="M33" s="16"/>
      <c r="N33" s="16"/>
      <c r="O33" s="16"/>
      <c r="P33" s="16"/>
      <c r="Q33" s="16"/>
      <c r="R33" s="16"/>
    </row>
    <row r="34" spans="1:18" ht="6" customHeight="1">
      <c r="A34" s="20"/>
      <c r="B34" s="20"/>
      <c r="C34" s="16"/>
      <c r="D34" s="16"/>
      <c r="E34" s="16"/>
      <c r="F34" s="16"/>
      <c r="G34" s="16"/>
      <c r="H34" s="16"/>
      <c r="I34" s="16"/>
      <c r="J34" s="20"/>
      <c r="K34" s="20"/>
      <c r="L34" s="16"/>
      <c r="M34" s="16"/>
      <c r="N34" s="16"/>
      <c r="O34" s="16"/>
      <c r="P34" s="16"/>
      <c r="Q34" s="16"/>
      <c r="R34" s="16"/>
    </row>
    <row r="35" ht="18" customHeight="1"/>
    <row r="36" ht="18" customHeight="1"/>
    <row r="37" spans="1:18" ht="30" customHeight="1">
      <c r="A37" s="1"/>
      <c r="B37" s="2" t="s">
        <v>8</v>
      </c>
      <c r="C37" s="29" t="s">
        <v>3</v>
      </c>
      <c r="D37" s="29"/>
      <c r="E37" s="29" t="s">
        <v>9</v>
      </c>
      <c r="F37" s="29"/>
      <c r="G37" s="30" t="s">
        <v>33</v>
      </c>
      <c r="H37" s="30" t="s">
        <v>34</v>
      </c>
      <c r="I37" s="38" t="s">
        <v>2</v>
      </c>
      <c r="J37" s="47" t="s">
        <v>52</v>
      </c>
      <c r="K37" s="48"/>
      <c r="L37" s="48"/>
      <c r="M37" s="48"/>
      <c r="N37" s="48"/>
      <c r="O37" s="48"/>
      <c r="P37" s="48"/>
      <c r="Q37" s="48"/>
      <c r="R37" s="49"/>
    </row>
    <row r="38" spans="1:18" ht="30" customHeight="1">
      <c r="A38" s="7" t="s">
        <v>4</v>
      </c>
      <c r="B38" s="5"/>
      <c r="C38" s="6" t="s">
        <v>5</v>
      </c>
      <c r="D38" s="3" t="s">
        <v>6</v>
      </c>
      <c r="E38" s="6" t="s">
        <v>7</v>
      </c>
      <c r="F38" s="3" t="s">
        <v>6</v>
      </c>
      <c r="G38" s="30"/>
      <c r="H38" s="30"/>
      <c r="I38" s="39"/>
      <c r="J38" s="50" t="s">
        <v>53</v>
      </c>
      <c r="K38" s="51"/>
      <c r="L38" s="51"/>
      <c r="M38" s="51"/>
      <c r="N38" s="51"/>
      <c r="O38" s="51"/>
      <c r="P38" s="51"/>
      <c r="Q38" s="51"/>
      <c r="R38" s="52"/>
    </row>
    <row r="39" spans="1:18" ht="30" customHeight="1">
      <c r="A39" s="33" t="s">
        <v>45</v>
      </c>
      <c r="B39" s="34"/>
      <c r="C39" s="13"/>
      <c r="D39" s="13"/>
      <c r="E39" s="13"/>
      <c r="F39" s="13"/>
      <c r="G39" s="13"/>
      <c r="H39" s="13"/>
      <c r="I39" s="12">
        <f>SUM(C39:H39)</f>
        <v>0</v>
      </c>
      <c r="J39" s="44" t="s">
        <v>110</v>
      </c>
      <c r="K39" s="41"/>
      <c r="L39" s="41"/>
      <c r="M39" s="16">
        <v>1</v>
      </c>
      <c r="N39" s="9"/>
      <c r="O39" s="58"/>
      <c r="P39" s="58"/>
      <c r="Q39" s="16"/>
      <c r="R39" s="17"/>
    </row>
    <row r="40" spans="1:18" ht="30" customHeight="1">
      <c r="A40" s="33" t="s">
        <v>46</v>
      </c>
      <c r="B40" s="34"/>
      <c r="C40" s="13"/>
      <c r="D40" s="13"/>
      <c r="E40" s="13"/>
      <c r="F40" s="13"/>
      <c r="G40" s="13"/>
      <c r="H40" s="13"/>
      <c r="I40" s="12">
        <f aca="true" t="shared" si="2" ref="I40:I62">SUM(C40:H40)</f>
        <v>0</v>
      </c>
      <c r="J40" s="44" t="s">
        <v>111</v>
      </c>
      <c r="K40" s="41"/>
      <c r="L40" s="41"/>
      <c r="M40" s="16">
        <v>1</v>
      </c>
      <c r="N40" s="9"/>
      <c r="O40" s="58"/>
      <c r="P40" s="58"/>
      <c r="Q40" s="16"/>
      <c r="R40" s="17"/>
    </row>
    <row r="41" spans="1:18" ht="30" customHeight="1">
      <c r="A41" s="33" t="s">
        <v>74</v>
      </c>
      <c r="B41" s="34"/>
      <c r="C41" s="13"/>
      <c r="D41" s="13"/>
      <c r="E41" s="13"/>
      <c r="F41" s="13"/>
      <c r="G41" s="13"/>
      <c r="H41" s="13"/>
      <c r="I41" s="12">
        <f t="shared" si="2"/>
        <v>0</v>
      </c>
      <c r="J41" s="57"/>
      <c r="K41" s="58"/>
      <c r="L41" s="58"/>
      <c r="M41" s="16"/>
      <c r="N41" s="9"/>
      <c r="O41" s="58"/>
      <c r="P41" s="58"/>
      <c r="Q41" s="16"/>
      <c r="R41" s="17"/>
    </row>
    <row r="42" spans="1:18" ht="30" customHeight="1">
      <c r="A42" s="33" t="s">
        <v>75</v>
      </c>
      <c r="B42" s="34"/>
      <c r="C42" s="13"/>
      <c r="D42" s="13"/>
      <c r="E42" s="13"/>
      <c r="F42" s="13"/>
      <c r="G42" s="13"/>
      <c r="H42" s="13"/>
      <c r="I42" s="12">
        <f t="shared" si="2"/>
        <v>0</v>
      </c>
      <c r="J42" s="57"/>
      <c r="K42" s="58"/>
      <c r="L42" s="58"/>
      <c r="M42" s="16"/>
      <c r="N42" s="9"/>
      <c r="O42" s="58"/>
      <c r="P42" s="58"/>
      <c r="Q42" s="16"/>
      <c r="R42" s="17"/>
    </row>
    <row r="43" spans="1:18" ht="30" customHeight="1">
      <c r="A43" s="33" t="s">
        <v>76</v>
      </c>
      <c r="B43" s="34"/>
      <c r="C43" s="13"/>
      <c r="D43" s="13"/>
      <c r="E43" s="13"/>
      <c r="F43" s="13"/>
      <c r="G43" s="13"/>
      <c r="H43" s="13"/>
      <c r="I43" s="12">
        <f t="shared" si="2"/>
        <v>0</v>
      </c>
      <c r="J43" s="56"/>
      <c r="K43" s="28"/>
      <c r="L43" s="28"/>
      <c r="M43" s="10"/>
      <c r="N43" s="10"/>
      <c r="O43" s="28" t="s">
        <v>1</v>
      </c>
      <c r="P43" s="28"/>
      <c r="Q43" s="19">
        <f>SUM(M39:M42,Q39:Q42)</f>
        <v>2</v>
      </c>
      <c r="R43" s="18"/>
    </row>
    <row r="44" spans="1:18" ht="30" customHeight="1">
      <c r="A44" s="33" t="s">
        <v>47</v>
      </c>
      <c r="B44" s="34"/>
      <c r="C44" s="13"/>
      <c r="D44" s="13"/>
      <c r="E44" s="13"/>
      <c r="F44" s="13"/>
      <c r="G44" s="13"/>
      <c r="H44" s="13"/>
      <c r="I44" s="12">
        <f t="shared" si="2"/>
        <v>0</v>
      </c>
      <c r="J44" s="37"/>
      <c r="K44" s="34"/>
      <c r="L44" s="11"/>
      <c r="M44" s="11"/>
      <c r="N44" s="11"/>
      <c r="O44" s="11"/>
      <c r="P44" s="11"/>
      <c r="Q44" s="11"/>
      <c r="R44" s="13"/>
    </row>
    <row r="45" spans="1:18" ht="30" customHeight="1">
      <c r="A45" s="33" t="s">
        <v>77</v>
      </c>
      <c r="B45" s="34"/>
      <c r="C45" s="13"/>
      <c r="D45" s="13"/>
      <c r="E45" s="13"/>
      <c r="F45" s="13"/>
      <c r="G45" s="13"/>
      <c r="H45" s="13"/>
      <c r="I45" s="12">
        <f t="shared" si="2"/>
        <v>0</v>
      </c>
      <c r="J45" s="37"/>
      <c r="K45" s="34"/>
      <c r="L45" s="11"/>
      <c r="M45" s="11"/>
      <c r="N45" s="11"/>
      <c r="O45" s="11"/>
      <c r="P45" s="11"/>
      <c r="Q45" s="11"/>
      <c r="R45" s="13"/>
    </row>
    <row r="46" spans="1:18" ht="30" customHeight="1">
      <c r="A46" s="33" t="s">
        <v>48</v>
      </c>
      <c r="B46" s="34"/>
      <c r="C46" s="13"/>
      <c r="D46" s="13"/>
      <c r="E46" s="13"/>
      <c r="F46" s="13"/>
      <c r="G46" s="13"/>
      <c r="H46" s="13"/>
      <c r="I46" s="12">
        <f t="shared" si="2"/>
        <v>0</v>
      </c>
      <c r="J46" s="37"/>
      <c r="K46" s="34"/>
      <c r="L46" s="11"/>
      <c r="M46" s="11"/>
      <c r="N46" s="11"/>
      <c r="O46" s="11"/>
      <c r="P46" s="11"/>
      <c r="Q46" s="11"/>
      <c r="R46" s="13"/>
    </row>
    <row r="47" spans="1:18" ht="30" customHeight="1">
      <c r="A47" s="33" t="s">
        <v>78</v>
      </c>
      <c r="B47" s="34"/>
      <c r="C47" s="13"/>
      <c r="D47" s="13"/>
      <c r="E47" s="13"/>
      <c r="F47" s="13"/>
      <c r="G47" s="13"/>
      <c r="H47" s="13"/>
      <c r="I47" s="12">
        <f t="shared" si="2"/>
        <v>0</v>
      </c>
      <c r="J47" s="37"/>
      <c r="K47" s="34"/>
      <c r="L47" s="11"/>
      <c r="M47" s="11"/>
      <c r="N47" s="11"/>
      <c r="O47" s="11"/>
      <c r="P47" s="11"/>
      <c r="Q47" s="11"/>
      <c r="R47" s="13"/>
    </row>
    <row r="48" spans="1:18" ht="30" customHeight="1">
      <c r="A48" s="33" t="s">
        <v>79</v>
      </c>
      <c r="B48" s="34"/>
      <c r="C48" s="13"/>
      <c r="D48" s="13"/>
      <c r="E48" s="13"/>
      <c r="F48" s="13"/>
      <c r="G48" s="13"/>
      <c r="H48" s="13"/>
      <c r="I48" s="12">
        <f t="shared" si="2"/>
        <v>0</v>
      </c>
      <c r="J48" s="37"/>
      <c r="K48" s="34"/>
      <c r="L48" s="11"/>
      <c r="M48" s="11"/>
      <c r="N48" s="11"/>
      <c r="O48" s="11"/>
      <c r="P48" s="11"/>
      <c r="Q48" s="11"/>
      <c r="R48" s="13"/>
    </row>
    <row r="49" spans="1:18" ht="30" customHeight="1">
      <c r="A49" s="33" t="s">
        <v>80</v>
      </c>
      <c r="B49" s="34"/>
      <c r="C49" s="13"/>
      <c r="D49" s="13"/>
      <c r="E49" s="13"/>
      <c r="F49" s="13"/>
      <c r="G49" s="13"/>
      <c r="H49" s="13"/>
      <c r="I49" s="12">
        <f t="shared" si="2"/>
        <v>0</v>
      </c>
      <c r="J49" s="37"/>
      <c r="K49" s="34"/>
      <c r="L49" s="11"/>
      <c r="M49" s="11"/>
      <c r="N49" s="11"/>
      <c r="O49" s="11"/>
      <c r="P49" s="11"/>
      <c r="Q49" s="11"/>
      <c r="R49" s="13"/>
    </row>
    <row r="50" spans="1:18" ht="30" customHeight="1">
      <c r="A50" s="33" t="s">
        <v>81</v>
      </c>
      <c r="B50" s="34"/>
      <c r="C50" s="13"/>
      <c r="D50" s="13"/>
      <c r="E50" s="13"/>
      <c r="F50" s="13"/>
      <c r="G50" s="13"/>
      <c r="H50" s="13"/>
      <c r="I50" s="12">
        <f t="shared" si="2"/>
        <v>0</v>
      </c>
      <c r="J50" s="37"/>
      <c r="K50" s="34"/>
      <c r="L50" s="11"/>
      <c r="M50" s="11"/>
      <c r="N50" s="11"/>
      <c r="O50" s="11"/>
      <c r="P50" s="11"/>
      <c r="Q50" s="11"/>
      <c r="R50" s="13"/>
    </row>
    <row r="51" spans="1:18" ht="30" customHeight="1">
      <c r="A51" s="33" t="s">
        <v>82</v>
      </c>
      <c r="B51" s="34"/>
      <c r="C51" s="13"/>
      <c r="D51" s="13"/>
      <c r="E51" s="13"/>
      <c r="F51" s="13"/>
      <c r="G51" s="13"/>
      <c r="H51" s="13"/>
      <c r="I51" s="12">
        <f t="shared" si="2"/>
        <v>0</v>
      </c>
      <c r="J51" s="37"/>
      <c r="K51" s="34"/>
      <c r="L51" s="11"/>
      <c r="M51" s="11"/>
      <c r="N51" s="11"/>
      <c r="O51" s="11"/>
      <c r="P51" s="11"/>
      <c r="Q51" s="11"/>
      <c r="R51" s="11"/>
    </row>
    <row r="52" spans="1:18" ht="30" customHeight="1">
      <c r="A52" s="33" t="s">
        <v>49</v>
      </c>
      <c r="B52" s="34"/>
      <c r="C52" s="13"/>
      <c r="D52" s="13"/>
      <c r="E52" s="13"/>
      <c r="F52" s="13"/>
      <c r="G52" s="13"/>
      <c r="H52" s="13"/>
      <c r="I52" s="12">
        <f t="shared" si="2"/>
        <v>0</v>
      </c>
      <c r="J52" s="37"/>
      <c r="K52" s="34"/>
      <c r="L52" s="11"/>
      <c r="M52" s="11"/>
      <c r="N52" s="11"/>
      <c r="O52" s="11"/>
      <c r="P52" s="11"/>
      <c r="Q52" s="11"/>
      <c r="R52" s="11"/>
    </row>
    <row r="53" spans="1:18" ht="30" customHeight="1">
      <c r="A53" s="33" t="s">
        <v>83</v>
      </c>
      <c r="B53" s="34"/>
      <c r="C53" s="13"/>
      <c r="D53" s="13"/>
      <c r="E53" s="13"/>
      <c r="F53" s="13"/>
      <c r="G53" s="13"/>
      <c r="H53" s="13"/>
      <c r="I53" s="12">
        <f t="shared" si="2"/>
        <v>0</v>
      </c>
      <c r="J53" s="37"/>
      <c r="K53" s="34"/>
      <c r="L53" s="11"/>
      <c r="M53" s="11"/>
      <c r="N53" s="11"/>
      <c r="O53" s="11"/>
      <c r="P53" s="11"/>
      <c r="Q53" s="11"/>
      <c r="R53" s="11"/>
    </row>
    <row r="54" spans="1:18" ht="30" customHeight="1">
      <c r="A54" s="33" t="s">
        <v>84</v>
      </c>
      <c r="B54" s="34"/>
      <c r="C54" s="13"/>
      <c r="D54" s="13"/>
      <c r="E54" s="13">
        <v>1</v>
      </c>
      <c r="F54" s="13"/>
      <c r="G54" s="13">
        <v>1</v>
      </c>
      <c r="H54" s="13"/>
      <c r="I54" s="12">
        <f t="shared" si="2"/>
        <v>2</v>
      </c>
      <c r="J54" s="37"/>
      <c r="K54" s="34"/>
      <c r="L54" s="11"/>
      <c r="M54" s="11"/>
      <c r="N54" s="11"/>
      <c r="O54" s="11"/>
      <c r="P54" s="11"/>
      <c r="Q54" s="11"/>
      <c r="R54" s="11"/>
    </row>
    <row r="55" spans="1:18" ht="30" customHeight="1">
      <c r="A55" s="33" t="s">
        <v>85</v>
      </c>
      <c r="B55" s="34"/>
      <c r="C55" s="13"/>
      <c r="D55" s="13">
        <v>1</v>
      </c>
      <c r="E55" s="13"/>
      <c r="F55" s="13"/>
      <c r="G55" s="13"/>
      <c r="H55" s="13"/>
      <c r="I55" s="12">
        <f t="shared" si="2"/>
        <v>1</v>
      </c>
      <c r="J55" s="37"/>
      <c r="K55" s="34"/>
      <c r="L55" s="11"/>
      <c r="M55" s="11"/>
      <c r="N55" s="11"/>
      <c r="O55" s="11"/>
      <c r="P55" s="11"/>
      <c r="Q55" s="11"/>
      <c r="R55" s="11"/>
    </row>
    <row r="56" spans="1:18" ht="30" customHeight="1">
      <c r="A56" s="33"/>
      <c r="B56" s="34"/>
      <c r="C56" s="13"/>
      <c r="D56" s="13"/>
      <c r="E56" s="13"/>
      <c r="F56" s="13"/>
      <c r="G56" s="13"/>
      <c r="H56" s="13"/>
      <c r="I56" s="12">
        <f t="shared" si="2"/>
        <v>0</v>
      </c>
      <c r="J56" s="37"/>
      <c r="K56" s="34"/>
      <c r="L56" s="11"/>
      <c r="M56" s="11"/>
      <c r="N56" s="11"/>
      <c r="O56" s="11"/>
      <c r="P56" s="11"/>
      <c r="Q56" s="11"/>
      <c r="R56" s="11"/>
    </row>
    <row r="57" spans="1:18" ht="30" customHeight="1">
      <c r="A57" s="33"/>
      <c r="B57" s="34"/>
      <c r="C57" s="13"/>
      <c r="D57" s="13"/>
      <c r="E57" s="13"/>
      <c r="F57" s="13"/>
      <c r="G57" s="13"/>
      <c r="H57" s="13"/>
      <c r="I57" s="12">
        <f t="shared" si="2"/>
        <v>0</v>
      </c>
      <c r="J57" s="37"/>
      <c r="K57" s="34"/>
      <c r="L57" s="11"/>
      <c r="M57" s="11"/>
      <c r="N57" s="11"/>
      <c r="O57" s="11"/>
      <c r="P57" s="11"/>
      <c r="Q57" s="11"/>
      <c r="R57" s="11"/>
    </row>
    <row r="58" spans="1:18" ht="30" customHeight="1">
      <c r="A58" s="33"/>
      <c r="B58" s="34"/>
      <c r="C58" s="13"/>
      <c r="D58" s="13"/>
      <c r="E58" s="13"/>
      <c r="F58" s="13"/>
      <c r="G58" s="13"/>
      <c r="H58" s="13"/>
      <c r="I58" s="12">
        <f t="shared" si="2"/>
        <v>0</v>
      </c>
      <c r="J58" s="37"/>
      <c r="K58" s="34"/>
      <c r="L58" s="11"/>
      <c r="M58" s="11"/>
      <c r="N58" s="11"/>
      <c r="O58" s="11"/>
      <c r="P58" s="11"/>
      <c r="Q58" s="11"/>
      <c r="R58" s="11"/>
    </row>
    <row r="59" spans="1:18" ht="30" customHeight="1">
      <c r="A59" s="33"/>
      <c r="B59" s="34"/>
      <c r="C59" s="13"/>
      <c r="D59" s="13"/>
      <c r="E59" s="13"/>
      <c r="F59" s="13"/>
      <c r="G59" s="13"/>
      <c r="H59" s="13"/>
      <c r="I59" s="12">
        <f t="shared" si="2"/>
        <v>0</v>
      </c>
      <c r="J59" s="37"/>
      <c r="K59" s="34"/>
      <c r="L59" s="11"/>
      <c r="M59" s="11"/>
      <c r="N59" s="11"/>
      <c r="O59" s="11"/>
      <c r="P59" s="11"/>
      <c r="Q59" s="11"/>
      <c r="R59" s="11"/>
    </row>
    <row r="60" spans="1:18" ht="30" customHeight="1">
      <c r="A60" s="33" t="s">
        <v>50</v>
      </c>
      <c r="B60" s="34"/>
      <c r="C60" s="13"/>
      <c r="D60" s="13"/>
      <c r="E60" s="13"/>
      <c r="F60" s="13"/>
      <c r="G60" s="13">
        <v>2</v>
      </c>
      <c r="H60" s="13"/>
      <c r="I60" s="12">
        <f t="shared" si="2"/>
        <v>2</v>
      </c>
      <c r="J60" s="37"/>
      <c r="K60" s="34"/>
      <c r="L60" s="11"/>
      <c r="M60" s="11"/>
      <c r="N60" s="11"/>
      <c r="O60" s="11"/>
      <c r="P60" s="11"/>
      <c r="Q60" s="11"/>
      <c r="R60" s="11"/>
    </row>
    <row r="61" spans="1:18" ht="30" customHeight="1">
      <c r="A61" s="33" t="s">
        <v>51</v>
      </c>
      <c r="B61" s="34"/>
      <c r="C61" s="13"/>
      <c r="D61" s="13"/>
      <c r="E61" s="13"/>
      <c r="F61" s="13"/>
      <c r="G61" s="13">
        <v>3</v>
      </c>
      <c r="H61" s="13"/>
      <c r="I61" s="12">
        <f t="shared" si="2"/>
        <v>3</v>
      </c>
      <c r="J61" s="37"/>
      <c r="K61" s="34"/>
      <c r="L61" s="11"/>
      <c r="M61" s="11"/>
      <c r="N61" s="11"/>
      <c r="O61" s="11"/>
      <c r="P61" s="11"/>
      <c r="Q61" s="11"/>
      <c r="R61" s="11"/>
    </row>
    <row r="62" spans="1:18" ht="30" customHeight="1">
      <c r="A62" s="33" t="s">
        <v>1</v>
      </c>
      <c r="B62" s="34"/>
      <c r="C62" s="14">
        <f aca="true" t="shared" si="3" ref="C62:H62">SUM(C6:C31,L6:L31,C39:C61)</f>
        <v>24</v>
      </c>
      <c r="D62" s="14">
        <f t="shared" si="3"/>
        <v>71</v>
      </c>
      <c r="E62" s="14">
        <f t="shared" si="3"/>
        <v>13</v>
      </c>
      <c r="F62" s="14">
        <f t="shared" si="3"/>
        <v>2</v>
      </c>
      <c r="G62" s="14">
        <f t="shared" si="3"/>
        <v>81</v>
      </c>
      <c r="H62" s="14">
        <f t="shared" si="3"/>
        <v>0</v>
      </c>
      <c r="I62" s="15">
        <f t="shared" si="2"/>
        <v>191</v>
      </c>
      <c r="J62" s="37"/>
      <c r="K62" s="34"/>
      <c r="L62" s="11"/>
      <c r="M62" s="11"/>
      <c r="N62" s="11"/>
      <c r="O62" s="11"/>
      <c r="P62" s="11"/>
      <c r="Q62" s="11"/>
      <c r="R62" s="11"/>
    </row>
  </sheetData>
  <mergeCells count="124"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J25:K25"/>
    <mergeCell ref="A26:B26"/>
    <mergeCell ref="J26:K26"/>
    <mergeCell ref="A27:B27"/>
    <mergeCell ref="J27:K27"/>
    <mergeCell ref="A28:B28"/>
    <mergeCell ref="J28:K28"/>
    <mergeCell ref="A29:B29"/>
    <mergeCell ref="J29:K29"/>
    <mergeCell ref="A30:B30"/>
    <mergeCell ref="J30:K30"/>
    <mergeCell ref="A31:B31"/>
    <mergeCell ref="J31:K31"/>
    <mergeCell ref="C37:D37"/>
    <mergeCell ref="E37:F37"/>
    <mergeCell ref="G37:G38"/>
    <mergeCell ref="H37:H38"/>
    <mergeCell ref="I37:I38"/>
    <mergeCell ref="J37:R37"/>
    <mergeCell ref="J38:R38"/>
    <mergeCell ref="A39:B39"/>
    <mergeCell ref="J39:L39"/>
    <mergeCell ref="O39:P39"/>
    <mergeCell ref="A40:B40"/>
    <mergeCell ref="J40:L40"/>
    <mergeCell ref="O40:P40"/>
    <mergeCell ref="A41:B41"/>
    <mergeCell ref="J41:L41"/>
    <mergeCell ref="O41:P41"/>
    <mergeCell ref="A42:B42"/>
    <mergeCell ref="J42:L42"/>
    <mergeCell ref="O42:P42"/>
    <mergeCell ref="A43:B43"/>
    <mergeCell ref="J43:L43"/>
    <mergeCell ref="O43:P43"/>
    <mergeCell ref="A44:B44"/>
    <mergeCell ref="J44:K44"/>
    <mergeCell ref="A45:B45"/>
    <mergeCell ref="J45:K45"/>
    <mergeCell ref="A46:B46"/>
    <mergeCell ref="J46:K46"/>
    <mergeCell ref="A47:B47"/>
    <mergeCell ref="J47:K47"/>
    <mergeCell ref="A48:B48"/>
    <mergeCell ref="J48:K48"/>
    <mergeCell ref="A49:B49"/>
    <mergeCell ref="J49:K49"/>
    <mergeCell ref="A50:B50"/>
    <mergeCell ref="J50:K50"/>
    <mergeCell ref="A51:B51"/>
    <mergeCell ref="J51:K51"/>
    <mergeCell ref="A52:B52"/>
    <mergeCell ref="J52:K52"/>
    <mergeCell ref="A53:B53"/>
    <mergeCell ref="J53:K53"/>
    <mergeCell ref="A54:B54"/>
    <mergeCell ref="J54:K54"/>
    <mergeCell ref="A55:B55"/>
    <mergeCell ref="J55:K55"/>
    <mergeCell ref="A56:B56"/>
    <mergeCell ref="J56:K56"/>
    <mergeCell ref="A57:B57"/>
    <mergeCell ref="J57:K57"/>
    <mergeCell ref="A58:B58"/>
    <mergeCell ref="J58:K58"/>
    <mergeCell ref="A59:B59"/>
    <mergeCell ref="J59:K59"/>
    <mergeCell ref="A60:B60"/>
    <mergeCell ref="J60:K60"/>
    <mergeCell ref="A61:B61"/>
    <mergeCell ref="J61:K61"/>
    <mergeCell ref="A62:B62"/>
    <mergeCell ref="J62:K62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FUJ9903B1041</dc:creator>
  <cp:keywords/>
  <dc:description/>
  <cp:lastModifiedBy>sdouser</cp:lastModifiedBy>
  <cp:lastPrinted>2005-07-04T08:12:32Z</cp:lastPrinted>
  <dcterms:created xsi:type="dcterms:W3CDTF">2004-05-24T02:30:02Z</dcterms:created>
  <dcterms:modified xsi:type="dcterms:W3CDTF">2005-07-06T01:16:33Z</dcterms:modified>
  <cp:category/>
  <cp:version/>
  <cp:contentType/>
  <cp:contentStatus/>
</cp:coreProperties>
</file>