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25" activeTab="0"/>
  </bookViews>
  <sheets>
    <sheet name="事業所・従業者数の推移" sheetId="1" r:id="rId1"/>
    <sheet name="産業別（大分類）事業所数" sheetId="2" r:id="rId2"/>
    <sheet name="市町村別事業所数" sheetId="3" r:id="rId3"/>
    <sheet name="市町村別従業者数" sheetId="4" r:id="rId4"/>
  </sheets>
  <definedNames>
    <definedName name="_xlnm.Print_Titles" localSheetId="1">'産業別（大分類）事業所数'!$A:$A</definedName>
  </definedNames>
  <calcPr fullCalcOnLoad="1"/>
</workbook>
</file>

<file path=xl/sharedStrings.xml><?xml version="1.0" encoding="utf-8"?>
<sst xmlns="http://schemas.openxmlformats.org/spreadsheetml/2006/main" count="874" uniqueCount="218">
  <si>
    <t>平成８年～11年</t>
  </si>
  <si>
    <t>新設事業所</t>
  </si>
  <si>
    <t>廃業事業所</t>
  </si>
  <si>
    <t>平成11年</t>
  </si>
  <si>
    <t>平成８年</t>
  </si>
  <si>
    <t>増加数</t>
  </si>
  <si>
    <t>実  数</t>
  </si>
  <si>
    <t xml:space="preserve">002  </t>
  </si>
  <si>
    <t xml:space="preserve">22000       </t>
  </si>
  <si>
    <t xml:space="preserve">            </t>
  </si>
  <si>
    <t>01</t>
  </si>
  <si>
    <t xml:space="preserve">22201       </t>
  </si>
  <si>
    <t xml:space="preserve">22202       </t>
  </si>
  <si>
    <t xml:space="preserve">22203       </t>
  </si>
  <si>
    <t xml:space="preserve">22204       </t>
  </si>
  <si>
    <t xml:space="preserve">22205       </t>
  </si>
  <si>
    <t xml:space="preserve">22206       </t>
  </si>
  <si>
    <t xml:space="preserve">22207       </t>
  </si>
  <si>
    <t xml:space="preserve">22208       </t>
  </si>
  <si>
    <t xml:space="preserve">22209       </t>
  </si>
  <si>
    <t xml:space="preserve">22210       </t>
  </si>
  <si>
    <t xml:space="preserve">22211       </t>
  </si>
  <si>
    <t xml:space="preserve">22212       </t>
  </si>
  <si>
    <t xml:space="preserve">22213       </t>
  </si>
  <si>
    <t xml:space="preserve">22214       </t>
  </si>
  <si>
    <t xml:space="preserve">22215       </t>
  </si>
  <si>
    <t xml:space="preserve">22216       </t>
  </si>
  <si>
    <t xml:space="preserve">22217       </t>
  </si>
  <si>
    <t xml:space="preserve">22218       </t>
  </si>
  <si>
    <t xml:space="preserve">22219       </t>
  </si>
  <si>
    <t xml:space="preserve">22220       </t>
  </si>
  <si>
    <t xml:space="preserve">22221       </t>
  </si>
  <si>
    <t xml:space="preserve">22301       </t>
  </si>
  <si>
    <t xml:space="preserve">22302       </t>
  </si>
  <si>
    <t xml:space="preserve">22304       </t>
  </si>
  <si>
    <t xml:space="preserve">22305       </t>
  </si>
  <si>
    <t xml:space="preserve">22306       </t>
  </si>
  <si>
    <t xml:space="preserve">22307       </t>
  </si>
  <si>
    <t xml:space="preserve">22321       </t>
  </si>
  <si>
    <t xml:space="preserve">22322       </t>
  </si>
  <si>
    <t xml:space="preserve">22323       </t>
  </si>
  <si>
    <t xml:space="preserve">22324       </t>
  </si>
  <si>
    <t xml:space="preserve">22325       </t>
  </si>
  <si>
    <t xml:space="preserve">22326       </t>
  </si>
  <si>
    <t xml:space="preserve">22327       </t>
  </si>
  <si>
    <t xml:space="preserve">22328       </t>
  </si>
  <si>
    <t xml:space="preserve">22329       </t>
  </si>
  <si>
    <t xml:space="preserve">22341       </t>
  </si>
  <si>
    <t xml:space="preserve">22342       </t>
  </si>
  <si>
    <t xml:space="preserve">22344       </t>
  </si>
  <si>
    <t xml:space="preserve">22361       </t>
  </si>
  <si>
    <t xml:space="preserve">22381       </t>
  </si>
  <si>
    <t xml:space="preserve">22382       </t>
  </si>
  <si>
    <t xml:space="preserve">22383       </t>
  </si>
  <si>
    <t xml:space="preserve">22401       </t>
  </si>
  <si>
    <t xml:space="preserve">22402       </t>
  </si>
  <si>
    <t xml:space="preserve">22421       </t>
  </si>
  <si>
    <t xml:space="preserve">22422       </t>
  </si>
  <si>
    <t xml:space="preserve">22423       </t>
  </si>
  <si>
    <t xml:space="preserve">22424       </t>
  </si>
  <si>
    <t xml:space="preserve">22425       </t>
  </si>
  <si>
    <t xml:space="preserve">22426       </t>
  </si>
  <si>
    <t xml:space="preserve">22427       </t>
  </si>
  <si>
    <t xml:space="preserve">22428       </t>
  </si>
  <si>
    <t xml:space="preserve">22442       </t>
  </si>
  <si>
    <t xml:space="preserve">22444       </t>
  </si>
  <si>
    <t xml:space="preserve">22445       </t>
  </si>
  <si>
    <t xml:space="preserve">22446       </t>
  </si>
  <si>
    <t xml:space="preserve">22447       </t>
  </si>
  <si>
    <t xml:space="preserve">22461       </t>
  </si>
  <si>
    <t xml:space="preserve">22462       </t>
  </si>
  <si>
    <t xml:space="preserve">22481       </t>
  </si>
  <si>
    <t xml:space="preserve">22482       </t>
  </si>
  <si>
    <t xml:space="preserve">22483       </t>
  </si>
  <si>
    <t xml:space="preserve">22484       </t>
  </si>
  <si>
    <t xml:space="preserve">22485       </t>
  </si>
  <si>
    <t xml:space="preserve">22486       </t>
  </si>
  <si>
    <t xml:space="preserve">22487       </t>
  </si>
  <si>
    <t xml:space="preserve">22488       </t>
  </si>
  <si>
    <t xml:space="preserve">22502       </t>
  </si>
  <si>
    <t xml:space="preserve">22503       </t>
  </si>
  <si>
    <t xml:space="preserve">22505       </t>
  </si>
  <si>
    <t xml:space="preserve">22521       </t>
  </si>
  <si>
    <t xml:space="preserve">22522       </t>
  </si>
  <si>
    <t xml:space="preserve">22523       </t>
  </si>
  <si>
    <t xml:space="preserve">従     業     者     数 </t>
  </si>
  <si>
    <t>事      業      所      数</t>
  </si>
  <si>
    <t>市　町　村</t>
  </si>
  <si>
    <t>　</t>
  </si>
  <si>
    <t>市　町　村</t>
  </si>
  <si>
    <t>存続事業所</t>
  </si>
  <si>
    <t>新設事業所</t>
  </si>
  <si>
    <t>廃業事業所</t>
  </si>
  <si>
    <t>割合(%)</t>
  </si>
  <si>
    <t>増加率(%)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</si>
  <si>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</si>
  <si>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</si>
  <si>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</si>
  <si>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</si>
  <si>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</si>
  <si>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</si>
  <si>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</si>
  <si>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</si>
  <si>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</si>
  <si>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</si>
  <si>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</si>
  <si>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</si>
  <si>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</si>
  <si>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</si>
  <si>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</si>
  <si>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</si>
  <si>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</si>
  <si>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</si>
  <si>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</si>
  <si>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</si>
  <si>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</si>
  <si>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</si>
  <si>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</si>
  <si>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</si>
  <si>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</si>
  <si>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</si>
  <si>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</si>
  <si>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</si>
  <si>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</si>
  <si>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</si>
  <si>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</si>
  <si>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</si>
  <si>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</si>
  <si>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</si>
  <si>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</si>
  <si>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</si>
  <si>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</si>
  <si>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</si>
  <si>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</si>
  <si>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</si>
  <si>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</si>
  <si>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</si>
  <si>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</si>
  <si>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</si>
  <si>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</si>
  <si>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</si>
  <si>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</si>
  <si>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</si>
  <si>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</si>
  <si>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</si>
  <si>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</si>
  <si>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</si>
  <si>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</si>
  <si>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</si>
  <si>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</si>
  <si>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</si>
  <si>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</si>
  <si>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</si>
  <si>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</si>
  <si>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</si>
  <si>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</si>
  <si>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</si>
  <si>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</si>
  <si>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</si>
  <si>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</si>
  <si>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</si>
  <si>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</si>
  <si>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</si>
  <si>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</si>
  <si>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</si>
  <si>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</si>
  <si>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</si>
  <si>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</si>
  <si>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</si>
  <si>
    <t>県計</t>
  </si>
  <si>
    <t>存続事業所</t>
  </si>
  <si>
    <t>増加率(%)</t>
  </si>
  <si>
    <t>産 業 大 分 類</t>
  </si>
  <si>
    <t>増加数</t>
  </si>
  <si>
    <t>増加率(%)</t>
  </si>
  <si>
    <t>構成比(%)</t>
  </si>
  <si>
    <t>新設事業所</t>
  </si>
  <si>
    <t>廃業事業所</t>
  </si>
  <si>
    <t>平成11年</t>
  </si>
  <si>
    <t>平成８年</t>
  </si>
  <si>
    <t>実数</t>
  </si>
  <si>
    <t>割合(%)</t>
  </si>
  <si>
    <t>実数</t>
  </si>
  <si>
    <t>全　　産　　業</t>
  </si>
  <si>
    <t>農林漁業</t>
  </si>
  <si>
    <t>鉱　業</t>
  </si>
  <si>
    <t>建設業</t>
  </si>
  <si>
    <t>製造業</t>
  </si>
  <si>
    <t>電気・ガス・熱供給・水道業</t>
  </si>
  <si>
    <t>運輸・通信業</t>
  </si>
  <si>
    <t>金融・保険業</t>
  </si>
  <si>
    <t>不動産業</t>
  </si>
  <si>
    <t>サービス業</t>
  </si>
  <si>
    <t>調査年次</t>
  </si>
  <si>
    <t>民営事業所数</t>
  </si>
  <si>
    <t>従業者数</t>
  </si>
  <si>
    <t>事業所数</t>
  </si>
  <si>
    <t>増加率(%)</t>
  </si>
  <si>
    <t>従業者数</t>
  </si>
  <si>
    <t>年率</t>
  </si>
  <si>
    <t>昭和50年</t>
  </si>
  <si>
    <t>－</t>
  </si>
  <si>
    <t>53年</t>
  </si>
  <si>
    <t>56年</t>
  </si>
  <si>
    <t>61年</t>
  </si>
  <si>
    <t>平成 ３年</t>
  </si>
  <si>
    <t>６年</t>
  </si>
  <si>
    <t>８年</t>
  </si>
  <si>
    <t>11年</t>
  </si>
  <si>
    <t>静岡県の民営事業所数及び従業者数の推移（昭和50年～平成11年）</t>
  </si>
  <si>
    <t>卸売・小売業、飲食店</t>
  </si>
  <si>
    <t>平成11年事業所・企業統計調査　存続・新設・廃業別事業所数（民営）－県、市町村別</t>
  </si>
  <si>
    <t>平成11年事業所・企業統計調査 存続・新設・廃業別従業者数（民営）－県、市町村別</t>
  </si>
  <si>
    <t>平成11年事業所・企業統計調査</t>
  </si>
  <si>
    <t>増加数</t>
  </si>
  <si>
    <t>平成11年事業所・企業統計調査 産業（大分類）別民営事業所数及び従業者数（静岡県）</t>
  </si>
  <si>
    <t>事業所数（民営）</t>
  </si>
  <si>
    <t>従業者数（民営）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</si>
</sst>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,###,##0.0;&quot;-&quot;#,###,##0.0"/>
    <numFmt numFmtId="178" formatCode="##,###,##0;&quot;-&quot;#,###,##0"/>
    <numFmt numFmtId="179" formatCode="#,###,##0;&quot; -&quot;###,##0"/>
    <numFmt numFmtId="180" formatCode="#,##0.0;&quot; -&quot;##0.0"/>
    <numFmt numFmtId="181" formatCode="###,##0.0;&quot;△&quot;##,##0.0"/>
    <numFmt numFmtId="182" formatCode="#,###,###,##0;&quot; -&quot;###,###,##0"/>
    <numFmt numFmtId="183" formatCode="###,###,##0;&quot;-&quot;##,###,##0"/>
    <numFmt numFmtId="184" formatCode="0.0_ "/>
  </numFmts>
  <fonts count="12">
    <font>
      <sz val="9"/>
      <name val="ＭＳ 明朝"/>
      <family val="1"/>
    </font>
    <font>
      <sz val="9"/>
      <name val="ＭＳ Ｐゴシック"/>
      <family val="3"/>
    </font>
    <font>
      <sz val="15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6" fontId="0" fillId="2" borderId="0" xfId="0" applyNumberFormat="1" applyFont="1" applyFill="1" applyAlignment="1">
      <alignment horizontal="right"/>
    </xf>
    <xf numFmtId="178" fontId="0" fillId="2" borderId="0" xfId="0" applyNumberFormat="1" applyFont="1" applyFill="1" applyAlignment="1">
      <alignment horizontal="right"/>
    </xf>
    <xf numFmtId="181" fontId="0" fillId="2" borderId="0" xfId="0" applyNumberFormat="1" applyFont="1" applyFill="1" applyAlignment="1">
      <alignment horizontal="right"/>
    </xf>
    <xf numFmtId="179" fontId="0" fillId="2" borderId="0" xfId="0" applyNumberFormat="1" applyFont="1" applyFill="1" applyAlignment="1">
      <alignment horizontal="right"/>
    </xf>
    <xf numFmtId="182" fontId="0" fillId="2" borderId="0" xfId="0" applyNumberFormat="1" applyFont="1" applyFill="1" applyAlignment="1">
      <alignment horizontal="right"/>
    </xf>
    <xf numFmtId="183" fontId="0" fillId="2" borderId="0" xfId="0" applyNumberFormat="1" applyFont="1" applyFill="1" applyAlignment="1">
      <alignment horizontal="right"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181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 horizontal="right"/>
    </xf>
    <xf numFmtId="183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3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76" fontId="4" fillId="0" borderId="1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182" fontId="4" fillId="0" borderId="1" xfId="0" applyNumberFormat="1" applyFont="1" applyFill="1" applyBorder="1" applyAlignment="1">
      <alignment horizontal="right" vertical="center"/>
    </xf>
    <xf numFmtId="183" fontId="4" fillId="0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181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vertical="top"/>
    </xf>
    <xf numFmtId="0" fontId="4" fillId="2" borderId="0" xfId="0" applyFont="1" applyFill="1" applyAlignment="1">
      <alignment vertical="top"/>
    </xf>
    <xf numFmtId="176" fontId="4" fillId="0" borderId="0" xfId="0" applyNumberFormat="1" applyFont="1" applyFill="1" applyBorder="1" applyAlignment="1">
      <alignment horizontal="right" vertical="top"/>
    </xf>
    <xf numFmtId="178" fontId="4" fillId="0" borderId="0" xfId="0" applyNumberFormat="1" applyFont="1" applyFill="1" applyBorder="1" applyAlignment="1">
      <alignment horizontal="right" vertical="top"/>
    </xf>
    <xf numFmtId="177" fontId="4" fillId="0" borderId="0" xfId="0" applyNumberFormat="1" applyFont="1" applyFill="1" applyBorder="1" applyAlignment="1">
      <alignment horizontal="right" vertical="top"/>
    </xf>
    <xf numFmtId="182" fontId="4" fillId="0" borderId="0" xfId="0" applyNumberFormat="1" applyFont="1" applyFill="1" applyBorder="1" applyAlignment="1">
      <alignment horizontal="right" vertical="top"/>
    </xf>
    <xf numFmtId="183" fontId="4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49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182" fontId="0" fillId="0" borderId="0" xfId="0" applyNumberFormat="1" applyFont="1" applyFill="1" applyAlignment="1">
      <alignment horizontal="right"/>
    </xf>
    <xf numFmtId="183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18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81" fontId="3" fillId="0" borderId="0" xfId="0" applyNumberFormat="1" applyFont="1" applyFill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82" fontId="3" fillId="0" borderId="0" xfId="0" applyNumberFormat="1" applyFont="1" applyFill="1" applyAlignment="1">
      <alignment horizontal="right" vertical="center"/>
    </xf>
    <xf numFmtId="183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distributed"/>
    </xf>
    <xf numFmtId="176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81" fontId="4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182" fontId="4" fillId="0" borderId="0" xfId="0" applyNumberFormat="1" applyFont="1" applyFill="1" applyAlignment="1">
      <alignment horizontal="right"/>
    </xf>
    <xf numFmtId="183" fontId="4" fillId="0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/>
    </xf>
    <xf numFmtId="0" fontId="4" fillId="4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4" xfId="0" applyFont="1" applyFill="1" applyBorder="1" applyAlignment="1">
      <alignment vertical="center"/>
    </xf>
    <xf numFmtId="181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6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 applyAlignment="1">
      <alignment horizontal="center" vertical="center"/>
    </xf>
    <xf numFmtId="181" fontId="6" fillId="0" borderId="6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distributed" vertical="top"/>
    </xf>
    <xf numFmtId="38" fontId="8" fillId="0" borderId="3" xfId="16" applyFont="1" applyBorder="1" applyAlignment="1" applyProtection="1" quotePrefix="1">
      <alignment horizontal="distributed" vertical="center"/>
      <protection/>
    </xf>
    <xf numFmtId="38" fontId="7" fillId="0" borderId="3" xfId="16" applyFont="1" applyBorder="1" applyAlignment="1" applyProtection="1" quotePrefix="1">
      <alignment horizontal="distributed" vertical="center"/>
      <protection/>
    </xf>
    <xf numFmtId="49" fontId="0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181" fontId="0" fillId="0" borderId="9" xfId="0" applyNumberFormat="1" applyFont="1" applyFill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84" fontId="4" fillId="0" borderId="7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84" fontId="4" fillId="0" borderId="9" xfId="0" applyNumberFormat="1" applyFont="1" applyBorder="1" applyAlignment="1">
      <alignment vertical="center"/>
    </xf>
    <xf numFmtId="38" fontId="4" fillId="0" borderId="8" xfId="16" applyFont="1" applyBorder="1" applyAlignment="1" applyProtection="1">
      <alignment vertical="center"/>
      <protection locked="0"/>
    </xf>
    <xf numFmtId="3" fontId="4" fillId="0" borderId="7" xfId="16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 applyProtection="1">
      <alignment horizontal="distributed" vertical="center"/>
      <protection locked="0"/>
    </xf>
    <xf numFmtId="38" fontId="4" fillId="0" borderId="12" xfId="16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distributed" vertical="center"/>
      <protection locked="0"/>
    </xf>
    <xf numFmtId="0" fontId="4" fillId="0" borderId="9" xfId="0" applyFont="1" applyBorder="1" applyAlignment="1" applyProtection="1">
      <alignment horizontal="distributed" vertical="center"/>
      <protection locked="0"/>
    </xf>
    <xf numFmtId="0" fontId="9" fillId="0" borderId="0" xfId="0" applyFont="1" applyBorder="1" applyAlignment="1">
      <alignment horizontal="center" vertical="center"/>
    </xf>
    <xf numFmtId="38" fontId="4" fillId="0" borderId="10" xfId="16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38" fontId="9" fillId="0" borderId="8" xfId="16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38" fontId="9" fillId="0" borderId="7" xfId="16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38" fontId="9" fillId="0" borderId="12" xfId="16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11" xfId="16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38" fontId="9" fillId="0" borderId="10" xfId="16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8" fontId="9" fillId="0" borderId="9" xfId="16" applyFont="1" applyBorder="1" applyAlignment="1">
      <alignment vertical="center"/>
    </xf>
    <xf numFmtId="0" fontId="9" fillId="0" borderId="4" xfId="0" applyFont="1" applyBorder="1" applyAlignment="1">
      <alignment vertical="center"/>
    </xf>
    <xf numFmtId="38" fontId="0" fillId="0" borderId="0" xfId="0" applyNumberFormat="1" applyAlignment="1">
      <alignment/>
    </xf>
    <xf numFmtId="0" fontId="0" fillId="0" borderId="0" xfId="0" applyBorder="1" applyAlignment="1">
      <alignment/>
    </xf>
    <xf numFmtId="3" fontId="4" fillId="0" borderId="12" xfId="16" applyNumberFormat="1" applyFont="1" applyBorder="1" applyAlignment="1">
      <alignment vertical="center"/>
    </xf>
    <xf numFmtId="3" fontId="4" fillId="0" borderId="10" xfId="16" applyNumberFormat="1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84" fontId="4" fillId="0" borderId="7" xfId="0" applyNumberFormat="1" applyFont="1" applyBorder="1" applyAlignment="1" applyProtection="1">
      <alignment vertical="center"/>
      <protection locked="0"/>
    </xf>
    <xf numFmtId="184" fontId="4" fillId="0" borderId="11" xfId="0" applyNumberFormat="1" applyFont="1" applyBorder="1" applyAlignment="1" applyProtection="1">
      <alignment vertical="center"/>
      <protection locked="0"/>
    </xf>
    <xf numFmtId="184" fontId="4" fillId="0" borderId="9" xfId="0" applyNumberFormat="1" applyFont="1" applyBorder="1" applyAlignment="1" applyProtection="1">
      <alignment vertical="center"/>
      <protection locked="0"/>
    </xf>
    <xf numFmtId="184" fontId="0" fillId="0" borderId="0" xfId="0" applyNumberFormat="1" applyAlignment="1">
      <alignment/>
    </xf>
    <xf numFmtId="0" fontId="10" fillId="0" borderId="11" xfId="0" applyFont="1" applyBorder="1" applyAlignment="1" applyProtection="1">
      <alignment horizontal="distributed"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0" fillId="0" borderId="0" xfId="0" applyNumberFormat="1" applyAlignment="1">
      <alignment/>
    </xf>
    <xf numFmtId="176" fontId="4" fillId="0" borderId="5" xfId="0" applyNumberFormat="1" applyFont="1" applyFill="1" applyBorder="1" applyAlignment="1">
      <alignment horizontal="center" vertical="center"/>
    </xf>
    <xf numFmtId="178" fontId="0" fillId="0" borderId="6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11" xfId="16" applyNumberFormat="1" applyFont="1" applyBorder="1" applyAlignment="1">
      <alignment vertical="center"/>
    </xf>
    <xf numFmtId="3" fontId="4" fillId="0" borderId="9" xfId="16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182" fontId="4" fillId="0" borderId="5" xfId="0" applyNumberFormat="1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>
      <alignment horizontal="center" vertical="center"/>
    </xf>
    <xf numFmtId="182" fontId="4" fillId="0" borderId="6" xfId="0" applyNumberFormat="1" applyFont="1" applyFill="1" applyBorder="1" applyAlignment="1">
      <alignment horizontal="center" vertical="center"/>
    </xf>
    <xf numFmtId="182" fontId="4" fillId="0" borderId="7" xfId="0" applyNumberFormat="1" applyFont="1" applyFill="1" applyBorder="1" applyAlignment="1">
      <alignment horizontal="center" vertical="center"/>
    </xf>
    <xf numFmtId="182" fontId="4" fillId="0" borderId="8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Alignment="1">
      <alignment horizontal="right" vertical="top"/>
    </xf>
    <xf numFmtId="0" fontId="4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top"/>
    </xf>
    <xf numFmtId="176" fontId="4" fillId="0" borderId="0" xfId="0" applyNumberFormat="1" applyFont="1" applyFill="1" applyAlignment="1">
      <alignment horizontal="righ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0" customWidth="1"/>
    <col min="2" max="2" width="13.625" style="0" customWidth="1"/>
    <col min="3" max="3" width="14.875" style="0" customWidth="1"/>
    <col min="4" max="5" width="7.875" style="0" customWidth="1"/>
    <col min="6" max="6" width="15.875" style="0" customWidth="1"/>
    <col min="7" max="8" width="7.875" style="0" customWidth="1"/>
  </cols>
  <sheetData>
    <row r="1" spans="1:8" ht="16.5" customHeight="1">
      <c r="A1" s="136"/>
      <c r="B1" s="136" t="s">
        <v>213</v>
      </c>
      <c r="C1" s="136"/>
      <c r="D1" s="136"/>
      <c r="E1" s="136"/>
      <c r="F1" s="136"/>
      <c r="G1" s="136"/>
      <c r="H1" s="136"/>
    </row>
    <row r="2" spans="1:8" ht="14.25" customHeight="1">
      <c r="A2" s="136"/>
      <c r="B2" s="136" t="s">
        <v>209</v>
      </c>
      <c r="C2" s="136"/>
      <c r="D2" s="136"/>
      <c r="E2" s="136"/>
      <c r="F2" s="136"/>
      <c r="G2" s="136"/>
      <c r="H2" s="136"/>
    </row>
    <row r="3" spans="1:8" ht="11.25" customHeight="1">
      <c r="A3" s="136"/>
      <c r="B3" s="136"/>
      <c r="C3" s="136"/>
      <c r="D3" s="136"/>
      <c r="E3" s="136"/>
      <c r="F3" s="136"/>
      <c r="G3" s="136"/>
      <c r="H3" s="136"/>
    </row>
    <row r="4" spans="1:8" ht="13.5">
      <c r="A4" s="136"/>
      <c r="B4" s="175" t="s">
        <v>193</v>
      </c>
      <c r="C4" s="177" t="s">
        <v>194</v>
      </c>
      <c r="D4" s="178"/>
      <c r="E4" s="179"/>
      <c r="F4" s="178" t="s">
        <v>195</v>
      </c>
      <c r="G4" s="178"/>
      <c r="H4" s="179"/>
    </row>
    <row r="5" spans="1:8" ht="13.5">
      <c r="A5" s="136"/>
      <c r="B5" s="176"/>
      <c r="C5" s="175" t="s">
        <v>196</v>
      </c>
      <c r="D5" s="180" t="s">
        <v>197</v>
      </c>
      <c r="E5" s="180"/>
      <c r="F5" s="175" t="s">
        <v>198</v>
      </c>
      <c r="G5" s="180" t="s">
        <v>197</v>
      </c>
      <c r="H5" s="181"/>
    </row>
    <row r="6" spans="1:8" ht="13.5">
      <c r="A6" s="136"/>
      <c r="B6" s="176"/>
      <c r="C6" s="176"/>
      <c r="D6" s="134"/>
      <c r="E6" s="137" t="s">
        <v>199</v>
      </c>
      <c r="F6" s="176"/>
      <c r="G6" s="134"/>
      <c r="H6" s="137" t="s">
        <v>199</v>
      </c>
    </row>
    <row r="7" spans="1:8" ht="18" customHeight="1">
      <c r="A7" s="136"/>
      <c r="B7" s="138" t="s">
        <v>200</v>
      </c>
      <c r="C7" s="139">
        <v>175894</v>
      </c>
      <c r="D7" s="137" t="s">
        <v>201</v>
      </c>
      <c r="E7" s="140" t="s">
        <v>201</v>
      </c>
      <c r="F7" s="141">
        <v>1226931</v>
      </c>
      <c r="G7" s="137" t="s">
        <v>201</v>
      </c>
      <c r="H7" s="142" t="s">
        <v>201</v>
      </c>
    </row>
    <row r="8" spans="1:8" ht="18" customHeight="1">
      <c r="A8" s="136"/>
      <c r="B8" s="143" t="s">
        <v>202</v>
      </c>
      <c r="C8" s="144">
        <v>189235</v>
      </c>
      <c r="D8" s="145">
        <f>ROUND((+C8/C7-1)*100,1)</f>
        <v>7.6</v>
      </c>
      <c r="E8" s="146">
        <f>ROUND((+POWER(C8/C7,1/3)-1)*100,1)</f>
        <v>2.5</v>
      </c>
      <c r="F8" s="147">
        <v>1335723</v>
      </c>
      <c r="G8" s="145">
        <f>ROUND((+F8/F7-1)*100,1)</f>
        <v>8.9</v>
      </c>
      <c r="H8" s="148">
        <f>ROUND((+POWER(F8/F7,1/3)-1)*100,1)</f>
        <v>2.9</v>
      </c>
    </row>
    <row r="9" spans="1:8" ht="18" customHeight="1">
      <c r="A9" s="136"/>
      <c r="B9" s="143" t="s">
        <v>203</v>
      </c>
      <c r="C9" s="144">
        <v>201160</v>
      </c>
      <c r="D9" s="145">
        <f aca="true" t="shared" si="0" ref="D9:D14">ROUND((+C9/C8-1)*100,1)</f>
        <v>6.3</v>
      </c>
      <c r="E9" s="146">
        <f aca="true" t="shared" si="1" ref="E9:E14">ROUND((+POWER(C9/C8,1/3)-1)*100,1)</f>
        <v>2.1</v>
      </c>
      <c r="F9" s="147">
        <v>1448599</v>
      </c>
      <c r="G9" s="145">
        <f aca="true" t="shared" si="2" ref="G9:G14">ROUND((+F9/F8-1)*100,1)</f>
        <v>8.5</v>
      </c>
      <c r="H9" s="148">
        <f aca="true" t="shared" si="3" ref="H9:H14">ROUND((+POWER(F9/F8,1/3)-1)*100,1)</f>
        <v>2.7</v>
      </c>
    </row>
    <row r="10" spans="1:8" ht="18" customHeight="1">
      <c r="A10" s="136"/>
      <c r="B10" s="143" t="s">
        <v>204</v>
      </c>
      <c r="C10" s="144">
        <v>209433</v>
      </c>
      <c r="D10" s="145">
        <f t="shared" si="0"/>
        <v>4.1</v>
      </c>
      <c r="E10" s="146">
        <f>ROUND((+POWER(C10/C9,1/5)-1)*100,1)</f>
        <v>0.8</v>
      </c>
      <c r="F10" s="147">
        <v>1594979</v>
      </c>
      <c r="G10" s="145">
        <f t="shared" si="2"/>
        <v>10.1</v>
      </c>
      <c r="H10" s="148">
        <f>ROUND((+POWER(F10/F9,1/5)-1)*100,1)</f>
        <v>1.9</v>
      </c>
    </row>
    <row r="11" spans="1:8" ht="18" customHeight="1">
      <c r="A11" s="136"/>
      <c r="B11" s="143" t="s">
        <v>205</v>
      </c>
      <c r="C11" s="144">
        <v>213085</v>
      </c>
      <c r="D11" s="145">
        <f t="shared" si="0"/>
        <v>1.7</v>
      </c>
      <c r="E11" s="146">
        <f>ROUND((+POWER(C11/C10,1/5)-1)*100,1)</f>
        <v>0.3</v>
      </c>
      <c r="F11" s="147">
        <v>1769013</v>
      </c>
      <c r="G11" s="145">
        <f t="shared" si="2"/>
        <v>10.9</v>
      </c>
      <c r="H11" s="148">
        <f>ROUND((+POWER(F11/F10,1/5)-1)*100,1)</f>
        <v>2.1</v>
      </c>
    </row>
    <row r="12" spans="1:8" ht="18" customHeight="1">
      <c r="A12" s="136"/>
      <c r="B12" s="143" t="s">
        <v>206</v>
      </c>
      <c r="C12" s="144">
        <v>214636</v>
      </c>
      <c r="D12" s="145">
        <f t="shared" si="0"/>
        <v>0.7</v>
      </c>
      <c r="E12" s="146">
        <f t="shared" si="1"/>
        <v>0.2</v>
      </c>
      <c r="F12" s="147">
        <v>1755510</v>
      </c>
      <c r="G12" s="145">
        <f t="shared" si="2"/>
        <v>-0.8</v>
      </c>
      <c r="H12" s="148">
        <f t="shared" si="3"/>
        <v>-0.3</v>
      </c>
    </row>
    <row r="13" spans="1:8" ht="18" customHeight="1">
      <c r="A13" s="136"/>
      <c r="B13" s="143" t="s">
        <v>207</v>
      </c>
      <c r="C13" s="144">
        <v>213480</v>
      </c>
      <c r="D13" s="145">
        <f t="shared" si="0"/>
        <v>-0.5</v>
      </c>
      <c r="E13" s="146">
        <f t="shared" si="1"/>
        <v>-0.2</v>
      </c>
      <c r="F13" s="147">
        <v>1800876</v>
      </c>
      <c r="G13" s="145">
        <f t="shared" si="2"/>
        <v>2.6</v>
      </c>
      <c r="H13" s="148">
        <f t="shared" si="3"/>
        <v>0.9</v>
      </c>
    </row>
    <row r="14" spans="1:8" ht="18" customHeight="1">
      <c r="A14" s="136"/>
      <c r="B14" s="149" t="s">
        <v>208</v>
      </c>
      <c r="C14" s="150">
        <v>203106</v>
      </c>
      <c r="D14" s="151">
        <f t="shared" si="0"/>
        <v>-4.9</v>
      </c>
      <c r="E14" s="152">
        <f t="shared" si="1"/>
        <v>-1.6</v>
      </c>
      <c r="F14" s="153">
        <v>1709297</v>
      </c>
      <c r="G14" s="151">
        <f t="shared" si="2"/>
        <v>-5.1</v>
      </c>
      <c r="H14" s="154">
        <f t="shared" si="3"/>
        <v>-1.7</v>
      </c>
    </row>
  </sheetData>
  <mergeCells count="7">
    <mergeCell ref="B4:B6"/>
    <mergeCell ref="C4:E4"/>
    <mergeCell ref="F4:H4"/>
    <mergeCell ref="C5:C6"/>
    <mergeCell ref="D5:E5"/>
    <mergeCell ref="F5:F6"/>
    <mergeCell ref="G5:H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A1" sqref="A1"/>
    </sheetView>
  </sheetViews>
  <sheetFormatPr defaultColWidth="9.00390625" defaultRowHeight="12"/>
  <cols>
    <col min="1" max="1" width="29.00390625" style="0" customWidth="1"/>
    <col min="2" max="3" width="10.875" style="0" customWidth="1"/>
    <col min="4" max="6" width="9.875" style="0" customWidth="1"/>
    <col min="7" max="10" width="8.875" style="0" customWidth="1"/>
    <col min="11" max="11" width="12.00390625" style="0" bestFit="1" customWidth="1"/>
    <col min="12" max="12" width="12.00390625" style="0" customWidth="1"/>
    <col min="13" max="13" width="9.50390625" style="0" customWidth="1"/>
    <col min="16" max="16" width="9.625" style="0" customWidth="1"/>
    <col min="17" max="17" width="8.375" style="0" customWidth="1"/>
    <col min="18" max="18" width="9.625" style="0" bestFit="1" customWidth="1"/>
    <col min="19" max="19" width="8.375" style="0" customWidth="1"/>
  </cols>
  <sheetData>
    <row r="1" spans="1:11" ht="21.75" customHeight="1">
      <c r="A1" s="122" t="s">
        <v>215</v>
      </c>
      <c r="B1" s="122"/>
      <c r="C1" s="122"/>
      <c r="E1" s="122"/>
      <c r="F1" s="122"/>
      <c r="G1" s="122"/>
      <c r="H1" s="122"/>
      <c r="I1" s="122"/>
      <c r="J1" s="122"/>
      <c r="K1" s="122"/>
    </row>
    <row r="2" spans="1:11" ht="12" customHeight="1">
      <c r="A2" s="122"/>
      <c r="B2" s="122"/>
      <c r="C2" s="122"/>
      <c r="E2" s="122"/>
      <c r="F2" s="122"/>
      <c r="G2" s="122"/>
      <c r="H2" s="122"/>
      <c r="I2" s="122"/>
      <c r="J2" s="122"/>
      <c r="K2" s="122"/>
    </row>
    <row r="3" spans="1:19" s="129" customFormat="1" ht="15.75" customHeight="1">
      <c r="A3" s="166"/>
      <c r="B3" s="191" t="s">
        <v>216</v>
      </c>
      <c r="C3" s="191"/>
      <c r="D3" s="191"/>
      <c r="E3" s="191"/>
      <c r="F3" s="191"/>
      <c r="G3" s="191"/>
      <c r="H3" s="191"/>
      <c r="I3" s="191"/>
      <c r="J3" s="192"/>
      <c r="K3" s="193" t="s">
        <v>217</v>
      </c>
      <c r="L3" s="191"/>
      <c r="M3" s="191"/>
      <c r="N3" s="191"/>
      <c r="O3" s="191"/>
      <c r="P3" s="191"/>
      <c r="Q3" s="191"/>
      <c r="R3" s="191"/>
      <c r="S3" s="192"/>
    </row>
    <row r="4" spans="1:19" ht="11.25">
      <c r="A4" s="182" t="s">
        <v>172</v>
      </c>
      <c r="B4" s="194" t="s">
        <v>178</v>
      </c>
      <c r="C4" s="195" t="s">
        <v>179</v>
      </c>
      <c r="D4" s="184" t="s">
        <v>173</v>
      </c>
      <c r="E4" s="186" t="s">
        <v>174</v>
      </c>
      <c r="F4" s="186" t="s">
        <v>175</v>
      </c>
      <c r="G4" s="189" t="s">
        <v>176</v>
      </c>
      <c r="H4" s="190"/>
      <c r="I4" s="189" t="s">
        <v>177</v>
      </c>
      <c r="J4" s="190"/>
      <c r="K4" s="195" t="s">
        <v>178</v>
      </c>
      <c r="L4" s="195" t="s">
        <v>179</v>
      </c>
      <c r="M4" s="184" t="s">
        <v>214</v>
      </c>
      <c r="N4" s="186" t="s">
        <v>174</v>
      </c>
      <c r="O4" s="186" t="s">
        <v>175</v>
      </c>
      <c r="P4" s="189" t="s">
        <v>176</v>
      </c>
      <c r="Q4" s="190"/>
      <c r="R4" s="189" t="s">
        <v>177</v>
      </c>
      <c r="S4" s="190"/>
    </row>
    <row r="5" spans="1:19" ht="11.25">
      <c r="A5" s="183"/>
      <c r="B5" s="194"/>
      <c r="C5" s="195"/>
      <c r="D5" s="185"/>
      <c r="E5" s="187"/>
      <c r="F5" s="188"/>
      <c r="G5" s="121" t="s">
        <v>180</v>
      </c>
      <c r="H5" s="123" t="s">
        <v>181</v>
      </c>
      <c r="I5" s="121" t="s">
        <v>182</v>
      </c>
      <c r="J5" s="123" t="s">
        <v>181</v>
      </c>
      <c r="K5" s="195"/>
      <c r="L5" s="195"/>
      <c r="M5" s="196"/>
      <c r="N5" s="187"/>
      <c r="O5" s="188"/>
      <c r="P5" s="121" t="s">
        <v>180</v>
      </c>
      <c r="Q5" s="123" t="s">
        <v>181</v>
      </c>
      <c r="R5" s="121" t="s">
        <v>182</v>
      </c>
      <c r="S5" s="123" t="s">
        <v>181</v>
      </c>
    </row>
    <row r="6" spans="1:19" s="129" customFormat="1" ht="18" customHeight="1">
      <c r="A6" s="165" t="s">
        <v>183</v>
      </c>
      <c r="B6" s="127">
        <v>203106</v>
      </c>
      <c r="C6" s="127">
        <v>213480</v>
      </c>
      <c r="D6" s="128">
        <v>-10374</v>
      </c>
      <c r="E6" s="124">
        <v>-4.9</v>
      </c>
      <c r="F6" s="161">
        <v>100</v>
      </c>
      <c r="G6" s="157">
        <v>21169</v>
      </c>
      <c r="H6" s="124">
        <v>10.4</v>
      </c>
      <c r="I6" s="159">
        <v>31543</v>
      </c>
      <c r="J6" s="124">
        <v>14.8</v>
      </c>
      <c r="K6" s="127">
        <v>1709297</v>
      </c>
      <c r="L6" s="127">
        <v>1800876</v>
      </c>
      <c r="M6" s="128">
        <v>-91579</v>
      </c>
      <c r="N6" s="124">
        <v>-5.1</v>
      </c>
      <c r="O6" s="161">
        <v>100</v>
      </c>
      <c r="P6" s="157">
        <v>162957</v>
      </c>
      <c r="Q6" s="124">
        <v>9.5</v>
      </c>
      <c r="R6" s="159">
        <v>193976</v>
      </c>
      <c r="S6" s="124">
        <v>10.8</v>
      </c>
    </row>
    <row r="7" spans="1:19" s="129" customFormat="1" ht="18" customHeight="1">
      <c r="A7" s="130" t="s">
        <v>184</v>
      </c>
      <c r="B7" s="131">
        <v>439</v>
      </c>
      <c r="C7" s="131">
        <v>464</v>
      </c>
      <c r="D7" s="173">
        <v>-25</v>
      </c>
      <c r="E7" s="125">
        <v>-5.4</v>
      </c>
      <c r="F7" s="162">
        <f>ROUND((+B7/$B$6*100),1)</f>
        <v>0.2</v>
      </c>
      <c r="G7" s="157">
        <v>43</v>
      </c>
      <c r="H7" s="125">
        <v>9.8</v>
      </c>
      <c r="I7" s="159">
        <v>71</v>
      </c>
      <c r="J7" s="125">
        <v>15.3</v>
      </c>
      <c r="K7" s="131">
        <v>6177</v>
      </c>
      <c r="L7" s="131">
        <v>6176</v>
      </c>
      <c r="M7" s="173">
        <v>1</v>
      </c>
      <c r="N7" s="125">
        <v>0</v>
      </c>
      <c r="O7" s="162">
        <v>0.4</v>
      </c>
      <c r="P7" s="157">
        <v>568</v>
      </c>
      <c r="Q7" s="125">
        <v>9.2</v>
      </c>
      <c r="R7" s="159">
        <v>659</v>
      </c>
      <c r="S7" s="125">
        <v>10.7</v>
      </c>
    </row>
    <row r="8" spans="1:19" s="129" customFormat="1" ht="18" customHeight="1">
      <c r="A8" s="130" t="s">
        <v>185</v>
      </c>
      <c r="B8" s="131">
        <v>84</v>
      </c>
      <c r="C8" s="131">
        <v>97</v>
      </c>
      <c r="D8" s="173">
        <v>-13</v>
      </c>
      <c r="E8" s="125">
        <v>-13.4</v>
      </c>
      <c r="F8" s="162">
        <f aca="true" t="shared" si="0" ref="F8:F16">ROUND((+B8/$B$6*100),1)</f>
        <v>0</v>
      </c>
      <c r="G8" s="157">
        <v>5</v>
      </c>
      <c r="H8" s="125">
        <v>6</v>
      </c>
      <c r="I8" s="159">
        <v>16</v>
      </c>
      <c r="J8" s="125">
        <v>16.5</v>
      </c>
      <c r="K8" s="131">
        <v>1042</v>
      </c>
      <c r="L8" s="131">
        <v>1101</v>
      </c>
      <c r="M8" s="173">
        <v>-59</v>
      </c>
      <c r="N8" s="125">
        <v>-5.4</v>
      </c>
      <c r="O8" s="162">
        <v>0.1</v>
      </c>
      <c r="P8" s="157">
        <v>34</v>
      </c>
      <c r="Q8" s="125">
        <v>3.3</v>
      </c>
      <c r="R8" s="159">
        <v>85</v>
      </c>
      <c r="S8" s="125">
        <v>7.7</v>
      </c>
    </row>
    <row r="9" spans="1:19" s="129" customFormat="1" ht="18" customHeight="1">
      <c r="A9" s="130" t="s">
        <v>186</v>
      </c>
      <c r="B9" s="131">
        <v>22383</v>
      </c>
      <c r="C9" s="131">
        <v>23337</v>
      </c>
      <c r="D9" s="173">
        <v>-954</v>
      </c>
      <c r="E9" s="125">
        <v>-4.1</v>
      </c>
      <c r="F9" s="162">
        <f t="shared" si="0"/>
        <v>11</v>
      </c>
      <c r="G9" s="157">
        <v>1657</v>
      </c>
      <c r="H9" s="125">
        <v>7.4</v>
      </c>
      <c r="I9" s="159">
        <v>2575</v>
      </c>
      <c r="J9" s="125">
        <v>11</v>
      </c>
      <c r="K9" s="131">
        <v>144707</v>
      </c>
      <c r="L9" s="131">
        <v>159176</v>
      </c>
      <c r="M9" s="173">
        <v>-14469</v>
      </c>
      <c r="N9" s="125">
        <v>-9.1</v>
      </c>
      <c r="O9" s="162">
        <v>8.5</v>
      </c>
      <c r="P9" s="157">
        <v>11075</v>
      </c>
      <c r="Q9" s="125">
        <v>7.7</v>
      </c>
      <c r="R9" s="159">
        <v>14528</v>
      </c>
      <c r="S9" s="125">
        <v>9.1</v>
      </c>
    </row>
    <row r="10" spans="1:19" s="129" customFormat="1" ht="18" customHeight="1">
      <c r="A10" s="130" t="s">
        <v>187</v>
      </c>
      <c r="B10" s="131">
        <v>28565</v>
      </c>
      <c r="C10" s="131">
        <v>31234</v>
      </c>
      <c r="D10" s="173">
        <v>-2669</v>
      </c>
      <c r="E10" s="125">
        <v>-8.5</v>
      </c>
      <c r="F10" s="162">
        <f t="shared" si="0"/>
        <v>14.1</v>
      </c>
      <c r="G10" s="157">
        <v>1633</v>
      </c>
      <c r="H10" s="125">
        <v>5.7</v>
      </c>
      <c r="I10" s="159">
        <v>4002</v>
      </c>
      <c r="J10" s="125">
        <v>12.8</v>
      </c>
      <c r="K10" s="131">
        <v>544215</v>
      </c>
      <c r="L10" s="131">
        <v>585205</v>
      </c>
      <c r="M10" s="173">
        <v>-40990</v>
      </c>
      <c r="N10" s="125">
        <v>-7</v>
      </c>
      <c r="O10" s="162">
        <v>31.8</v>
      </c>
      <c r="P10" s="157">
        <v>28115</v>
      </c>
      <c r="Q10" s="125">
        <v>5.2</v>
      </c>
      <c r="R10" s="159">
        <v>43304</v>
      </c>
      <c r="S10" s="125">
        <v>7.4</v>
      </c>
    </row>
    <row r="11" spans="1:19" s="129" customFormat="1" ht="18" customHeight="1">
      <c r="A11" s="132" t="s">
        <v>188</v>
      </c>
      <c r="B11" s="131">
        <v>121</v>
      </c>
      <c r="C11" s="131">
        <v>131</v>
      </c>
      <c r="D11" s="173">
        <v>-10</v>
      </c>
      <c r="E11" s="125">
        <v>-7.6</v>
      </c>
      <c r="F11" s="162">
        <f t="shared" si="0"/>
        <v>0.1</v>
      </c>
      <c r="G11" s="157">
        <v>11</v>
      </c>
      <c r="H11" s="125">
        <v>9.1</v>
      </c>
      <c r="I11" s="159">
        <v>18</v>
      </c>
      <c r="J11" s="125">
        <v>13.7</v>
      </c>
      <c r="K11" s="131">
        <v>6660</v>
      </c>
      <c r="L11" s="131">
        <v>7196</v>
      </c>
      <c r="M11" s="173">
        <v>-536</v>
      </c>
      <c r="N11" s="125">
        <v>-7.4</v>
      </c>
      <c r="O11" s="162">
        <v>0.4</v>
      </c>
      <c r="P11" s="157">
        <v>361</v>
      </c>
      <c r="Q11" s="125">
        <v>5.4</v>
      </c>
      <c r="R11" s="159">
        <v>380</v>
      </c>
      <c r="S11" s="125">
        <v>5.3</v>
      </c>
    </row>
    <row r="12" spans="1:19" s="129" customFormat="1" ht="18" customHeight="1">
      <c r="A12" s="130" t="s">
        <v>189</v>
      </c>
      <c r="B12" s="131">
        <v>4714</v>
      </c>
      <c r="C12" s="131">
        <v>4594</v>
      </c>
      <c r="D12" s="173">
        <v>120</v>
      </c>
      <c r="E12" s="125">
        <v>2.6</v>
      </c>
      <c r="F12" s="162">
        <f t="shared" si="0"/>
        <v>2.3</v>
      </c>
      <c r="G12" s="157">
        <v>739</v>
      </c>
      <c r="H12" s="125">
        <v>15.7</v>
      </c>
      <c r="I12" s="159">
        <v>682</v>
      </c>
      <c r="J12" s="125">
        <v>14.8</v>
      </c>
      <c r="K12" s="131">
        <v>93749</v>
      </c>
      <c r="L12" s="131">
        <v>96333</v>
      </c>
      <c r="M12" s="173">
        <v>-2584</v>
      </c>
      <c r="N12" s="125">
        <v>-2.7</v>
      </c>
      <c r="O12" s="162">
        <v>5.5</v>
      </c>
      <c r="P12" s="157">
        <v>9025</v>
      </c>
      <c r="Q12" s="125">
        <v>9.6</v>
      </c>
      <c r="R12" s="159">
        <v>9055</v>
      </c>
      <c r="S12" s="125">
        <v>9.4</v>
      </c>
    </row>
    <row r="13" spans="1:19" s="129" customFormat="1" ht="18" customHeight="1">
      <c r="A13" s="130" t="s">
        <v>210</v>
      </c>
      <c r="B13" s="131">
        <v>82201</v>
      </c>
      <c r="C13" s="131">
        <v>88505</v>
      </c>
      <c r="D13" s="173">
        <v>-6304</v>
      </c>
      <c r="E13" s="125">
        <v>-7.1</v>
      </c>
      <c r="F13" s="162">
        <f t="shared" si="0"/>
        <v>40.5</v>
      </c>
      <c r="G13" s="157">
        <v>10320</v>
      </c>
      <c r="H13" s="125">
        <v>12.6</v>
      </c>
      <c r="I13" s="159">
        <v>16681</v>
      </c>
      <c r="J13" s="125">
        <v>18.8</v>
      </c>
      <c r="K13" s="131">
        <v>471549</v>
      </c>
      <c r="L13" s="131">
        <v>499473</v>
      </c>
      <c r="M13" s="173">
        <v>-27924</v>
      </c>
      <c r="N13" s="125">
        <v>-5.6</v>
      </c>
      <c r="O13" s="162">
        <v>27.6</v>
      </c>
      <c r="P13" s="157">
        <v>69827</v>
      </c>
      <c r="Q13" s="125">
        <v>14.8</v>
      </c>
      <c r="R13" s="159">
        <v>81442</v>
      </c>
      <c r="S13" s="125">
        <v>16.3</v>
      </c>
    </row>
    <row r="14" spans="1:19" s="129" customFormat="1" ht="18" customHeight="1">
      <c r="A14" s="130" t="s">
        <v>190</v>
      </c>
      <c r="B14" s="131">
        <v>3229</v>
      </c>
      <c r="C14" s="131">
        <v>3406</v>
      </c>
      <c r="D14" s="173">
        <v>-177</v>
      </c>
      <c r="E14" s="125">
        <v>-5.2</v>
      </c>
      <c r="F14" s="162">
        <f t="shared" si="0"/>
        <v>1.6</v>
      </c>
      <c r="G14" s="157">
        <v>419</v>
      </c>
      <c r="H14" s="125">
        <v>13</v>
      </c>
      <c r="I14" s="159">
        <v>551</v>
      </c>
      <c r="J14" s="125">
        <v>16.2</v>
      </c>
      <c r="K14" s="131">
        <v>47483</v>
      </c>
      <c r="L14" s="131">
        <v>50454</v>
      </c>
      <c r="M14" s="173">
        <v>-2971</v>
      </c>
      <c r="N14" s="125">
        <v>-5.9</v>
      </c>
      <c r="O14" s="162">
        <v>2.8</v>
      </c>
      <c r="P14" s="157">
        <v>4664</v>
      </c>
      <c r="Q14" s="125">
        <v>9.8</v>
      </c>
      <c r="R14" s="159">
        <v>7094</v>
      </c>
      <c r="S14" s="125">
        <v>14.1</v>
      </c>
    </row>
    <row r="15" spans="1:19" s="129" customFormat="1" ht="18" customHeight="1">
      <c r="A15" s="130" t="s">
        <v>191</v>
      </c>
      <c r="B15" s="131">
        <v>8231</v>
      </c>
      <c r="C15" s="131">
        <v>7994</v>
      </c>
      <c r="D15" s="173">
        <v>237</v>
      </c>
      <c r="E15" s="125">
        <v>3</v>
      </c>
      <c r="F15" s="162">
        <f t="shared" si="0"/>
        <v>4.1</v>
      </c>
      <c r="G15" s="157">
        <v>1001</v>
      </c>
      <c r="H15" s="125">
        <v>12.2</v>
      </c>
      <c r="I15" s="159">
        <v>835</v>
      </c>
      <c r="J15" s="125">
        <v>10.4</v>
      </c>
      <c r="K15" s="131">
        <v>18900</v>
      </c>
      <c r="L15" s="131">
        <v>19525</v>
      </c>
      <c r="M15" s="173">
        <v>-625</v>
      </c>
      <c r="N15" s="125">
        <v>-3.2</v>
      </c>
      <c r="O15" s="162">
        <v>1.1</v>
      </c>
      <c r="P15" s="157">
        <v>2526</v>
      </c>
      <c r="Q15" s="125">
        <v>13.4</v>
      </c>
      <c r="R15" s="159">
        <v>2033</v>
      </c>
      <c r="S15" s="125">
        <v>10.4</v>
      </c>
    </row>
    <row r="16" spans="1:19" s="129" customFormat="1" ht="18" customHeight="1">
      <c r="A16" s="133" t="s">
        <v>192</v>
      </c>
      <c r="B16" s="135">
        <v>53139</v>
      </c>
      <c r="C16" s="135">
        <v>53718</v>
      </c>
      <c r="D16" s="174">
        <v>-579</v>
      </c>
      <c r="E16" s="126">
        <v>-1.1</v>
      </c>
      <c r="F16" s="163">
        <f t="shared" si="0"/>
        <v>26.2</v>
      </c>
      <c r="G16" s="158">
        <v>5341</v>
      </c>
      <c r="H16" s="126">
        <v>10.1</v>
      </c>
      <c r="I16" s="160">
        <v>6112</v>
      </c>
      <c r="J16" s="126">
        <v>11.4</v>
      </c>
      <c r="K16" s="135">
        <v>374815</v>
      </c>
      <c r="L16" s="135">
        <v>376237</v>
      </c>
      <c r="M16" s="174">
        <v>-1422</v>
      </c>
      <c r="N16" s="126">
        <v>-0.4</v>
      </c>
      <c r="O16" s="163">
        <v>21.9</v>
      </c>
      <c r="P16" s="158">
        <v>36780</v>
      </c>
      <c r="Q16" s="126">
        <v>9.8</v>
      </c>
      <c r="R16" s="160">
        <v>35396</v>
      </c>
      <c r="S16" s="126">
        <v>9.4</v>
      </c>
    </row>
    <row r="17" ht="11.25">
      <c r="L17" s="156"/>
    </row>
    <row r="18" spans="2:18" ht="11.25">
      <c r="B18" s="155"/>
      <c r="F18" s="164"/>
      <c r="K18" s="155"/>
      <c r="L18" s="155"/>
      <c r="O18" s="164"/>
      <c r="P18" s="167"/>
      <c r="R18" s="155"/>
    </row>
  </sheetData>
  <mergeCells count="17">
    <mergeCell ref="P4:Q4"/>
    <mergeCell ref="R4:S4"/>
    <mergeCell ref="B3:J3"/>
    <mergeCell ref="K3:S3"/>
    <mergeCell ref="B4:B5"/>
    <mergeCell ref="C4:C5"/>
    <mergeCell ref="K4:K5"/>
    <mergeCell ref="L4:L5"/>
    <mergeCell ref="M4:M5"/>
    <mergeCell ref="N4:N5"/>
    <mergeCell ref="A4:A5"/>
    <mergeCell ref="D4:D5"/>
    <mergeCell ref="E4:E5"/>
    <mergeCell ref="O4:O5"/>
    <mergeCell ref="F4:F5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4"/>
  <sheetViews>
    <sheetView workbookViewId="0" topLeftCell="G3">
      <selection activeCell="G3" sqref="G3"/>
    </sheetView>
  </sheetViews>
  <sheetFormatPr defaultColWidth="9.00390625" defaultRowHeight="12"/>
  <cols>
    <col min="1" max="5" width="0" style="1" hidden="1" customWidth="1"/>
    <col min="6" max="6" width="1.875" style="2" hidden="1" customWidth="1"/>
    <col min="7" max="7" width="12.375" style="3" customWidth="1"/>
    <col min="8" max="9" width="9.875" style="16" customWidth="1"/>
    <col min="10" max="10" width="8.875" style="48" customWidth="1"/>
    <col min="11" max="11" width="8.875" style="12" customWidth="1"/>
    <col min="12" max="12" width="9.875" style="16" customWidth="1"/>
    <col min="13" max="13" width="9.00390625" style="12" customWidth="1"/>
    <col min="14" max="14" width="9.875" style="16" customWidth="1"/>
    <col min="15" max="15" width="9.875" style="12" customWidth="1"/>
    <col min="16" max="16" width="9.625" style="16" customWidth="1"/>
    <col min="17" max="17" width="9.00390625" style="12" customWidth="1"/>
    <col min="18" max="16384" width="9.375" style="3" customWidth="1"/>
  </cols>
  <sheetData>
    <row r="1" spans="1:17" s="2" customFormat="1" ht="11.25" hidden="1">
      <c r="A1" s="57"/>
      <c r="B1" s="57"/>
      <c r="C1" s="57"/>
      <c r="D1" s="57"/>
      <c r="E1" s="57"/>
      <c r="H1" s="58">
        <v>1</v>
      </c>
      <c r="I1" s="58">
        <v>2</v>
      </c>
      <c r="J1" s="59">
        <v>3</v>
      </c>
      <c r="K1" s="60">
        <v>4</v>
      </c>
      <c r="L1" s="58">
        <v>5</v>
      </c>
      <c r="M1" s="60">
        <v>8</v>
      </c>
      <c r="N1" s="58">
        <v>9</v>
      </c>
      <c r="O1" s="60">
        <v>10</v>
      </c>
      <c r="P1" s="58">
        <v>11</v>
      </c>
      <c r="Q1" s="60">
        <v>12</v>
      </c>
    </row>
    <row r="2" spans="8:17" ht="11.25" hidden="1">
      <c r="H2" s="4">
        <v>1</v>
      </c>
      <c r="I2" s="4">
        <v>2</v>
      </c>
      <c r="J2" s="5">
        <v>3</v>
      </c>
      <c r="K2" s="6">
        <v>4</v>
      </c>
      <c r="L2" s="4">
        <v>5</v>
      </c>
      <c r="M2" s="6">
        <v>8</v>
      </c>
      <c r="N2" s="4">
        <v>9</v>
      </c>
      <c r="O2" s="6">
        <v>10</v>
      </c>
      <c r="P2" s="4">
        <v>11</v>
      </c>
      <c r="Q2" s="6">
        <v>12</v>
      </c>
    </row>
    <row r="3" spans="7:17" ht="11.25">
      <c r="G3" s="2"/>
      <c r="H3" s="58"/>
      <c r="I3" s="58"/>
      <c r="J3" s="59"/>
      <c r="K3" s="60"/>
      <c r="L3" s="58"/>
      <c r="M3" s="60"/>
      <c r="N3" s="58"/>
      <c r="O3" s="60"/>
      <c r="P3" s="58"/>
      <c r="Q3" s="60"/>
    </row>
    <row r="4" spans="6:17" ht="17.25" customHeight="1">
      <c r="F4" s="11"/>
      <c r="G4" s="197" t="s">
        <v>211</v>
      </c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7" s="19" customFormat="1" ht="7.5" customHeight="1">
      <c r="A5" s="17"/>
      <c r="B5" s="17"/>
      <c r="C5" s="17"/>
      <c r="D5" s="17"/>
      <c r="E5" s="17"/>
      <c r="F5" s="18"/>
      <c r="G5" s="64"/>
      <c r="H5" s="65"/>
      <c r="I5" s="65"/>
      <c r="J5" s="66"/>
      <c r="K5" s="67"/>
      <c r="L5" s="65"/>
      <c r="M5" s="67"/>
      <c r="N5" s="65"/>
      <c r="O5" s="67"/>
      <c r="P5" s="68"/>
      <c r="Q5" s="67"/>
    </row>
    <row r="6" spans="1:17" s="20" customFormat="1" ht="7.5" customHeight="1">
      <c r="A6" s="21"/>
      <c r="B6" s="21"/>
      <c r="C6" s="21"/>
      <c r="D6" s="21"/>
      <c r="E6" s="21"/>
      <c r="F6" s="22"/>
      <c r="G6" s="68"/>
      <c r="H6" s="69"/>
      <c r="I6" s="69"/>
      <c r="J6" s="70"/>
      <c r="K6" s="71"/>
      <c r="L6" s="69"/>
      <c r="M6" s="71"/>
      <c r="N6" s="69"/>
      <c r="O6" s="71"/>
      <c r="P6" s="69"/>
      <c r="Q6" s="71"/>
    </row>
    <row r="7" spans="1:18" s="95" customFormat="1" ht="15" customHeight="1">
      <c r="A7" s="92"/>
      <c r="B7" s="92"/>
      <c r="C7" s="92"/>
      <c r="D7" s="92"/>
      <c r="E7" s="92"/>
      <c r="F7" s="93"/>
      <c r="G7" s="172" t="s">
        <v>87</v>
      </c>
      <c r="H7" s="199" t="s">
        <v>86</v>
      </c>
      <c r="I7" s="199"/>
      <c r="J7" s="199"/>
      <c r="K7" s="199"/>
      <c r="L7" s="199"/>
      <c r="M7" s="199"/>
      <c r="N7" s="199"/>
      <c r="O7" s="199"/>
      <c r="P7" s="199"/>
      <c r="Q7" s="168"/>
      <c r="R7" s="98"/>
    </row>
    <row r="8" spans="1:18" s="95" customFormat="1" ht="15" customHeight="1">
      <c r="A8" s="92"/>
      <c r="B8" s="92"/>
      <c r="C8" s="92"/>
      <c r="D8" s="92"/>
      <c r="E8" s="92"/>
      <c r="F8" s="93"/>
      <c r="G8" s="200"/>
      <c r="H8" s="171" t="s">
        <v>3</v>
      </c>
      <c r="I8" s="171" t="s">
        <v>4</v>
      </c>
      <c r="J8" s="169" t="s">
        <v>0</v>
      </c>
      <c r="K8" s="169"/>
      <c r="L8" s="198" t="s">
        <v>90</v>
      </c>
      <c r="M8" s="198"/>
      <c r="N8" s="198" t="s">
        <v>91</v>
      </c>
      <c r="O8" s="198"/>
      <c r="P8" s="198" t="s">
        <v>92</v>
      </c>
      <c r="Q8" s="170"/>
      <c r="R8" s="98"/>
    </row>
    <row r="9" spans="1:18" s="95" customFormat="1" ht="15" customHeight="1">
      <c r="A9" s="92"/>
      <c r="B9" s="92"/>
      <c r="C9" s="92"/>
      <c r="D9" s="92"/>
      <c r="E9" s="92"/>
      <c r="F9" s="93"/>
      <c r="G9" s="201"/>
      <c r="H9" s="171"/>
      <c r="I9" s="171"/>
      <c r="J9" s="103" t="s">
        <v>5</v>
      </c>
      <c r="K9" s="108" t="s">
        <v>94</v>
      </c>
      <c r="L9" s="106" t="s">
        <v>6</v>
      </c>
      <c r="M9" s="107" t="s">
        <v>93</v>
      </c>
      <c r="N9" s="106" t="s">
        <v>6</v>
      </c>
      <c r="O9" s="107" t="s">
        <v>93</v>
      </c>
      <c r="P9" s="106" t="s">
        <v>6</v>
      </c>
      <c r="Q9" s="100" t="s">
        <v>93</v>
      </c>
      <c r="R9" s="98"/>
    </row>
    <row r="10" spans="1:17" s="20" customFormat="1" ht="7.5" customHeight="1">
      <c r="A10" s="21"/>
      <c r="B10" s="21"/>
      <c r="C10" s="21"/>
      <c r="D10" s="21"/>
      <c r="E10" s="21"/>
      <c r="F10" s="23"/>
      <c r="G10" s="96"/>
      <c r="H10" s="24"/>
      <c r="I10" s="24"/>
      <c r="J10" s="25"/>
      <c r="K10" s="77"/>
      <c r="L10" s="24"/>
      <c r="M10" s="77"/>
      <c r="N10" s="24"/>
      <c r="O10" s="77"/>
      <c r="P10" s="24"/>
      <c r="Q10" s="77"/>
    </row>
    <row r="11" spans="1:17" s="56" customFormat="1" ht="19.5" customHeight="1">
      <c r="A11" s="49" t="s">
        <v>7</v>
      </c>
      <c r="B11" s="49" t="s">
        <v>8</v>
      </c>
      <c r="C11" s="49" t="s">
        <v>9</v>
      </c>
      <c r="D11" s="49" t="s">
        <v>10</v>
      </c>
      <c r="E11" s="49"/>
      <c r="F11" s="50">
        <v>1</v>
      </c>
      <c r="G11" s="109" t="s">
        <v>169</v>
      </c>
      <c r="H11" s="51">
        <v>203106</v>
      </c>
      <c r="I11" s="51">
        <v>213480</v>
      </c>
      <c r="J11" s="52">
        <v>-10374</v>
      </c>
      <c r="K11" s="53">
        <v>-4.9</v>
      </c>
      <c r="L11" s="51">
        <v>181937</v>
      </c>
      <c r="M11" s="53">
        <v>89.6</v>
      </c>
      <c r="N11" s="51">
        <v>21169</v>
      </c>
      <c r="O11" s="53">
        <v>10.4</v>
      </c>
      <c r="P11" s="51">
        <v>31543</v>
      </c>
      <c r="Q11" s="53">
        <v>14.8</v>
      </c>
    </row>
    <row r="12" spans="1:17" s="20" customFormat="1" ht="16.5" customHeight="1">
      <c r="A12" s="112" t="s">
        <v>7</v>
      </c>
      <c r="B12" s="112" t="s">
        <v>11</v>
      </c>
      <c r="C12" s="112" t="s">
        <v>9</v>
      </c>
      <c r="D12" s="112" t="s">
        <v>10</v>
      </c>
      <c r="E12" s="112"/>
      <c r="F12" s="113">
        <v>1</v>
      </c>
      <c r="G12" s="110" t="s">
        <v>95</v>
      </c>
      <c r="H12" s="24">
        <v>28274</v>
      </c>
      <c r="I12" s="24">
        <v>31335</v>
      </c>
      <c r="J12" s="25">
        <v>-3061</v>
      </c>
      <c r="K12" s="26">
        <v>-9.8</v>
      </c>
      <c r="L12" s="24">
        <v>25028</v>
      </c>
      <c r="M12" s="26">
        <v>88.5</v>
      </c>
      <c r="N12" s="24">
        <v>3246</v>
      </c>
      <c r="O12" s="26">
        <v>11.5</v>
      </c>
      <c r="P12" s="24">
        <v>6307</v>
      </c>
      <c r="Q12" s="26">
        <v>20.1</v>
      </c>
    </row>
    <row r="13" spans="1:17" s="20" customFormat="1" ht="16.5" customHeight="1">
      <c r="A13" s="112" t="s">
        <v>7</v>
      </c>
      <c r="B13" s="112" t="s">
        <v>12</v>
      </c>
      <c r="C13" s="112" t="s">
        <v>9</v>
      </c>
      <c r="D13" s="112" t="s">
        <v>10</v>
      </c>
      <c r="E13" s="112"/>
      <c r="F13" s="113">
        <v>1</v>
      </c>
      <c r="G13" s="110" t="s">
        <v>96</v>
      </c>
      <c r="H13" s="24">
        <v>30103</v>
      </c>
      <c r="I13" s="24">
        <v>31608</v>
      </c>
      <c r="J13" s="25">
        <v>-1505</v>
      </c>
      <c r="K13" s="26">
        <v>-4.8</v>
      </c>
      <c r="L13" s="24">
        <v>26447</v>
      </c>
      <c r="M13" s="26">
        <v>87.9</v>
      </c>
      <c r="N13" s="24">
        <v>3656</v>
      </c>
      <c r="O13" s="26">
        <v>12.1</v>
      </c>
      <c r="P13" s="24">
        <v>5161</v>
      </c>
      <c r="Q13" s="26">
        <v>16.3</v>
      </c>
    </row>
    <row r="14" spans="1:17" s="114" customFormat="1" ht="16.5" customHeight="1">
      <c r="A14" s="112" t="s">
        <v>7</v>
      </c>
      <c r="B14" s="112" t="s">
        <v>13</v>
      </c>
      <c r="C14" s="112" t="s">
        <v>9</v>
      </c>
      <c r="D14" s="112" t="s">
        <v>10</v>
      </c>
      <c r="E14" s="112"/>
      <c r="F14" s="113">
        <v>1</v>
      </c>
      <c r="G14" s="110" t="s">
        <v>97</v>
      </c>
      <c r="H14" s="30">
        <v>12636</v>
      </c>
      <c r="I14" s="30">
        <v>13736</v>
      </c>
      <c r="J14" s="31">
        <v>-1100</v>
      </c>
      <c r="K14" s="32">
        <v>-8</v>
      </c>
      <c r="L14" s="30">
        <v>11187</v>
      </c>
      <c r="M14" s="32">
        <v>88.5</v>
      </c>
      <c r="N14" s="30">
        <v>1449</v>
      </c>
      <c r="O14" s="32">
        <v>11.5</v>
      </c>
      <c r="P14" s="30">
        <v>2549</v>
      </c>
      <c r="Q14" s="32">
        <v>18.6</v>
      </c>
    </row>
    <row r="15" spans="1:17" s="20" customFormat="1" ht="16.5" customHeight="1">
      <c r="A15" s="112" t="s">
        <v>7</v>
      </c>
      <c r="B15" s="112" t="s">
        <v>14</v>
      </c>
      <c r="C15" s="112" t="s">
        <v>9</v>
      </c>
      <c r="D15" s="112" t="s">
        <v>10</v>
      </c>
      <c r="E15" s="112"/>
      <c r="F15" s="113">
        <v>1</v>
      </c>
      <c r="G15" s="110" t="s">
        <v>98</v>
      </c>
      <c r="H15" s="30">
        <v>13515</v>
      </c>
      <c r="I15" s="30">
        <v>13959</v>
      </c>
      <c r="J15" s="31">
        <v>-444</v>
      </c>
      <c r="K15" s="32">
        <v>-3.2</v>
      </c>
      <c r="L15" s="30">
        <v>12210</v>
      </c>
      <c r="M15" s="32">
        <v>90.3</v>
      </c>
      <c r="N15" s="30">
        <v>1305</v>
      </c>
      <c r="O15" s="32">
        <v>9.7</v>
      </c>
      <c r="P15" s="30">
        <v>1749</v>
      </c>
      <c r="Q15" s="32">
        <v>12.5</v>
      </c>
    </row>
    <row r="16" spans="1:17" s="114" customFormat="1" ht="16.5" customHeight="1">
      <c r="A16" s="112" t="s">
        <v>7</v>
      </c>
      <c r="B16" s="112" t="s">
        <v>15</v>
      </c>
      <c r="C16" s="112" t="s">
        <v>9</v>
      </c>
      <c r="D16" s="112" t="s">
        <v>10</v>
      </c>
      <c r="E16" s="112"/>
      <c r="F16" s="113">
        <v>1</v>
      </c>
      <c r="G16" s="110" t="s">
        <v>99</v>
      </c>
      <c r="H16" s="30">
        <v>3752</v>
      </c>
      <c r="I16" s="30">
        <v>4077</v>
      </c>
      <c r="J16" s="31">
        <v>-325</v>
      </c>
      <c r="K16" s="32">
        <v>-8</v>
      </c>
      <c r="L16" s="30">
        <v>3477</v>
      </c>
      <c r="M16" s="32">
        <v>92.7</v>
      </c>
      <c r="N16" s="30">
        <v>275</v>
      </c>
      <c r="O16" s="32">
        <v>7.3</v>
      </c>
      <c r="P16" s="30">
        <v>600</v>
      </c>
      <c r="Q16" s="32">
        <v>14.7</v>
      </c>
    </row>
    <row r="17" spans="1:17" s="114" customFormat="1" ht="16.5" customHeight="1">
      <c r="A17" s="112" t="s">
        <v>7</v>
      </c>
      <c r="B17" s="112" t="s">
        <v>16</v>
      </c>
      <c r="C17" s="112" t="s">
        <v>9</v>
      </c>
      <c r="D17" s="112" t="s">
        <v>10</v>
      </c>
      <c r="E17" s="112"/>
      <c r="F17" s="113">
        <v>1</v>
      </c>
      <c r="G17" s="110" t="s">
        <v>100</v>
      </c>
      <c r="H17" s="30">
        <v>6068</v>
      </c>
      <c r="I17" s="30">
        <v>6205</v>
      </c>
      <c r="J17" s="31">
        <v>-137</v>
      </c>
      <c r="K17" s="32">
        <v>-2.2</v>
      </c>
      <c r="L17" s="30">
        <v>5277</v>
      </c>
      <c r="M17" s="32">
        <v>87</v>
      </c>
      <c r="N17" s="30">
        <v>791</v>
      </c>
      <c r="O17" s="32">
        <v>13</v>
      </c>
      <c r="P17" s="30">
        <v>928</v>
      </c>
      <c r="Q17" s="32">
        <v>15</v>
      </c>
    </row>
    <row r="18" spans="1:17" s="20" customFormat="1" ht="16.5" customHeight="1">
      <c r="A18" s="112" t="s">
        <v>7</v>
      </c>
      <c r="B18" s="112" t="s">
        <v>17</v>
      </c>
      <c r="C18" s="112" t="s">
        <v>9</v>
      </c>
      <c r="D18" s="112" t="s">
        <v>10</v>
      </c>
      <c r="E18" s="112"/>
      <c r="F18" s="113">
        <v>1</v>
      </c>
      <c r="G18" s="110" t="s">
        <v>101</v>
      </c>
      <c r="H18" s="30">
        <v>5852</v>
      </c>
      <c r="I18" s="30">
        <v>6161</v>
      </c>
      <c r="J18" s="31">
        <v>-309</v>
      </c>
      <c r="K18" s="32">
        <v>-5</v>
      </c>
      <c r="L18" s="30">
        <v>5311</v>
      </c>
      <c r="M18" s="32">
        <v>90.8</v>
      </c>
      <c r="N18" s="30">
        <v>541</v>
      </c>
      <c r="O18" s="32">
        <v>9.2</v>
      </c>
      <c r="P18" s="30">
        <v>850</v>
      </c>
      <c r="Q18" s="32">
        <v>13.8</v>
      </c>
    </row>
    <row r="19" spans="1:17" s="20" customFormat="1" ht="16.5" customHeight="1">
      <c r="A19" s="112" t="s">
        <v>7</v>
      </c>
      <c r="B19" s="112" t="s">
        <v>18</v>
      </c>
      <c r="C19" s="112" t="s">
        <v>9</v>
      </c>
      <c r="D19" s="112" t="s">
        <v>10</v>
      </c>
      <c r="E19" s="112"/>
      <c r="F19" s="113">
        <v>1</v>
      </c>
      <c r="G19" s="110" t="s">
        <v>102</v>
      </c>
      <c r="H19" s="30">
        <v>5704</v>
      </c>
      <c r="I19" s="30">
        <v>6025</v>
      </c>
      <c r="J19" s="31">
        <v>-321</v>
      </c>
      <c r="K19" s="32">
        <v>-5.3</v>
      </c>
      <c r="L19" s="30">
        <v>5116</v>
      </c>
      <c r="M19" s="32">
        <v>89.7</v>
      </c>
      <c r="N19" s="30">
        <v>588</v>
      </c>
      <c r="O19" s="32">
        <v>10.3</v>
      </c>
      <c r="P19" s="30">
        <v>909</v>
      </c>
      <c r="Q19" s="32">
        <v>15.1</v>
      </c>
    </row>
    <row r="20" spans="1:17" s="114" customFormat="1" ht="16.5" customHeight="1">
      <c r="A20" s="112" t="s">
        <v>7</v>
      </c>
      <c r="B20" s="112" t="s">
        <v>19</v>
      </c>
      <c r="C20" s="112" t="s">
        <v>9</v>
      </c>
      <c r="D20" s="112" t="s">
        <v>10</v>
      </c>
      <c r="E20" s="112"/>
      <c r="F20" s="113">
        <v>1</v>
      </c>
      <c r="G20" s="110" t="s">
        <v>103</v>
      </c>
      <c r="H20" s="30">
        <v>3630</v>
      </c>
      <c r="I20" s="30">
        <v>3768</v>
      </c>
      <c r="J20" s="31">
        <v>-138</v>
      </c>
      <c r="K20" s="32">
        <v>-3.7</v>
      </c>
      <c r="L20" s="30">
        <v>3285</v>
      </c>
      <c r="M20" s="32">
        <v>90.5</v>
      </c>
      <c r="N20" s="30">
        <v>345</v>
      </c>
      <c r="O20" s="32">
        <v>9.5</v>
      </c>
      <c r="P20" s="30">
        <v>483</v>
      </c>
      <c r="Q20" s="32">
        <v>12.8</v>
      </c>
    </row>
    <row r="21" spans="1:17" s="20" customFormat="1" ht="16.5" customHeight="1">
      <c r="A21" s="112" t="s">
        <v>7</v>
      </c>
      <c r="B21" s="112" t="s">
        <v>20</v>
      </c>
      <c r="C21" s="112" t="s">
        <v>9</v>
      </c>
      <c r="D21" s="112" t="s">
        <v>10</v>
      </c>
      <c r="E21" s="112"/>
      <c r="F21" s="113">
        <v>1</v>
      </c>
      <c r="G21" s="110" t="s">
        <v>104</v>
      </c>
      <c r="H21" s="30">
        <v>13054</v>
      </c>
      <c r="I21" s="30">
        <v>13404</v>
      </c>
      <c r="J21" s="31">
        <v>-350</v>
      </c>
      <c r="K21" s="32">
        <v>-2.6</v>
      </c>
      <c r="L21" s="30">
        <v>11564</v>
      </c>
      <c r="M21" s="32">
        <v>88.6</v>
      </c>
      <c r="N21" s="30">
        <v>1490</v>
      </c>
      <c r="O21" s="32">
        <v>11.4</v>
      </c>
      <c r="P21" s="30">
        <v>1840</v>
      </c>
      <c r="Q21" s="32">
        <v>13.7</v>
      </c>
    </row>
    <row r="22" spans="1:17" s="20" customFormat="1" ht="16.5" customHeight="1">
      <c r="A22" s="112" t="s">
        <v>7</v>
      </c>
      <c r="B22" s="112" t="s">
        <v>21</v>
      </c>
      <c r="C22" s="112" t="s">
        <v>9</v>
      </c>
      <c r="D22" s="112" t="s">
        <v>10</v>
      </c>
      <c r="E22" s="112"/>
      <c r="F22" s="113">
        <v>1</v>
      </c>
      <c r="G22" s="110" t="s">
        <v>105</v>
      </c>
      <c r="H22" s="30">
        <v>3867</v>
      </c>
      <c r="I22" s="30">
        <v>4146</v>
      </c>
      <c r="J22" s="31">
        <v>-279</v>
      </c>
      <c r="K22" s="32">
        <v>-6.7</v>
      </c>
      <c r="L22" s="30">
        <v>3521</v>
      </c>
      <c r="M22" s="32">
        <v>91.1</v>
      </c>
      <c r="N22" s="30">
        <v>346</v>
      </c>
      <c r="O22" s="32">
        <v>8.9</v>
      </c>
      <c r="P22" s="30">
        <v>625</v>
      </c>
      <c r="Q22" s="32">
        <v>15.1</v>
      </c>
    </row>
    <row r="23" spans="1:17" s="114" customFormat="1" ht="16.5" customHeight="1">
      <c r="A23" s="112" t="s">
        <v>7</v>
      </c>
      <c r="B23" s="112" t="s">
        <v>22</v>
      </c>
      <c r="C23" s="112" t="s">
        <v>9</v>
      </c>
      <c r="D23" s="112" t="s">
        <v>10</v>
      </c>
      <c r="E23" s="112"/>
      <c r="F23" s="113">
        <v>1</v>
      </c>
      <c r="G23" s="110" t="s">
        <v>106</v>
      </c>
      <c r="H23" s="30">
        <v>6365</v>
      </c>
      <c r="I23" s="30">
        <v>6567</v>
      </c>
      <c r="J23" s="31">
        <v>-202</v>
      </c>
      <c r="K23" s="32">
        <v>-3.1</v>
      </c>
      <c r="L23" s="30">
        <v>5736</v>
      </c>
      <c r="M23" s="32">
        <v>90.1</v>
      </c>
      <c r="N23" s="30">
        <v>629</v>
      </c>
      <c r="O23" s="32">
        <v>9.9</v>
      </c>
      <c r="P23" s="30">
        <v>831</v>
      </c>
      <c r="Q23" s="32">
        <v>12.7</v>
      </c>
    </row>
    <row r="24" spans="1:17" s="20" customFormat="1" ht="16.5" customHeight="1">
      <c r="A24" s="112" t="s">
        <v>7</v>
      </c>
      <c r="B24" s="112" t="s">
        <v>23</v>
      </c>
      <c r="C24" s="112" t="s">
        <v>9</v>
      </c>
      <c r="D24" s="112" t="s">
        <v>10</v>
      </c>
      <c r="E24" s="112"/>
      <c r="F24" s="113">
        <v>1</v>
      </c>
      <c r="G24" s="110" t="s">
        <v>107</v>
      </c>
      <c r="H24" s="30">
        <v>3794</v>
      </c>
      <c r="I24" s="30">
        <v>3727</v>
      </c>
      <c r="J24" s="31">
        <v>67</v>
      </c>
      <c r="K24" s="32">
        <v>1.8</v>
      </c>
      <c r="L24" s="30">
        <v>3238</v>
      </c>
      <c r="M24" s="32">
        <v>85.3</v>
      </c>
      <c r="N24" s="30">
        <v>556</v>
      </c>
      <c r="O24" s="32">
        <v>14.7</v>
      </c>
      <c r="P24" s="30">
        <v>489</v>
      </c>
      <c r="Q24" s="32">
        <v>13.1</v>
      </c>
    </row>
    <row r="25" spans="1:17" s="20" customFormat="1" ht="16.5" customHeight="1">
      <c r="A25" s="112" t="s">
        <v>7</v>
      </c>
      <c r="B25" s="112" t="s">
        <v>24</v>
      </c>
      <c r="C25" s="112" t="s">
        <v>9</v>
      </c>
      <c r="D25" s="112" t="s">
        <v>10</v>
      </c>
      <c r="E25" s="112"/>
      <c r="F25" s="113">
        <v>1</v>
      </c>
      <c r="G25" s="110" t="s">
        <v>108</v>
      </c>
      <c r="H25" s="30">
        <v>6049</v>
      </c>
      <c r="I25" s="30">
        <v>6329</v>
      </c>
      <c r="J25" s="31">
        <v>-280</v>
      </c>
      <c r="K25" s="32">
        <v>-4.4</v>
      </c>
      <c r="L25" s="30">
        <v>5455</v>
      </c>
      <c r="M25" s="32">
        <v>90.2</v>
      </c>
      <c r="N25" s="30">
        <v>594</v>
      </c>
      <c r="O25" s="32">
        <v>9.8</v>
      </c>
      <c r="P25" s="30">
        <v>874</v>
      </c>
      <c r="Q25" s="32">
        <v>13.8</v>
      </c>
    </row>
    <row r="26" spans="1:17" s="114" customFormat="1" ht="16.5" customHeight="1">
      <c r="A26" s="112" t="s">
        <v>7</v>
      </c>
      <c r="B26" s="112" t="s">
        <v>25</v>
      </c>
      <c r="C26" s="112" t="s">
        <v>9</v>
      </c>
      <c r="D26" s="112" t="s">
        <v>10</v>
      </c>
      <c r="E26" s="112"/>
      <c r="F26" s="113">
        <v>1</v>
      </c>
      <c r="G26" s="110" t="s">
        <v>109</v>
      </c>
      <c r="H26" s="30">
        <v>3881</v>
      </c>
      <c r="I26" s="30">
        <v>3900</v>
      </c>
      <c r="J26" s="31">
        <v>-19</v>
      </c>
      <c r="K26" s="32">
        <v>-0.5</v>
      </c>
      <c r="L26" s="30">
        <v>3368</v>
      </c>
      <c r="M26" s="32">
        <v>86.8</v>
      </c>
      <c r="N26" s="30">
        <v>513</v>
      </c>
      <c r="O26" s="32">
        <v>13.2</v>
      </c>
      <c r="P26" s="30">
        <v>532</v>
      </c>
      <c r="Q26" s="32">
        <v>13.6</v>
      </c>
    </row>
    <row r="27" spans="1:17" s="20" customFormat="1" ht="16.5" customHeight="1">
      <c r="A27" s="112" t="s">
        <v>7</v>
      </c>
      <c r="B27" s="112" t="s">
        <v>26</v>
      </c>
      <c r="C27" s="112" t="s">
        <v>9</v>
      </c>
      <c r="D27" s="112" t="s">
        <v>10</v>
      </c>
      <c r="E27" s="112"/>
      <c r="F27" s="113">
        <v>1</v>
      </c>
      <c r="G27" s="110" t="s">
        <v>110</v>
      </c>
      <c r="H27" s="30">
        <v>2915</v>
      </c>
      <c r="I27" s="30">
        <v>2901</v>
      </c>
      <c r="J27" s="31">
        <v>14</v>
      </c>
      <c r="K27" s="32">
        <v>0.5</v>
      </c>
      <c r="L27" s="30">
        <v>2528</v>
      </c>
      <c r="M27" s="32">
        <v>86.7</v>
      </c>
      <c r="N27" s="30">
        <v>387</v>
      </c>
      <c r="O27" s="32">
        <v>13.3</v>
      </c>
      <c r="P27" s="30">
        <v>373</v>
      </c>
      <c r="Q27" s="32">
        <v>12.9</v>
      </c>
    </row>
    <row r="28" spans="1:17" s="20" customFormat="1" ht="16.5" customHeight="1">
      <c r="A28" s="112" t="s">
        <v>7</v>
      </c>
      <c r="B28" s="112" t="s">
        <v>27</v>
      </c>
      <c r="C28" s="112" t="s">
        <v>9</v>
      </c>
      <c r="D28" s="112" t="s">
        <v>10</v>
      </c>
      <c r="E28" s="112"/>
      <c r="F28" s="113">
        <v>1</v>
      </c>
      <c r="G28" s="110" t="s">
        <v>111</v>
      </c>
      <c r="H28" s="30">
        <v>1138</v>
      </c>
      <c r="I28" s="30">
        <v>1208</v>
      </c>
      <c r="J28" s="31">
        <v>-70</v>
      </c>
      <c r="K28" s="32">
        <v>-5.8</v>
      </c>
      <c r="L28" s="30">
        <v>1081</v>
      </c>
      <c r="M28" s="32">
        <v>95</v>
      </c>
      <c r="N28" s="30">
        <v>57</v>
      </c>
      <c r="O28" s="32">
        <v>5</v>
      </c>
      <c r="P28" s="30">
        <v>127</v>
      </c>
      <c r="Q28" s="32">
        <v>10.5</v>
      </c>
    </row>
    <row r="29" spans="1:17" s="114" customFormat="1" ht="16.5" customHeight="1">
      <c r="A29" s="112" t="s">
        <v>7</v>
      </c>
      <c r="B29" s="112" t="s">
        <v>28</v>
      </c>
      <c r="C29" s="112" t="s">
        <v>9</v>
      </c>
      <c r="D29" s="112" t="s">
        <v>10</v>
      </c>
      <c r="E29" s="112"/>
      <c r="F29" s="113">
        <v>1</v>
      </c>
      <c r="G29" s="110" t="s">
        <v>112</v>
      </c>
      <c r="H29" s="30">
        <v>3843</v>
      </c>
      <c r="I29" s="30">
        <v>3921</v>
      </c>
      <c r="J29" s="31">
        <v>-78</v>
      </c>
      <c r="K29" s="32">
        <v>-2</v>
      </c>
      <c r="L29" s="30">
        <v>3457</v>
      </c>
      <c r="M29" s="32">
        <v>90</v>
      </c>
      <c r="N29" s="30">
        <v>386</v>
      </c>
      <c r="O29" s="32">
        <v>10</v>
      </c>
      <c r="P29" s="30">
        <v>464</v>
      </c>
      <c r="Q29" s="32">
        <v>11.8</v>
      </c>
    </row>
    <row r="30" spans="1:17" s="20" customFormat="1" ht="16.5" customHeight="1">
      <c r="A30" s="112" t="s">
        <v>7</v>
      </c>
      <c r="B30" s="112" t="s">
        <v>29</v>
      </c>
      <c r="C30" s="112" t="s">
        <v>9</v>
      </c>
      <c r="D30" s="112" t="s">
        <v>10</v>
      </c>
      <c r="E30" s="112"/>
      <c r="F30" s="113">
        <v>1</v>
      </c>
      <c r="G30" s="110" t="s">
        <v>113</v>
      </c>
      <c r="H30" s="30">
        <v>2709</v>
      </c>
      <c r="I30" s="30">
        <v>2875</v>
      </c>
      <c r="J30" s="31">
        <v>-166</v>
      </c>
      <c r="K30" s="32">
        <v>-5.8</v>
      </c>
      <c r="L30" s="30">
        <v>2492</v>
      </c>
      <c r="M30" s="32">
        <v>92</v>
      </c>
      <c r="N30" s="30">
        <v>217</v>
      </c>
      <c r="O30" s="32">
        <v>8</v>
      </c>
      <c r="P30" s="30">
        <v>383</v>
      </c>
      <c r="Q30" s="32">
        <v>13.3</v>
      </c>
    </row>
    <row r="31" spans="1:17" s="114" customFormat="1" ht="16.5" customHeight="1">
      <c r="A31" s="112" t="s">
        <v>7</v>
      </c>
      <c r="B31" s="112" t="s">
        <v>30</v>
      </c>
      <c r="C31" s="112" t="s">
        <v>9</v>
      </c>
      <c r="D31" s="112" t="s">
        <v>10</v>
      </c>
      <c r="E31" s="112"/>
      <c r="F31" s="113">
        <v>1</v>
      </c>
      <c r="G31" s="110" t="s">
        <v>114</v>
      </c>
      <c r="H31" s="30">
        <v>1845</v>
      </c>
      <c r="I31" s="30">
        <v>1886</v>
      </c>
      <c r="J31" s="31">
        <v>-41</v>
      </c>
      <c r="K31" s="32">
        <v>-2.2</v>
      </c>
      <c r="L31" s="30">
        <v>1650</v>
      </c>
      <c r="M31" s="32">
        <v>89.4</v>
      </c>
      <c r="N31" s="30">
        <v>195</v>
      </c>
      <c r="O31" s="32">
        <v>10.6</v>
      </c>
      <c r="P31" s="30">
        <v>236</v>
      </c>
      <c r="Q31" s="32">
        <v>12.5</v>
      </c>
    </row>
    <row r="32" spans="1:17" s="20" customFormat="1" ht="16.5" customHeight="1">
      <c r="A32" s="112" t="s">
        <v>7</v>
      </c>
      <c r="B32" s="112" t="s">
        <v>31</v>
      </c>
      <c r="C32" s="112" t="s">
        <v>9</v>
      </c>
      <c r="D32" s="112" t="s">
        <v>10</v>
      </c>
      <c r="E32" s="112"/>
      <c r="F32" s="113">
        <v>1</v>
      </c>
      <c r="G32" s="110" t="s">
        <v>115</v>
      </c>
      <c r="H32" s="30">
        <v>1826</v>
      </c>
      <c r="I32" s="30">
        <v>1885</v>
      </c>
      <c r="J32" s="31">
        <v>-59</v>
      </c>
      <c r="K32" s="32">
        <v>-3.1</v>
      </c>
      <c r="L32" s="30">
        <v>1648</v>
      </c>
      <c r="M32" s="32">
        <v>90.3</v>
      </c>
      <c r="N32" s="30">
        <v>178</v>
      </c>
      <c r="O32" s="32">
        <v>9.7</v>
      </c>
      <c r="P32" s="30">
        <v>237</v>
      </c>
      <c r="Q32" s="32">
        <v>12.6</v>
      </c>
    </row>
    <row r="33" spans="1:17" s="114" customFormat="1" ht="16.5" customHeight="1">
      <c r="A33" s="112" t="s">
        <v>7</v>
      </c>
      <c r="B33" s="112" t="s">
        <v>32</v>
      </c>
      <c r="C33" s="112" t="s">
        <v>9</v>
      </c>
      <c r="D33" s="112" t="s">
        <v>10</v>
      </c>
      <c r="E33" s="112"/>
      <c r="F33" s="113">
        <v>1</v>
      </c>
      <c r="G33" s="110" t="s">
        <v>116</v>
      </c>
      <c r="H33" s="30">
        <v>1227</v>
      </c>
      <c r="I33" s="30">
        <v>1294</v>
      </c>
      <c r="J33" s="31">
        <v>-67</v>
      </c>
      <c r="K33" s="32">
        <v>-5.2</v>
      </c>
      <c r="L33" s="30">
        <v>1155</v>
      </c>
      <c r="M33" s="32">
        <v>94.1</v>
      </c>
      <c r="N33" s="30">
        <v>72</v>
      </c>
      <c r="O33" s="32">
        <v>5.9</v>
      </c>
      <c r="P33" s="30">
        <v>139</v>
      </c>
      <c r="Q33" s="32">
        <v>10.7</v>
      </c>
    </row>
    <row r="34" spans="1:17" s="114" customFormat="1" ht="16.5" customHeight="1">
      <c r="A34" s="112" t="s">
        <v>7</v>
      </c>
      <c r="B34" s="112" t="s">
        <v>33</v>
      </c>
      <c r="C34" s="112" t="s">
        <v>9</v>
      </c>
      <c r="D34" s="112" t="s">
        <v>10</v>
      </c>
      <c r="E34" s="112"/>
      <c r="F34" s="113">
        <v>1</v>
      </c>
      <c r="G34" s="110" t="s">
        <v>117</v>
      </c>
      <c r="H34" s="30">
        <v>638</v>
      </c>
      <c r="I34" s="30">
        <v>708</v>
      </c>
      <c r="J34" s="31">
        <v>-70</v>
      </c>
      <c r="K34" s="32">
        <v>-9.9</v>
      </c>
      <c r="L34" s="30">
        <v>609</v>
      </c>
      <c r="M34" s="32">
        <v>95.5</v>
      </c>
      <c r="N34" s="30">
        <v>29</v>
      </c>
      <c r="O34" s="32">
        <v>4.5</v>
      </c>
      <c r="P34" s="30">
        <v>99</v>
      </c>
      <c r="Q34" s="32">
        <v>14</v>
      </c>
    </row>
    <row r="35" spans="1:17" s="114" customFormat="1" ht="16.5" customHeight="1">
      <c r="A35" s="112" t="s">
        <v>7</v>
      </c>
      <c r="B35" s="112" t="s">
        <v>34</v>
      </c>
      <c r="C35" s="112" t="s">
        <v>9</v>
      </c>
      <c r="D35" s="112" t="s">
        <v>10</v>
      </c>
      <c r="E35" s="112"/>
      <c r="F35" s="113">
        <v>1</v>
      </c>
      <c r="G35" s="110" t="s">
        <v>118</v>
      </c>
      <c r="H35" s="30">
        <v>894</v>
      </c>
      <c r="I35" s="30">
        <v>951</v>
      </c>
      <c r="J35" s="31">
        <v>-57</v>
      </c>
      <c r="K35" s="32">
        <v>-6</v>
      </c>
      <c r="L35" s="30">
        <v>856</v>
      </c>
      <c r="M35" s="32">
        <v>95.7</v>
      </c>
      <c r="N35" s="30">
        <v>38</v>
      </c>
      <c r="O35" s="32">
        <v>4.3</v>
      </c>
      <c r="P35" s="30">
        <v>95</v>
      </c>
      <c r="Q35" s="32">
        <v>10</v>
      </c>
    </row>
    <row r="36" spans="1:17" s="20" customFormat="1" ht="16.5" customHeight="1">
      <c r="A36" s="112" t="s">
        <v>7</v>
      </c>
      <c r="B36" s="112" t="s">
        <v>35</v>
      </c>
      <c r="C36" s="112" t="s">
        <v>9</v>
      </c>
      <c r="D36" s="112" t="s">
        <v>10</v>
      </c>
      <c r="E36" s="112"/>
      <c r="F36" s="113">
        <v>1</v>
      </c>
      <c r="G36" s="110" t="s">
        <v>119</v>
      </c>
      <c r="H36" s="30">
        <v>772</v>
      </c>
      <c r="I36" s="30">
        <v>825</v>
      </c>
      <c r="J36" s="31">
        <v>-53</v>
      </c>
      <c r="K36" s="32">
        <v>-6.4</v>
      </c>
      <c r="L36" s="30">
        <v>749</v>
      </c>
      <c r="M36" s="32">
        <v>97</v>
      </c>
      <c r="N36" s="30">
        <v>23</v>
      </c>
      <c r="O36" s="32">
        <v>3</v>
      </c>
      <c r="P36" s="30">
        <v>76</v>
      </c>
      <c r="Q36" s="32">
        <v>9.2</v>
      </c>
    </row>
    <row r="37" spans="1:17" s="114" customFormat="1" ht="16.5" customHeight="1">
      <c r="A37" s="112" t="s">
        <v>7</v>
      </c>
      <c r="B37" s="112" t="s">
        <v>36</v>
      </c>
      <c r="C37" s="112" t="s">
        <v>9</v>
      </c>
      <c r="D37" s="112" t="s">
        <v>10</v>
      </c>
      <c r="E37" s="112"/>
      <c r="F37" s="113">
        <v>1</v>
      </c>
      <c r="G37" s="110" t="s">
        <v>120</v>
      </c>
      <c r="H37" s="30">
        <v>705</v>
      </c>
      <c r="I37" s="30">
        <v>740</v>
      </c>
      <c r="J37" s="31">
        <v>-35</v>
      </c>
      <c r="K37" s="32">
        <v>-4.7</v>
      </c>
      <c r="L37" s="30">
        <v>667</v>
      </c>
      <c r="M37" s="32">
        <v>94.6</v>
      </c>
      <c r="N37" s="30">
        <v>38</v>
      </c>
      <c r="O37" s="26">
        <v>5.4</v>
      </c>
      <c r="P37" s="30">
        <v>73</v>
      </c>
      <c r="Q37" s="26">
        <v>9.9</v>
      </c>
    </row>
    <row r="38" spans="1:17" s="20" customFormat="1" ht="16.5" customHeight="1">
      <c r="A38" s="112" t="s">
        <v>7</v>
      </c>
      <c r="B38" s="112" t="s">
        <v>37</v>
      </c>
      <c r="C38" s="112" t="s">
        <v>9</v>
      </c>
      <c r="D38" s="112" t="s">
        <v>10</v>
      </c>
      <c r="E38" s="112"/>
      <c r="F38" s="113">
        <v>1</v>
      </c>
      <c r="G38" s="110" t="s">
        <v>121</v>
      </c>
      <c r="H38" s="30">
        <v>272</v>
      </c>
      <c r="I38" s="30">
        <v>275</v>
      </c>
      <c r="J38" s="31">
        <v>-3</v>
      </c>
      <c r="K38" s="32">
        <v>-1.1</v>
      </c>
      <c r="L38" s="30">
        <v>252</v>
      </c>
      <c r="M38" s="32">
        <v>92.6</v>
      </c>
      <c r="N38" s="30">
        <v>20</v>
      </c>
      <c r="O38" s="26">
        <v>7.4</v>
      </c>
      <c r="P38" s="30">
        <v>23</v>
      </c>
      <c r="Q38" s="26">
        <v>8.4</v>
      </c>
    </row>
    <row r="39" spans="1:17" s="114" customFormat="1" ht="16.5" customHeight="1">
      <c r="A39" s="112" t="s">
        <v>7</v>
      </c>
      <c r="B39" s="112" t="s">
        <v>38</v>
      </c>
      <c r="C39" s="112" t="s">
        <v>9</v>
      </c>
      <c r="D39" s="112" t="s">
        <v>10</v>
      </c>
      <c r="E39" s="112"/>
      <c r="F39" s="113">
        <v>1</v>
      </c>
      <c r="G39" s="110" t="s">
        <v>122</v>
      </c>
      <c r="H39" s="30">
        <v>999</v>
      </c>
      <c r="I39" s="30">
        <v>1079</v>
      </c>
      <c r="J39" s="31">
        <v>-80</v>
      </c>
      <c r="K39" s="32">
        <v>-7.4</v>
      </c>
      <c r="L39" s="30">
        <v>930</v>
      </c>
      <c r="M39" s="32">
        <v>93.1</v>
      </c>
      <c r="N39" s="30">
        <v>69</v>
      </c>
      <c r="O39" s="32">
        <v>6.9</v>
      </c>
      <c r="P39" s="30">
        <v>149</v>
      </c>
      <c r="Q39" s="32">
        <v>13.8</v>
      </c>
    </row>
    <row r="40" spans="1:17" s="20" customFormat="1" ht="16.5" customHeight="1">
      <c r="A40" s="112" t="s">
        <v>7</v>
      </c>
      <c r="B40" s="112" t="s">
        <v>39</v>
      </c>
      <c r="C40" s="112" t="s">
        <v>9</v>
      </c>
      <c r="D40" s="112" t="s">
        <v>10</v>
      </c>
      <c r="E40" s="112"/>
      <c r="F40" s="113">
        <v>1</v>
      </c>
      <c r="G40" s="110" t="s">
        <v>123</v>
      </c>
      <c r="H40" s="30">
        <v>1061</v>
      </c>
      <c r="I40" s="30">
        <v>1143</v>
      </c>
      <c r="J40" s="31">
        <v>-82</v>
      </c>
      <c r="K40" s="32">
        <v>-7.2</v>
      </c>
      <c r="L40" s="30">
        <v>981</v>
      </c>
      <c r="M40" s="32">
        <v>92.5</v>
      </c>
      <c r="N40" s="30">
        <v>80</v>
      </c>
      <c r="O40" s="32">
        <v>7.5</v>
      </c>
      <c r="P40" s="30">
        <v>162</v>
      </c>
      <c r="Q40" s="32">
        <v>14.2</v>
      </c>
    </row>
    <row r="41" spans="1:17" s="114" customFormat="1" ht="16.5" customHeight="1">
      <c r="A41" s="112" t="s">
        <v>7</v>
      </c>
      <c r="B41" s="112" t="s">
        <v>40</v>
      </c>
      <c r="C41" s="112" t="s">
        <v>9</v>
      </c>
      <c r="D41" s="112" t="s">
        <v>10</v>
      </c>
      <c r="E41" s="112"/>
      <c r="F41" s="113">
        <v>1</v>
      </c>
      <c r="G41" s="110" t="s">
        <v>124</v>
      </c>
      <c r="H41" s="30">
        <v>429</v>
      </c>
      <c r="I41" s="30">
        <v>476</v>
      </c>
      <c r="J41" s="31">
        <v>-47</v>
      </c>
      <c r="K41" s="32">
        <v>-9.9</v>
      </c>
      <c r="L41" s="30">
        <v>417</v>
      </c>
      <c r="M41" s="32">
        <v>97.2</v>
      </c>
      <c r="N41" s="30">
        <v>12</v>
      </c>
      <c r="O41" s="32">
        <v>2.8</v>
      </c>
      <c r="P41" s="30">
        <v>59</v>
      </c>
      <c r="Q41" s="32">
        <v>12.4</v>
      </c>
    </row>
    <row r="42" spans="1:17" s="20" customFormat="1" ht="16.5" customHeight="1">
      <c r="A42" s="112" t="s">
        <v>7</v>
      </c>
      <c r="B42" s="112" t="s">
        <v>41</v>
      </c>
      <c r="C42" s="112" t="s">
        <v>9</v>
      </c>
      <c r="D42" s="112" t="s">
        <v>10</v>
      </c>
      <c r="E42" s="112"/>
      <c r="F42" s="113">
        <v>1</v>
      </c>
      <c r="G42" s="110" t="s">
        <v>125</v>
      </c>
      <c r="H42" s="30">
        <v>477</v>
      </c>
      <c r="I42" s="30">
        <v>507</v>
      </c>
      <c r="J42" s="31">
        <v>-30</v>
      </c>
      <c r="K42" s="32">
        <v>-5.9</v>
      </c>
      <c r="L42" s="30">
        <v>445</v>
      </c>
      <c r="M42" s="32">
        <v>93.3</v>
      </c>
      <c r="N42" s="30">
        <v>32</v>
      </c>
      <c r="O42" s="32">
        <v>6.7</v>
      </c>
      <c r="P42" s="30">
        <v>62</v>
      </c>
      <c r="Q42" s="32">
        <v>12.2</v>
      </c>
    </row>
    <row r="43" spans="1:17" s="114" customFormat="1" ht="16.5" customHeight="1">
      <c r="A43" s="112" t="s">
        <v>7</v>
      </c>
      <c r="B43" s="112" t="s">
        <v>42</v>
      </c>
      <c r="C43" s="112" t="s">
        <v>9</v>
      </c>
      <c r="D43" s="112" t="s">
        <v>10</v>
      </c>
      <c r="E43" s="112"/>
      <c r="F43" s="113">
        <v>1</v>
      </c>
      <c r="G43" s="110" t="s">
        <v>126</v>
      </c>
      <c r="H43" s="30">
        <v>1482</v>
      </c>
      <c r="I43" s="30">
        <v>1500</v>
      </c>
      <c r="J43" s="31">
        <v>-18</v>
      </c>
      <c r="K43" s="32">
        <v>-1.2</v>
      </c>
      <c r="L43" s="30">
        <v>1302</v>
      </c>
      <c r="M43" s="32">
        <v>87.9</v>
      </c>
      <c r="N43" s="30">
        <v>180</v>
      </c>
      <c r="O43" s="32">
        <v>12.1</v>
      </c>
      <c r="P43" s="30">
        <v>198</v>
      </c>
      <c r="Q43" s="32">
        <v>13.2</v>
      </c>
    </row>
    <row r="44" spans="1:17" s="114" customFormat="1" ht="16.5" customHeight="1">
      <c r="A44" s="112" t="s">
        <v>7</v>
      </c>
      <c r="B44" s="112" t="s">
        <v>43</v>
      </c>
      <c r="C44" s="112" t="s">
        <v>9</v>
      </c>
      <c r="D44" s="112" t="s">
        <v>10</v>
      </c>
      <c r="E44" s="112"/>
      <c r="F44" s="113">
        <v>1</v>
      </c>
      <c r="G44" s="110" t="s">
        <v>127</v>
      </c>
      <c r="H44" s="30">
        <v>972</v>
      </c>
      <c r="I44" s="30">
        <v>1049</v>
      </c>
      <c r="J44" s="31">
        <v>-77</v>
      </c>
      <c r="K44" s="32">
        <v>-7.3</v>
      </c>
      <c r="L44" s="30">
        <v>915</v>
      </c>
      <c r="M44" s="32">
        <v>94.1</v>
      </c>
      <c r="N44" s="30">
        <v>57</v>
      </c>
      <c r="O44" s="32">
        <v>5.9</v>
      </c>
      <c r="P44" s="30">
        <v>134</v>
      </c>
      <c r="Q44" s="32">
        <v>12.8</v>
      </c>
    </row>
    <row r="45" spans="1:17" s="20" customFormat="1" ht="16.5" customHeight="1">
      <c r="A45" s="112" t="s">
        <v>7</v>
      </c>
      <c r="B45" s="112" t="s">
        <v>44</v>
      </c>
      <c r="C45" s="112" t="s">
        <v>9</v>
      </c>
      <c r="D45" s="112" t="s">
        <v>10</v>
      </c>
      <c r="E45" s="112"/>
      <c r="F45" s="113">
        <v>1</v>
      </c>
      <c r="G45" s="110" t="s">
        <v>128</v>
      </c>
      <c r="H45" s="30">
        <v>934</v>
      </c>
      <c r="I45" s="30">
        <v>940</v>
      </c>
      <c r="J45" s="31">
        <v>-6</v>
      </c>
      <c r="K45" s="32">
        <v>-0.6</v>
      </c>
      <c r="L45" s="30">
        <v>848</v>
      </c>
      <c r="M45" s="32">
        <v>90.8</v>
      </c>
      <c r="N45" s="30">
        <v>86</v>
      </c>
      <c r="O45" s="32">
        <v>9.2</v>
      </c>
      <c r="P45" s="30">
        <v>92</v>
      </c>
      <c r="Q45" s="32">
        <v>9.8</v>
      </c>
    </row>
    <row r="46" spans="1:17" s="114" customFormat="1" ht="16.5" customHeight="1">
      <c r="A46" s="112" t="s">
        <v>7</v>
      </c>
      <c r="B46" s="112" t="s">
        <v>45</v>
      </c>
      <c r="C46" s="112" t="s">
        <v>9</v>
      </c>
      <c r="D46" s="112" t="s">
        <v>10</v>
      </c>
      <c r="E46" s="112"/>
      <c r="F46" s="113">
        <v>1</v>
      </c>
      <c r="G46" s="111" t="s">
        <v>129</v>
      </c>
      <c r="H46" s="30">
        <v>485</v>
      </c>
      <c r="I46" s="30">
        <v>496</v>
      </c>
      <c r="J46" s="31">
        <v>-11</v>
      </c>
      <c r="K46" s="32">
        <v>-2.2</v>
      </c>
      <c r="L46" s="30">
        <v>449</v>
      </c>
      <c r="M46" s="32">
        <v>92.6</v>
      </c>
      <c r="N46" s="30">
        <v>36</v>
      </c>
      <c r="O46" s="32">
        <v>7.4</v>
      </c>
      <c r="P46" s="30">
        <v>47</v>
      </c>
      <c r="Q46" s="32">
        <v>9.5</v>
      </c>
    </row>
    <row r="47" spans="1:17" s="20" customFormat="1" ht="16.5" customHeight="1">
      <c r="A47" s="112" t="s">
        <v>7</v>
      </c>
      <c r="B47" s="112" t="s">
        <v>46</v>
      </c>
      <c r="C47" s="112" t="s">
        <v>9</v>
      </c>
      <c r="D47" s="112" t="s">
        <v>10</v>
      </c>
      <c r="E47" s="112"/>
      <c r="F47" s="113">
        <v>1</v>
      </c>
      <c r="G47" s="110" t="s">
        <v>130</v>
      </c>
      <c r="H47" s="30">
        <v>323</v>
      </c>
      <c r="I47" s="30">
        <v>342</v>
      </c>
      <c r="J47" s="31">
        <v>-19</v>
      </c>
      <c r="K47" s="32">
        <v>-5.6</v>
      </c>
      <c r="L47" s="30">
        <v>297</v>
      </c>
      <c r="M47" s="32">
        <v>92</v>
      </c>
      <c r="N47" s="30">
        <v>26</v>
      </c>
      <c r="O47" s="32">
        <v>8</v>
      </c>
      <c r="P47" s="30">
        <v>45</v>
      </c>
      <c r="Q47" s="32">
        <v>13.2</v>
      </c>
    </row>
    <row r="48" spans="1:17" s="114" customFormat="1" ht="16.5" customHeight="1">
      <c r="A48" s="112" t="s">
        <v>7</v>
      </c>
      <c r="B48" s="112" t="s">
        <v>47</v>
      </c>
      <c r="C48" s="112" t="s">
        <v>9</v>
      </c>
      <c r="D48" s="112" t="s">
        <v>10</v>
      </c>
      <c r="E48" s="112"/>
      <c r="F48" s="113">
        <v>1</v>
      </c>
      <c r="G48" s="110" t="s">
        <v>131</v>
      </c>
      <c r="H48" s="30">
        <v>1616</v>
      </c>
      <c r="I48" s="30">
        <v>1630</v>
      </c>
      <c r="J48" s="31">
        <v>-14</v>
      </c>
      <c r="K48" s="32">
        <v>-0.9</v>
      </c>
      <c r="L48" s="30">
        <v>1374</v>
      </c>
      <c r="M48" s="32">
        <v>85</v>
      </c>
      <c r="N48" s="30">
        <v>242</v>
      </c>
      <c r="O48" s="32">
        <v>15</v>
      </c>
      <c r="P48" s="30">
        <v>256</v>
      </c>
      <c r="Q48" s="32">
        <v>15.7</v>
      </c>
    </row>
    <row r="49" spans="1:17" s="114" customFormat="1" ht="16.5" customHeight="1">
      <c r="A49" s="112" t="s">
        <v>7</v>
      </c>
      <c r="B49" s="112" t="s">
        <v>48</v>
      </c>
      <c r="C49" s="112" t="s">
        <v>9</v>
      </c>
      <c r="D49" s="112" t="s">
        <v>10</v>
      </c>
      <c r="E49" s="112"/>
      <c r="F49" s="113">
        <v>1</v>
      </c>
      <c r="G49" s="110" t="s">
        <v>132</v>
      </c>
      <c r="H49" s="30">
        <v>1669</v>
      </c>
      <c r="I49" s="30">
        <v>1600</v>
      </c>
      <c r="J49" s="31">
        <v>69</v>
      </c>
      <c r="K49" s="32">
        <v>4.3</v>
      </c>
      <c r="L49" s="30">
        <v>1385</v>
      </c>
      <c r="M49" s="32">
        <v>83</v>
      </c>
      <c r="N49" s="30">
        <v>284</v>
      </c>
      <c r="O49" s="32">
        <v>17</v>
      </c>
      <c r="P49" s="30">
        <v>215</v>
      </c>
      <c r="Q49" s="32">
        <v>13.4</v>
      </c>
    </row>
    <row r="50" spans="1:17" s="114" customFormat="1" ht="16.5" customHeight="1">
      <c r="A50" s="112" t="s">
        <v>7</v>
      </c>
      <c r="B50" s="112" t="s">
        <v>49</v>
      </c>
      <c r="C50" s="112" t="s">
        <v>9</v>
      </c>
      <c r="D50" s="112" t="s">
        <v>10</v>
      </c>
      <c r="E50" s="112"/>
      <c r="F50" s="113">
        <v>1</v>
      </c>
      <c r="G50" s="110" t="s">
        <v>133</v>
      </c>
      <c r="H50" s="30">
        <v>893</v>
      </c>
      <c r="I50" s="30">
        <v>917</v>
      </c>
      <c r="J50" s="31">
        <v>-24</v>
      </c>
      <c r="K50" s="32">
        <v>-2.6</v>
      </c>
      <c r="L50" s="30">
        <v>828</v>
      </c>
      <c r="M50" s="32">
        <v>92.7</v>
      </c>
      <c r="N50" s="30">
        <v>65</v>
      </c>
      <c r="O50" s="32">
        <v>7.3</v>
      </c>
      <c r="P50" s="30">
        <v>89</v>
      </c>
      <c r="Q50" s="32">
        <v>9.7</v>
      </c>
    </row>
    <row r="51" spans="6:17" ht="6.75" customHeight="1">
      <c r="F51" s="34"/>
      <c r="G51" s="97"/>
      <c r="H51" s="35"/>
      <c r="I51" s="35"/>
      <c r="J51" s="36"/>
      <c r="K51" s="37"/>
      <c r="L51" s="35"/>
      <c r="M51" s="37"/>
      <c r="N51" s="35"/>
      <c r="O51" s="37"/>
      <c r="P51" s="35"/>
      <c r="Q51" s="37"/>
    </row>
    <row r="52" spans="1:17" s="19" customFormat="1" ht="12" customHeight="1">
      <c r="A52" s="17"/>
      <c r="B52" s="17"/>
      <c r="C52" s="17"/>
      <c r="D52" s="17"/>
      <c r="E52" s="17"/>
      <c r="F52" s="40"/>
      <c r="G52" s="80"/>
      <c r="H52" s="81"/>
      <c r="I52" s="81"/>
      <c r="J52" s="82"/>
      <c r="K52" s="83"/>
      <c r="L52" s="81"/>
      <c r="M52" s="83"/>
      <c r="N52" s="81"/>
      <c r="O52" s="83"/>
      <c r="P52" s="81"/>
      <c r="Q52" s="83"/>
    </row>
    <row r="53" spans="7:17" ht="11.25">
      <c r="G53" s="2"/>
      <c r="H53" s="58"/>
      <c r="I53" s="58"/>
      <c r="J53" s="59"/>
      <c r="K53" s="60"/>
      <c r="L53" s="58"/>
      <c r="M53" s="60"/>
      <c r="N53" s="58"/>
      <c r="O53" s="60"/>
      <c r="P53" s="58"/>
      <c r="Q53" s="60"/>
    </row>
    <row r="54" spans="6:17" ht="17.25" customHeight="1">
      <c r="F54" s="11"/>
      <c r="G54" s="197" t="s">
        <v>211</v>
      </c>
      <c r="H54" s="197"/>
      <c r="I54" s="197"/>
      <c r="J54" s="197"/>
      <c r="K54" s="197"/>
      <c r="L54" s="197"/>
      <c r="M54" s="197"/>
      <c r="N54" s="197"/>
      <c r="O54" s="197"/>
      <c r="P54" s="197"/>
      <c r="Q54" s="197"/>
    </row>
    <row r="55" spans="1:17" s="19" customFormat="1" ht="7.5" customHeight="1">
      <c r="A55" s="17"/>
      <c r="B55" s="17"/>
      <c r="C55" s="17"/>
      <c r="D55" s="17"/>
      <c r="E55" s="17"/>
      <c r="F55" s="18"/>
      <c r="G55" s="64"/>
      <c r="H55" s="65"/>
      <c r="I55" s="65"/>
      <c r="J55" s="66"/>
      <c r="K55" s="67"/>
      <c r="L55" s="65"/>
      <c r="M55" s="67"/>
      <c r="N55" s="65"/>
      <c r="O55" s="67"/>
      <c r="P55" s="68"/>
      <c r="Q55" s="67"/>
    </row>
    <row r="56" spans="1:17" s="20" customFormat="1" ht="7.5" customHeight="1">
      <c r="A56" s="21"/>
      <c r="B56" s="21"/>
      <c r="C56" s="21"/>
      <c r="D56" s="21"/>
      <c r="E56" s="21"/>
      <c r="F56" s="22"/>
      <c r="G56" s="68"/>
      <c r="H56" s="69"/>
      <c r="I56" s="69"/>
      <c r="J56" s="70"/>
      <c r="K56" s="71"/>
      <c r="L56" s="69"/>
      <c r="M56" s="71"/>
      <c r="N56" s="69"/>
      <c r="O56" s="71"/>
      <c r="P56" s="69"/>
      <c r="Q56" s="71"/>
    </row>
    <row r="57" spans="1:18" s="95" customFormat="1" ht="15" customHeight="1">
      <c r="A57" s="92"/>
      <c r="B57" s="92"/>
      <c r="C57" s="92"/>
      <c r="D57" s="92"/>
      <c r="E57" s="92"/>
      <c r="F57" s="93"/>
      <c r="G57" s="172" t="s">
        <v>87</v>
      </c>
      <c r="H57" s="199" t="s">
        <v>86</v>
      </c>
      <c r="I57" s="199"/>
      <c r="J57" s="199"/>
      <c r="K57" s="199"/>
      <c r="L57" s="199"/>
      <c r="M57" s="199"/>
      <c r="N57" s="199"/>
      <c r="O57" s="199"/>
      <c r="P57" s="199"/>
      <c r="Q57" s="168"/>
      <c r="R57" s="98"/>
    </row>
    <row r="58" spans="1:18" s="95" customFormat="1" ht="15" customHeight="1">
      <c r="A58" s="92"/>
      <c r="B58" s="92"/>
      <c r="C58" s="92"/>
      <c r="D58" s="92"/>
      <c r="E58" s="92"/>
      <c r="F58" s="93"/>
      <c r="G58" s="200"/>
      <c r="H58" s="171" t="s">
        <v>3</v>
      </c>
      <c r="I58" s="171" t="s">
        <v>4</v>
      </c>
      <c r="J58" s="169" t="s">
        <v>0</v>
      </c>
      <c r="K58" s="169"/>
      <c r="L58" s="198" t="s">
        <v>90</v>
      </c>
      <c r="M58" s="198"/>
      <c r="N58" s="198" t="s">
        <v>91</v>
      </c>
      <c r="O58" s="198"/>
      <c r="P58" s="198" t="s">
        <v>92</v>
      </c>
      <c r="Q58" s="170"/>
      <c r="R58" s="98"/>
    </row>
    <row r="59" spans="1:18" s="95" customFormat="1" ht="15" customHeight="1">
      <c r="A59" s="92"/>
      <c r="B59" s="92"/>
      <c r="C59" s="92"/>
      <c r="D59" s="92"/>
      <c r="E59" s="92"/>
      <c r="F59" s="93"/>
      <c r="G59" s="99"/>
      <c r="H59" s="171"/>
      <c r="I59" s="171"/>
      <c r="J59" s="103" t="s">
        <v>5</v>
      </c>
      <c r="K59" s="108" t="s">
        <v>94</v>
      </c>
      <c r="L59" s="106" t="s">
        <v>6</v>
      </c>
      <c r="M59" s="107" t="s">
        <v>93</v>
      </c>
      <c r="N59" s="106" t="s">
        <v>6</v>
      </c>
      <c r="O59" s="107" t="s">
        <v>93</v>
      </c>
      <c r="P59" s="106" t="s">
        <v>6</v>
      </c>
      <c r="Q59" s="100" t="s">
        <v>93</v>
      </c>
      <c r="R59" s="98"/>
    </row>
    <row r="60" spans="1:17" s="20" customFormat="1" ht="7.5" customHeight="1">
      <c r="A60" s="21"/>
      <c r="B60" s="21"/>
      <c r="C60" s="21"/>
      <c r="D60" s="21"/>
      <c r="E60" s="21"/>
      <c r="F60" s="23"/>
      <c r="G60" s="76"/>
      <c r="H60" s="24"/>
      <c r="I60" s="24"/>
      <c r="J60" s="25"/>
      <c r="K60" s="77"/>
      <c r="L60" s="24"/>
      <c r="M60" s="77"/>
      <c r="N60" s="24"/>
      <c r="O60" s="77"/>
      <c r="P60" s="24"/>
      <c r="Q60" s="77"/>
    </row>
    <row r="61" spans="1:17" s="20" customFormat="1" ht="16.5" customHeight="1">
      <c r="A61" s="112" t="s">
        <v>7</v>
      </c>
      <c r="B61" s="112" t="s">
        <v>50</v>
      </c>
      <c r="C61" s="112" t="s">
        <v>9</v>
      </c>
      <c r="D61" s="112" t="s">
        <v>10</v>
      </c>
      <c r="E61" s="112"/>
      <c r="F61" s="113">
        <v>1</v>
      </c>
      <c r="G61" s="110" t="s">
        <v>134</v>
      </c>
      <c r="H61" s="30">
        <v>417</v>
      </c>
      <c r="I61" s="30">
        <v>415</v>
      </c>
      <c r="J61" s="31">
        <v>2</v>
      </c>
      <c r="K61" s="32">
        <v>0.5</v>
      </c>
      <c r="L61" s="30">
        <v>381</v>
      </c>
      <c r="M61" s="32">
        <v>91.4</v>
      </c>
      <c r="N61" s="30">
        <v>36</v>
      </c>
      <c r="O61" s="32">
        <v>8.6</v>
      </c>
      <c r="P61" s="30">
        <v>34</v>
      </c>
      <c r="Q61" s="32">
        <v>8.2</v>
      </c>
    </row>
    <row r="62" spans="1:17" s="20" customFormat="1" ht="16.5" customHeight="1">
      <c r="A62" s="112" t="s">
        <v>7</v>
      </c>
      <c r="B62" s="112" t="s">
        <v>51</v>
      </c>
      <c r="C62" s="112" t="s">
        <v>9</v>
      </c>
      <c r="D62" s="112" t="s">
        <v>10</v>
      </c>
      <c r="E62" s="112"/>
      <c r="F62" s="113">
        <v>1</v>
      </c>
      <c r="G62" s="110" t="s">
        <v>135</v>
      </c>
      <c r="H62" s="30">
        <v>694</v>
      </c>
      <c r="I62" s="30">
        <v>724</v>
      </c>
      <c r="J62" s="31">
        <v>-30</v>
      </c>
      <c r="K62" s="32">
        <v>-4.1</v>
      </c>
      <c r="L62" s="30">
        <v>656</v>
      </c>
      <c r="M62" s="32">
        <v>94.5</v>
      </c>
      <c r="N62" s="30">
        <v>38</v>
      </c>
      <c r="O62" s="32">
        <v>5.5</v>
      </c>
      <c r="P62" s="30">
        <v>68</v>
      </c>
      <c r="Q62" s="32">
        <v>9.4</v>
      </c>
    </row>
    <row r="63" spans="1:17" s="114" customFormat="1" ht="16.5" customHeight="1">
      <c r="A63" s="112" t="s">
        <v>7</v>
      </c>
      <c r="B63" s="112" t="s">
        <v>52</v>
      </c>
      <c r="C63" s="112" t="s">
        <v>9</v>
      </c>
      <c r="D63" s="112" t="s">
        <v>10</v>
      </c>
      <c r="E63" s="112"/>
      <c r="F63" s="113">
        <v>1</v>
      </c>
      <c r="G63" s="110" t="s">
        <v>136</v>
      </c>
      <c r="H63" s="30">
        <v>812</v>
      </c>
      <c r="I63" s="30">
        <v>865</v>
      </c>
      <c r="J63" s="31">
        <v>-53</v>
      </c>
      <c r="K63" s="32">
        <v>-6.1</v>
      </c>
      <c r="L63" s="30">
        <v>760</v>
      </c>
      <c r="M63" s="32">
        <v>93.6</v>
      </c>
      <c r="N63" s="30">
        <v>52</v>
      </c>
      <c r="O63" s="32">
        <v>6.4</v>
      </c>
      <c r="P63" s="30">
        <v>105</v>
      </c>
      <c r="Q63" s="32">
        <v>12.1</v>
      </c>
    </row>
    <row r="64" spans="1:17" s="20" customFormat="1" ht="16.5" customHeight="1">
      <c r="A64" s="112" t="s">
        <v>7</v>
      </c>
      <c r="B64" s="112" t="s">
        <v>53</v>
      </c>
      <c r="C64" s="112" t="s">
        <v>9</v>
      </c>
      <c r="D64" s="112" t="s">
        <v>10</v>
      </c>
      <c r="E64" s="112"/>
      <c r="F64" s="113">
        <v>1</v>
      </c>
      <c r="G64" s="110" t="s">
        <v>137</v>
      </c>
      <c r="H64" s="30">
        <v>523</v>
      </c>
      <c r="I64" s="30">
        <v>545</v>
      </c>
      <c r="J64" s="31">
        <v>-22</v>
      </c>
      <c r="K64" s="32">
        <v>-4</v>
      </c>
      <c r="L64" s="30">
        <v>493</v>
      </c>
      <c r="M64" s="32">
        <v>94.3</v>
      </c>
      <c r="N64" s="30">
        <v>30</v>
      </c>
      <c r="O64" s="32">
        <v>5.7</v>
      </c>
      <c r="P64" s="30">
        <v>52</v>
      </c>
      <c r="Q64" s="32">
        <v>9.5</v>
      </c>
    </row>
    <row r="65" spans="1:17" s="114" customFormat="1" ht="16.5" customHeight="1">
      <c r="A65" s="112" t="s">
        <v>7</v>
      </c>
      <c r="B65" s="112" t="s">
        <v>54</v>
      </c>
      <c r="C65" s="112" t="s">
        <v>9</v>
      </c>
      <c r="D65" s="112" t="s">
        <v>10</v>
      </c>
      <c r="E65" s="112"/>
      <c r="F65" s="113">
        <v>1</v>
      </c>
      <c r="G65" s="110" t="s">
        <v>138</v>
      </c>
      <c r="H65" s="30">
        <v>546</v>
      </c>
      <c r="I65" s="30">
        <v>583</v>
      </c>
      <c r="J65" s="31">
        <v>-37</v>
      </c>
      <c r="K65" s="32">
        <v>-6.3</v>
      </c>
      <c r="L65" s="30">
        <v>512</v>
      </c>
      <c r="M65" s="32">
        <v>93.8</v>
      </c>
      <c r="N65" s="30">
        <v>34</v>
      </c>
      <c r="O65" s="32">
        <v>6.2</v>
      </c>
      <c r="P65" s="30">
        <v>71</v>
      </c>
      <c r="Q65" s="32">
        <v>12.2</v>
      </c>
    </row>
    <row r="66" spans="1:17" s="114" customFormat="1" ht="16.5" customHeight="1">
      <c r="A66" s="112" t="s">
        <v>7</v>
      </c>
      <c r="B66" s="112" t="s">
        <v>55</v>
      </c>
      <c r="C66" s="112" t="s">
        <v>9</v>
      </c>
      <c r="D66" s="112" t="s">
        <v>10</v>
      </c>
      <c r="E66" s="112"/>
      <c r="F66" s="113">
        <v>1</v>
      </c>
      <c r="G66" s="110" t="s">
        <v>139</v>
      </c>
      <c r="H66" s="30">
        <v>1071</v>
      </c>
      <c r="I66" s="30">
        <v>1125</v>
      </c>
      <c r="J66" s="31">
        <v>-54</v>
      </c>
      <c r="K66" s="32">
        <v>-4.8</v>
      </c>
      <c r="L66" s="30">
        <v>989</v>
      </c>
      <c r="M66" s="32">
        <v>92.3</v>
      </c>
      <c r="N66" s="30">
        <v>82</v>
      </c>
      <c r="O66" s="32">
        <v>7.7</v>
      </c>
      <c r="P66" s="30">
        <v>136</v>
      </c>
      <c r="Q66" s="32">
        <v>12.1</v>
      </c>
    </row>
    <row r="67" spans="1:17" s="114" customFormat="1" ht="16.5" customHeight="1">
      <c r="A67" s="112" t="s">
        <v>7</v>
      </c>
      <c r="B67" s="112" t="s">
        <v>56</v>
      </c>
      <c r="C67" s="112" t="s">
        <v>9</v>
      </c>
      <c r="D67" s="112" t="s">
        <v>10</v>
      </c>
      <c r="E67" s="112"/>
      <c r="F67" s="113">
        <v>1</v>
      </c>
      <c r="G67" s="110" t="s">
        <v>140</v>
      </c>
      <c r="H67" s="30">
        <v>556</v>
      </c>
      <c r="I67" s="30">
        <v>562</v>
      </c>
      <c r="J67" s="31">
        <v>-6</v>
      </c>
      <c r="K67" s="32">
        <v>-1.1</v>
      </c>
      <c r="L67" s="30">
        <v>501</v>
      </c>
      <c r="M67" s="32">
        <v>90.1</v>
      </c>
      <c r="N67" s="30">
        <v>55</v>
      </c>
      <c r="O67" s="32">
        <v>9.9</v>
      </c>
      <c r="P67" s="30">
        <v>61</v>
      </c>
      <c r="Q67" s="32">
        <v>10.9</v>
      </c>
    </row>
    <row r="68" spans="1:17" s="20" customFormat="1" ht="16.5" customHeight="1">
      <c r="A68" s="112" t="s">
        <v>7</v>
      </c>
      <c r="B68" s="112" t="s">
        <v>57</v>
      </c>
      <c r="C68" s="112" t="s">
        <v>9</v>
      </c>
      <c r="D68" s="112" t="s">
        <v>10</v>
      </c>
      <c r="E68" s="112"/>
      <c r="F68" s="113">
        <v>1</v>
      </c>
      <c r="G68" s="110" t="s">
        <v>141</v>
      </c>
      <c r="H68" s="30">
        <v>1471</v>
      </c>
      <c r="I68" s="30">
        <v>1455</v>
      </c>
      <c r="J68" s="31">
        <v>16</v>
      </c>
      <c r="K68" s="32">
        <v>1.1</v>
      </c>
      <c r="L68" s="30">
        <v>1307</v>
      </c>
      <c r="M68" s="26">
        <v>88.9</v>
      </c>
      <c r="N68" s="30">
        <v>164</v>
      </c>
      <c r="O68" s="26">
        <v>11.1</v>
      </c>
      <c r="P68" s="30">
        <v>148</v>
      </c>
      <c r="Q68" s="26">
        <v>10.2</v>
      </c>
    </row>
    <row r="69" spans="1:17" s="114" customFormat="1" ht="16.5" customHeight="1">
      <c r="A69" s="112" t="s">
        <v>7</v>
      </c>
      <c r="B69" s="112" t="s">
        <v>58</v>
      </c>
      <c r="C69" s="112" t="s">
        <v>9</v>
      </c>
      <c r="D69" s="112" t="s">
        <v>10</v>
      </c>
      <c r="E69" s="112"/>
      <c r="F69" s="113">
        <v>1</v>
      </c>
      <c r="G69" s="110" t="s">
        <v>142</v>
      </c>
      <c r="H69" s="30">
        <v>1465</v>
      </c>
      <c r="I69" s="30">
        <v>1557</v>
      </c>
      <c r="J69" s="31">
        <v>-92</v>
      </c>
      <c r="K69" s="32">
        <v>-5.9</v>
      </c>
      <c r="L69" s="30">
        <v>1371</v>
      </c>
      <c r="M69" s="26">
        <v>93.6</v>
      </c>
      <c r="N69" s="30">
        <v>94</v>
      </c>
      <c r="O69" s="26">
        <v>6.4</v>
      </c>
      <c r="P69" s="30">
        <v>186</v>
      </c>
      <c r="Q69" s="26">
        <v>11.9</v>
      </c>
    </row>
    <row r="70" spans="1:17" s="20" customFormat="1" ht="16.5" customHeight="1">
      <c r="A70" s="112" t="s">
        <v>7</v>
      </c>
      <c r="B70" s="112" t="s">
        <v>59</v>
      </c>
      <c r="C70" s="112" t="s">
        <v>9</v>
      </c>
      <c r="D70" s="112" t="s">
        <v>10</v>
      </c>
      <c r="E70" s="112"/>
      <c r="F70" s="113">
        <v>1</v>
      </c>
      <c r="G70" s="110" t="s">
        <v>143</v>
      </c>
      <c r="H70" s="30">
        <v>1387</v>
      </c>
      <c r="I70" s="30">
        <v>1450</v>
      </c>
      <c r="J70" s="31">
        <v>-63</v>
      </c>
      <c r="K70" s="32">
        <v>-4.3</v>
      </c>
      <c r="L70" s="30">
        <v>1260</v>
      </c>
      <c r="M70" s="26">
        <v>90.8</v>
      </c>
      <c r="N70" s="30">
        <v>127</v>
      </c>
      <c r="O70" s="26">
        <v>9.2</v>
      </c>
      <c r="P70" s="30">
        <v>190</v>
      </c>
      <c r="Q70" s="26">
        <v>13.1</v>
      </c>
    </row>
    <row r="71" spans="1:17" s="114" customFormat="1" ht="16.5" customHeight="1">
      <c r="A71" s="112" t="s">
        <v>7</v>
      </c>
      <c r="B71" s="112" t="s">
        <v>60</v>
      </c>
      <c r="C71" s="112" t="s">
        <v>9</v>
      </c>
      <c r="D71" s="112" t="s">
        <v>10</v>
      </c>
      <c r="E71" s="112"/>
      <c r="F71" s="113">
        <v>1</v>
      </c>
      <c r="G71" s="110" t="s">
        <v>144</v>
      </c>
      <c r="H71" s="30">
        <v>1089</v>
      </c>
      <c r="I71" s="30">
        <v>1085</v>
      </c>
      <c r="J71" s="31">
        <v>4</v>
      </c>
      <c r="K71" s="32">
        <v>0.4</v>
      </c>
      <c r="L71" s="30">
        <v>996</v>
      </c>
      <c r="M71" s="32">
        <v>91.5</v>
      </c>
      <c r="N71" s="30">
        <v>93</v>
      </c>
      <c r="O71" s="32">
        <v>8.5</v>
      </c>
      <c r="P71" s="30">
        <v>89</v>
      </c>
      <c r="Q71" s="32">
        <v>8.2</v>
      </c>
    </row>
    <row r="72" spans="1:17" s="20" customFormat="1" ht="16.5" customHeight="1">
      <c r="A72" s="112" t="s">
        <v>7</v>
      </c>
      <c r="B72" s="112" t="s">
        <v>61</v>
      </c>
      <c r="C72" s="112" t="s">
        <v>9</v>
      </c>
      <c r="D72" s="112" t="s">
        <v>10</v>
      </c>
      <c r="E72" s="112"/>
      <c r="F72" s="113">
        <v>1</v>
      </c>
      <c r="G72" s="110" t="s">
        <v>145</v>
      </c>
      <c r="H72" s="30">
        <v>382</v>
      </c>
      <c r="I72" s="30">
        <v>381</v>
      </c>
      <c r="J72" s="31">
        <v>1</v>
      </c>
      <c r="K72" s="32">
        <v>0.3</v>
      </c>
      <c r="L72" s="30">
        <v>358</v>
      </c>
      <c r="M72" s="32">
        <v>93.7</v>
      </c>
      <c r="N72" s="30">
        <v>24</v>
      </c>
      <c r="O72" s="32">
        <v>6.3</v>
      </c>
      <c r="P72" s="30">
        <v>23</v>
      </c>
      <c r="Q72" s="32">
        <v>6</v>
      </c>
    </row>
    <row r="73" spans="1:17" s="114" customFormat="1" ht="16.5" customHeight="1">
      <c r="A73" s="112" t="s">
        <v>7</v>
      </c>
      <c r="B73" s="112" t="s">
        <v>62</v>
      </c>
      <c r="C73" s="112" t="s">
        <v>9</v>
      </c>
      <c r="D73" s="112" t="s">
        <v>10</v>
      </c>
      <c r="E73" s="112"/>
      <c r="F73" s="113">
        <v>1</v>
      </c>
      <c r="G73" s="110" t="s">
        <v>146</v>
      </c>
      <c r="H73" s="30">
        <v>389</v>
      </c>
      <c r="I73" s="30">
        <v>402</v>
      </c>
      <c r="J73" s="31">
        <v>-13</v>
      </c>
      <c r="K73" s="32">
        <v>-3.2</v>
      </c>
      <c r="L73" s="30">
        <v>369</v>
      </c>
      <c r="M73" s="32">
        <v>94.9</v>
      </c>
      <c r="N73" s="30">
        <v>20</v>
      </c>
      <c r="O73" s="32">
        <v>5.1</v>
      </c>
      <c r="P73" s="30">
        <v>33</v>
      </c>
      <c r="Q73" s="32">
        <v>8.2</v>
      </c>
    </row>
    <row r="74" spans="1:17" s="114" customFormat="1" ht="16.5" customHeight="1">
      <c r="A74" s="112" t="s">
        <v>7</v>
      </c>
      <c r="B74" s="112" t="s">
        <v>63</v>
      </c>
      <c r="C74" s="112" t="s">
        <v>9</v>
      </c>
      <c r="D74" s="112" t="s">
        <v>10</v>
      </c>
      <c r="E74" s="112"/>
      <c r="F74" s="113">
        <v>1</v>
      </c>
      <c r="G74" s="110" t="s">
        <v>147</v>
      </c>
      <c r="H74" s="24">
        <v>289</v>
      </c>
      <c r="I74" s="24">
        <v>300</v>
      </c>
      <c r="J74" s="25">
        <v>-11</v>
      </c>
      <c r="K74" s="26">
        <v>-3.7</v>
      </c>
      <c r="L74" s="24">
        <v>276</v>
      </c>
      <c r="M74" s="26">
        <v>95.5</v>
      </c>
      <c r="N74" s="24">
        <v>13</v>
      </c>
      <c r="O74" s="26">
        <v>4.5</v>
      </c>
      <c r="P74" s="24">
        <v>24</v>
      </c>
      <c r="Q74" s="26">
        <v>8</v>
      </c>
    </row>
    <row r="75" spans="1:17" s="20" customFormat="1" ht="16.5" customHeight="1">
      <c r="A75" s="112" t="s">
        <v>7</v>
      </c>
      <c r="B75" s="112" t="s">
        <v>64</v>
      </c>
      <c r="C75" s="112" t="s">
        <v>9</v>
      </c>
      <c r="D75" s="112" t="s">
        <v>10</v>
      </c>
      <c r="E75" s="112"/>
      <c r="F75" s="113">
        <v>1</v>
      </c>
      <c r="G75" s="110" t="s">
        <v>148</v>
      </c>
      <c r="H75" s="24">
        <v>582</v>
      </c>
      <c r="I75" s="24">
        <v>607</v>
      </c>
      <c r="J75" s="25">
        <v>-25</v>
      </c>
      <c r="K75" s="26">
        <v>-4.1</v>
      </c>
      <c r="L75" s="24">
        <v>555</v>
      </c>
      <c r="M75" s="26">
        <v>95.4</v>
      </c>
      <c r="N75" s="24">
        <v>27</v>
      </c>
      <c r="O75" s="26">
        <v>4.6</v>
      </c>
      <c r="P75" s="24">
        <v>52</v>
      </c>
      <c r="Q75" s="26">
        <v>8.6</v>
      </c>
    </row>
    <row r="76" spans="1:17" s="114" customFormat="1" ht="16.5" customHeight="1">
      <c r="A76" s="112" t="s">
        <v>7</v>
      </c>
      <c r="B76" s="112" t="s">
        <v>65</v>
      </c>
      <c r="C76" s="112" t="s">
        <v>9</v>
      </c>
      <c r="D76" s="112" t="s">
        <v>10</v>
      </c>
      <c r="E76" s="112"/>
      <c r="F76" s="113">
        <v>1</v>
      </c>
      <c r="G76" s="110" t="s">
        <v>149</v>
      </c>
      <c r="H76" s="30">
        <v>1083</v>
      </c>
      <c r="I76" s="30">
        <v>1082</v>
      </c>
      <c r="J76" s="31">
        <v>1</v>
      </c>
      <c r="K76" s="32">
        <v>0.1</v>
      </c>
      <c r="L76" s="30">
        <v>956</v>
      </c>
      <c r="M76" s="32">
        <v>88.3</v>
      </c>
      <c r="N76" s="30">
        <v>127</v>
      </c>
      <c r="O76" s="32">
        <v>11.7</v>
      </c>
      <c r="P76" s="30">
        <v>126</v>
      </c>
      <c r="Q76" s="32">
        <v>11.6</v>
      </c>
    </row>
    <row r="77" spans="1:17" s="20" customFormat="1" ht="16.5" customHeight="1">
      <c r="A77" s="112" t="s">
        <v>7</v>
      </c>
      <c r="B77" s="112" t="s">
        <v>66</v>
      </c>
      <c r="C77" s="112" t="s">
        <v>9</v>
      </c>
      <c r="D77" s="112" t="s">
        <v>10</v>
      </c>
      <c r="E77" s="112"/>
      <c r="F77" s="113">
        <v>1</v>
      </c>
      <c r="G77" s="110" t="s">
        <v>150</v>
      </c>
      <c r="H77" s="30">
        <v>649</v>
      </c>
      <c r="I77" s="30">
        <v>662</v>
      </c>
      <c r="J77" s="31">
        <v>-13</v>
      </c>
      <c r="K77" s="32">
        <v>-2</v>
      </c>
      <c r="L77" s="30">
        <v>592</v>
      </c>
      <c r="M77" s="32">
        <v>91.2</v>
      </c>
      <c r="N77" s="30">
        <v>57</v>
      </c>
      <c r="O77" s="32">
        <v>8.8</v>
      </c>
      <c r="P77" s="30">
        <v>70</v>
      </c>
      <c r="Q77" s="32">
        <v>10.6</v>
      </c>
    </row>
    <row r="78" spans="1:17" s="114" customFormat="1" ht="16.5" customHeight="1">
      <c r="A78" s="112" t="s">
        <v>7</v>
      </c>
      <c r="B78" s="112" t="s">
        <v>67</v>
      </c>
      <c r="C78" s="112" t="s">
        <v>9</v>
      </c>
      <c r="D78" s="112" t="s">
        <v>10</v>
      </c>
      <c r="E78" s="112"/>
      <c r="F78" s="113">
        <v>1</v>
      </c>
      <c r="G78" s="110" t="s">
        <v>151</v>
      </c>
      <c r="H78" s="30">
        <v>1238</v>
      </c>
      <c r="I78" s="30">
        <v>1300</v>
      </c>
      <c r="J78" s="31">
        <v>-62</v>
      </c>
      <c r="K78" s="32">
        <v>-4.8</v>
      </c>
      <c r="L78" s="30">
        <v>1114</v>
      </c>
      <c r="M78" s="32">
        <v>90</v>
      </c>
      <c r="N78" s="30">
        <v>124</v>
      </c>
      <c r="O78" s="32">
        <v>10</v>
      </c>
      <c r="P78" s="30">
        <v>186</v>
      </c>
      <c r="Q78" s="32">
        <v>14.3</v>
      </c>
    </row>
    <row r="79" spans="1:17" s="114" customFormat="1" ht="16.5" customHeight="1">
      <c r="A79" s="112" t="s">
        <v>7</v>
      </c>
      <c r="B79" s="112" t="s">
        <v>68</v>
      </c>
      <c r="C79" s="112" t="s">
        <v>9</v>
      </c>
      <c r="D79" s="112" t="s">
        <v>10</v>
      </c>
      <c r="E79" s="112"/>
      <c r="F79" s="113">
        <v>1</v>
      </c>
      <c r="G79" s="110" t="s">
        <v>152</v>
      </c>
      <c r="H79" s="30">
        <v>905</v>
      </c>
      <c r="I79" s="30">
        <v>958</v>
      </c>
      <c r="J79" s="31">
        <v>-53</v>
      </c>
      <c r="K79" s="32">
        <v>-5.5</v>
      </c>
      <c r="L79" s="30">
        <v>836</v>
      </c>
      <c r="M79" s="32">
        <v>92.4</v>
      </c>
      <c r="N79" s="30">
        <v>69</v>
      </c>
      <c r="O79" s="32">
        <v>7.6</v>
      </c>
      <c r="P79" s="30">
        <v>122</v>
      </c>
      <c r="Q79" s="32">
        <v>12.7</v>
      </c>
    </row>
    <row r="80" spans="1:17" s="20" customFormat="1" ht="16.5" customHeight="1">
      <c r="A80" s="112" t="s">
        <v>7</v>
      </c>
      <c r="B80" s="112" t="s">
        <v>69</v>
      </c>
      <c r="C80" s="112" t="s">
        <v>9</v>
      </c>
      <c r="D80" s="112" t="s">
        <v>10</v>
      </c>
      <c r="E80" s="112"/>
      <c r="F80" s="113">
        <v>1</v>
      </c>
      <c r="G80" s="110" t="s">
        <v>153</v>
      </c>
      <c r="H80" s="30">
        <v>988</v>
      </c>
      <c r="I80" s="30">
        <v>1031</v>
      </c>
      <c r="J80" s="31">
        <v>-43</v>
      </c>
      <c r="K80" s="32">
        <v>-4.2</v>
      </c>
      <c r="L80" s="30">
        <v>955</v>
      </c>
      <c r="M80" s="32">
        <v>96.7</v>
      </c>
      <c r="N80" s="30">
        <v>33</v>
      </c>
      <c r="O80" s="32">
        <v>3.3</v>
      </c>
      <c r="P80" s="30">
        <v>76</v>
      </c>
      <c r="Q80" s="32">
        <v>7.4</v>
      </c>
    </row>
    <row r="81" spans="1:17" s="114" customFormat="1" ht="16.5" customHeight="1">
      <c r="A81" s="112" t="s">
        <v>7</v>
      </c>
      <c r="B81" s="112" t="s">
        <v>70</v>
      </c>
      <c r="C81" s="112" t="s">
        <v>9</v>
      </c>
      <c r="D81" s="112" t="s">
        <v>10</v>
      </c>
      <c r="E81" s="112"/>
      <c r="F81" s="113">
        <v>1</v>
      </c>
      <c r="G81" s="110" t="s">
        <v>154</v>
      </c>
      <c r="H81" s="30">
        <v>395</v>
      </c>
      <c r="I81" s="30">
        <v>384</v>
      </c>
      <c r="J81" s="31">
        <v>11</v>
      </c>
      <c r="K81" s="32">
        <v>2.9</v>
      </c>
      <c r="L81" s="30">
        <v>354</v>
      </c>
      <c r="M81" s="32">
        <v>89.6</v>
      </c>
      <c r="N81" s="30">
        <v>41</v>
      </c>
      <c r="O81" s="32">
        <v>10.4</v>
      </c>
      <c r="P81" s="30">
        <v>30</v>
      </c>
      <c r="Q81" s="32">
        <v>7.8</v>
      </c>
    </row>
    <row r="82" spans="1:17" s="20" customFormat="1" ht="16.5" customHeight="1">
      <c r="A82" s="112" t="s">
        <v>7</v>
      </c>
      <c r="B82" s="112" t="s">
        <v>71</v>
      </c>
      <c r="C82" s="112" t="s">
        <v>9</v>
      </c>
      <c r="D82" s="112" t="s">
        <v>10</v>
      </c>
      <c r="E82" s="112"/>
      <c r="F82" s="113">
        <v>1</v>
      </c>
      <c r="G82" s="110" t="s">
        <v>155</v>
      </c>
      <c r="H82" s="30">
        <v>729</v>
      </c>
      <c r="I82" s="30">
        <v>734</v>
      </c>
      <c r="J82" s="31">
        <v>-5</v>
      </c>
      <c r="K82" s="32">
        <v>-0.7</v>
      </c>
      <c r="L82" s="30">
        <v>654</v>
      </c>
      <c r="M82" s="32">
        <v>89.7</v>
      </c>
      <c r="N82" s="30">
        <v>75</v>
      </c>
      <c r="O82" s="32">
        <v>10.3</v>
      </c>
      <c r="P82" s="30">
        <v>80</v>
      </c>
      <c r="Q82" s="32">
        <v>10.9</v>
      </c>
    </row>
    <row r="83" spans="1:17" s="114" customFormat="1" ht="16.5" customHeight="1">
      <c r="A83" s="112" t="s">
        <v>7</v>
      </c>
      <c r="B83" s="112" t="s">
        <v>72</v>
      </c>
      <c r="C83" s="112" t="s">
        <v>9</v>
      </c>
      <c r="D83" s="112" t="s">
        <v>10</v>
      </c>
      <c r="E83" s="112"/>
      <c r="F83" s="113">
        <v>1</v>
      </c>
      <c r="G83" s="110" t="s">
        <v>156</v>
      </c>
      <c r="H83" s="30">
        <v>1040</v>
      </c>
      <c r="I83" s="30">
        <v>1094</v>
      </c>
      <c r="J83" s="31">
        <v>-54</v>
      </c>
      <c r="K83" s="32">
        <v>-4.9</v>
      </c>
      <c r="L83" s="30">
        <v>951</v>
      </c>
      <c r="M83" s="32">
        <v>91.4</v>
      </c>
      <c r="N83" s="30">
        <v>89</v>
      </c>
      <c r="O83" s="32">
        <v>8.6</v>
      </c>
      <c r="P83" s="30">
        <v>143</v>
      </c>
      <c r="Q83" s="32">
        <v>13.1</v>
      </c>
    </row>
    <row r="84" spans="1:17" s="20" customFormat="1" ht="16.5" customHeight="1">
      <c r="A84" s="112" t="s">
        <v>7</v>
      </c>
      <c r="B84" s="112" t="s">
        <v>73</v>
      </c>
      <c r="C84" s="112" t="s">
        <v>9</v>
      </c>
      <c r="D84" s="112" t="s">
        <v>10</v>
      </c>
      <c r="E84" s="112"/>
      <c r="F84" s="113">
        <v>1</v>
      </c>
      <c r="G84" s="110" t="s">
        <v>157</v>
      </c>
      <c r="H84" s="30">
        <v>993</v>
      </c>
      <c r="I84" s="30">
        <v>1025</v>
      </c>
      <c r="J84" s="31">
        <v>-32</v>
      </c>
      <c r="K84" s="32">
        <v>-3.1</v>
      </c>
      <c r="L84" s="30">
        <v>919</v>
      </c>
      <c r="M84" s="32">
        <v>92.5</v>
      </c>
      <c r="N84" s="30">
        <v>74</v>
      </c>
      <c r="O84" s="32">
        <v>7.5</v>
      </c>
      <c r="P84" s="30">
        <v>106</v>
      </c>
      <c r="Q84" s="32">
        <v>10.3</v>
      </c>
    </row>
    <row r="85" spans="1:17" s="20" customFormat="1" ht="16.5" customHeight="1">
      <c r="A85" s="112" t="s">
        <v>7</v>
      </c>
      <c r="B85" s="112" t="s">
        <v>74</v>
      </c>
      <c r="C85" s="112" t="s">
        <v>9</v>
      </c>
      <c r="D85" s="112" t="s">
        <v>10</v>
      </c>
      <c r="E85" s="112"/>
      <c r="F85" s="113">
        <v>1</v>
      </c>
      <c r="G85" s="110" t="s">
        <v>158</v>
      </c>
      <c r="H85" s="30">
        <v>1293</v>
      </c>
      <c r="I85" s="30">
        <v>1331</v>
      </c>
      <c r="J85" s="31">
        <v>-38</v>
      </c>
      <c r="K85" s="32">
        <v>-2.9</v>
      </c>
      <c r="L85" s="30">
        <v>1148</v>
      </c>
      <c r="M85" s="32">
        <v>88.8</v>
      </c>
      <c r="N85" s="30">
        <v>145</v>
      </c>
      <c r="O85" s="32">
        <v>11.2</v>
      </c>
      <c r="P85" s="30">
        <v>183</v>
      </c>
      <c r="Q85" s="32">
        <v>13.7</v>
      </c>
    </row>
    <row r="86" spans="1:17" s="114" customFormat="1" ht="16.5" customHeight="1">
      <c r="A86" s="112" t="s">
        <v>7</v>
      </c>
      <c r="B86" s="112" t="s">
        <v>75</v>
      </c>
      <c r="C86" s="112" t="s">
        <v>9</v>
      </c>
      <c r="D86" s="112" t="s">
        <v>10</v>
      </c>
      <c r="E86" s="112"/>
      <c r="F86" s="113">
        <v>1</v>
      </c>
      <c r="G86" s="110" t="s">
        <v>159</v>
      </c>
      <c r="H86" s="30">
        <v>481</v>
      </c>
      <c r="I86" s="30">
        <v>480</v>
      </c>
      <c r="J86" s="31">
        <v>1</v>
      </c>
      <c r="K86" s="32">
        <v>0.2</v>
      </c>
      <c r="L86" s="30">
        <v>428</v>
      </c>
      <c r="M86" s="32">
        <v>89</v>
      </c>
      <c r="N86" s="30">
        <v>53</v>
      </c>
      <c r="O86" s="32">
        <v>11</v>
      </c>
      <c r="P86" s="30">
        <v>52</v>
      </c>
      <c r="Q86" s="32">
        <v>10.8</v>
      </c>
    </row>
    <row r="87" spans="1:17" s="20" customFormat="1" ht="16.5" customHeight="1">
      <c r="A87" s="112" t="s">
        <v>7</v>
      </c>
      <c r="B87" s="112" t="s">
        <v>76</v>
      </c>
      <c r="C87" s="112" t="s">
        <v>9</v>
      </c>
      <c r="D87" s="112" t="s">
        <v>10</v>
      </c>
      <c r="E87" s="112"/>
      <c r="F87" s="113">
        <v>1</v>
      </c>
      <c r="G87" s="110" t="s">
        <v>160</v>
      </c>
      <c r="H87" s="30">
        <v>103</v>
      </c>
      <c r="I87" s="30">
        <v>106</v>
      </c>
      <c r="J87" s="31">
        <v>-3</v>
      </c>
      <c r="K87" s="32">
        <v>-2.8</v>
      </c>
      <c r="L87" s="30">
        <v>97</v>
      </c>
      <c r="M87" s="32">
        <v>94.2</v>
      </c>
      <c r="N87" s="30">
        <v>6</v>
      </c>
      <c r="O87" s="32">
        <v>5.8</v>
      </c>
      <c r="P87" s="30">
        <v>9</v>
      </c>
      <c r="Q87" s="32">
        <v>8.5</v>
      </c>
    </row>
    <row r="88" spans="1:17" s="20" customFormat="1" ht="16.5" customHeight="1">
      <c r="A88" s="112" t="s">
        <v>7</v>
      </c>
      <c r="B88" s="112" t="s">
        <v>77</v>
      </c>
      <c r="C88" s="112" t="s">
        <v>9</v>
      </c>
      <c r="D88" s="112" t="s">
        <v>10</v>
      </c>
      <c r="E88" s="112"/>
      <c r="F88" s="113">
        <v>1</v>
      </c>
      <c r="G88" s="110" t="s">
        <v>161</v>
      </c>
      <c r="H88" s="30">
        <v>400</v>
      </c>
      <c r="I88" s="30">
        <v>434</v>
      </c>
      <c r="J88" s="31">
        <v>-34</v>
      </c>
      <c r="K88" s="32">
        <v>-7.8</v>
      </c>
      <c r="L88" s="30">
        <v>383</v>
      </c>
      <c r="M88" s="32">
        <v>95.8</v>
      </c>
      <c r="N88" s="30">
        <v>17</v>
      </c>
      <c r="O88" s="32">
        <v>4.3</v>
      </c>
      <c r="P88" s="30">
        <v>51</v>
      </c>
      <c r="Q88" s="32">
        <v>11.8</v>
      </c>
    </row>
    <row r="89" spans="1:17" s="114" customFormat="1" ht="16.5" customHeight="1">
      <c r="A89" s="112" t="s">
        <v>7</v>
      </c>
      <c r="B89" s="112" t="s">
        <v>78</v>
      </c>
      <c r="C89" s="112" t="s">
        <v>9</v>
      </c>
      <c r="D89" s="112" t="s">
        <v>10</v>
      </c>
      <c r="E89" s="112"/>
      <c r="F89" s="113">
        <v>1</v>
      </c>
      <c r="G89" s="110" t="s">
        <v>162</v>
      </c>
      <c r="H89" s="30">
        <v>272</v>
      </c>
      <c r="I89" s="30">
        <v>301</v>
      </c>
      <c r="J89" s="31">
        <v>-29</v>
      </c>
      <c r="K89" s="32">
        <v>-9.6</v>
      </c>
      <c r="L89" s="30">
        <v>261</v>
      </c>
      <c r="M89" s="32">
        <v>96</v>
      </c>
      <c r="N89" s="30">
        <v>11</v>
      </c>
      <c r="O89" s="32">
        <v>4</v>
      </c>
      <c r="P89" s="30">
        <v>40</v>
      </c>
      <c r="Q89" s="32">
        <v>13.3</v>
      </c>
    </row>
    <row r="90" spans="1:17" s="114" customFormat="1" ht="16.5" customHeight="1">
      <c r="A90" s="112" t="s">
        <v>7</v>
      </c>
      <c r="B90" s="112" t="s">
        <v>79</v>
      </c>
      <c r="C90" s="112" t="s">
        <v>9</v>
      </c>
      <c r="D90" s="112" t="s">
        <v>10</v>
      </c>
      <c r="E90" s="112"/>
      <c r="F90" s="113">
        <v>1</v>
      </c>
      <c r="G90" s="110" t="s">
        <v>163</v>
      </c>
      <c r="H90" s="30">
        <v>568</v>
      </c>
      <c r="I90" s="30">
        <v>610</v>
      </c>
      <c r="J90" s="31">
        <v>-42</v>
      </c>
      <c r="K90" s="32">
        <v>-6.9</v>
      </c>
      <c r="L90" s="30">
        <v>538</v>
      </c>
      <c r="M90" s="32">
        <v>94.7</v>
      </c>
      <c r="N90" s="30">
        <v>30</v>
      </c>
      <c r="O90" s="32">
        <v>5.3</v>
      </c>
      <c r="P90" s="30">
        <v>72</v>
      </c>
      <c r="Q90" s="32">
        <v>11.8</v>
      </c>
    </row>
    <row r="91" spans="1:17" s="20" customFormat="1" ht="16.5" customHeight="1">
      <c r="A91" s="112" t="s">
        <v>7</v>
      </c>
      <c r="B91" s="112" t="s">
        <v>80</v>
      </c>
      <c r="C91" s="112" t="s">
        <v>9</v>
      </c>
      <c r="D91" s="112" t="s">
        <v>10</v>
      </c>
      <c r="E91" s="112"/>
      <c r="F91" s="113">
        <v>1</v>
      </c>
      <c r="G91" s="110" t="s">
        <v>164</v>
      </c>
      <c r="H91" s="30">
        <v>972</v>
      </c>
      <c r="I91" s="30">
        <v>1042</v>
      </c>
      <c r="J91" s="31">
        <v>-70</v>
      </c>
      <c r="K91" s="32">
        <v>-6.7</v>
      </c>
      <c r="L91" s="30">
        <v>916</v>
      </c>
      <c r="M91" s="32">
        <v>94.2</v>
      </c>
      <c r="N91" s="30">
        <v>56</v>
      </c>
      <c r="O91" s="32">
        <v>5.8</v>
      </c>
      <c r="P91" s="30">
        <v>126</v>
      </c>
      <c r="Q91" s="32">
        <v>12.1</v>
      </c>
    </row>
    <row r="92" spans="1:17" s="114" customFormat="1" ht="16.5" customHeight="1">
      <c r="A92" s="112" t="s">
        <v>7</v>
      </c>
      <c r="B92" s="112" t="s">
        <v>81</v>
      </c>
      <c r="C92" s="112" t="s">
        <v>9</v>
      </c>
      <c r="D92" s="112" t="s">
        <v>10</v>
      </c>
      <c r="E92" s="112"/>
      <c r="F92" s="113">
        <v>1</v>
      </c>
      <c r="G92" s="110" t="s">
        <v>165</v>
      </c>
      <c r="H92" s="30">
        <v>544</v>
      </c>
      <c r="I92" s="30">
        <v>559</v>
      </c>
      <c r="J92" s="31">
        <v>-15</v>
      </c>
      <c r="K92" s="32">
        <v>-2.7</v>
      </c>
      <c r="L92" s="30">
        <v>508</v>
      </c>
      <c r="M92" s="32">
        <v>93.4</v>
      </c>
      <c r="N92" s="30">
        <v>36</v>
      </c>
      <c r="O92" s="32">
        <v>6.6</v>
      </c>
      <c r="P92" s="30">
        <v>51</v>
      </c>
      <c r="Q92" s="32">
        <v>9.1</v>
      </c>
    </row>
    <row r="93" spans="1:17" s="114" customFormat="1" ht="16.5" customHeight="1">
      <c r="A93" s="112" t="s">
        <v>7</v>
      </c>
      <c r="B93" s="112" t="s">
        <v>82</v>
      </c>
      <c r="C93" s="112" t="s">
        <v>9</v>
      </c>
      <c r="D93" s="112" t="s">
        <v>10</v>
      </c>
      <c r="E93" s="112"/>
      <c r="F93" s="113">
        <v>1</v>
      </c>
      <c r="G93" s="110" t="s">
        <v>166</v>
      </c>
      <c r="H93" s="30">
        <v>822</v>
      </c>
      <c r="I93" s="30">
        <v>843</v>
      </c>
      <c r="J93" s="31">
        <v>-21</v>
      </c>
      <c r="K93" s="32">
        <v>-2.5</v>
      </c>
      <c r="L93" s="30">
        <v>785</v>
      </c>
      <c r="M93" s="32">
        <v>95.5</v>
      </c>
      <c r="N93" s="30">
        <v>37</v>
      </c>
      <c r="O93" s="32">
        <v>4.5</v>
      </c>
      <c r="P93" s="30">
        <v>58</v>
      </c>
      <c r="Q93" s="32">
        <v>6.9</v>
      </c>
    </row>
    <row r="94" spans="1:17" s="114" customFormat="1" ht="16.5" customHeight="1">
      <c r="A94" s="112" t="s">
        <v>7</v>
      </c>
      <c r="B94" s="112" t="s">
        <v>83</v>
      </c>
      <c r="C94" s="112" t="s">
        <v>9</v>
      </c>
      <c r="D94" s="112" t="s">
        <v>10</v>
      </c>
      <c r="E94" s="112"/>
      <c r="F94" s="113">
        <v>1</v>
      </c>
      <c r="G94" s="110" t="s">
        <v>167</v>
      </c>
      <c r="H94" s="30">
        <v>570</v>
      </c>
      <c r="I94" s="30">
        <v>572</v>
      </c>
      <c r="J94" s="31">
        <v>-2</v>
      </c>
      <c r="K94" s="32">
        <v>-0.3</v>
      </c>
      <c r="L94" s="30">
        <v>528</v>
      </c>
      <c r="M94" s="32">
        <v>92.6</v>
      </c>
      <c r="N94" s="30">
        <v>42</v>
      </c>
      <c r="O94" s="32">
        <v>7.4</v>
      </c>
      <c r="P94" s="30">
        <v>44</v>
      </c>
      <c r="Q94" s="32">
        <v>7.7</v>
      </c>
    </row>
    <row r="95" spans="1:17" s="20" customFormat="1" ht="16.5" customHeight="1">
      <c r="A95" s="112" t="s">
        <v>7</v>
      </c>
      <c r="B95" s="112" t="s">
        <v>84</v>
      </c>
      <c r="C95" s="112" t="s">
        <v>9</v>
      </c>
      <c r="D95" s="112" t="s">
        <v>10</v>
      </c>
      <c r="E95" s="112"/>
      <c r="F95" s="113">
        <v>1</v>
      </c>
      <c r="G95" s="110" t="s">
        <v>168</v>
      </c>
      <c r="H95" s="30">
        <v>720</v>
      </c>
      <c r="I95" s="30">
        <v>781</v>
      </c>
      <c r="J95" s="31">
        <v>-61</v>
      </c>
      <c r="K95" s="32">
        <v>-7.8</v>
      </c>
      <c r="L95" s="30">
        <v>695</v>
      </c>
      <c r="M95" s="32">
        <v>96.5</v>
      </c>
      <c r="N95" s="30">
        <v>25</v>
      </c>
      <c r="O95" s="32">
        <v>3.5</v>
      </c>
      <c r="P95" s="30">
        <v>86</v>
      </c>
      <c r="Q95" s="32">
        <v>11</v>
      </c>
    </row>
    <row r="96" spans="6:17" ht="6.75" customHeight="1">
      <c r="F96" s="34"/>
      <c r="G96" s="97"/>
      <c r="H96" s="35"/>
      <c r="I96" s="35"/>
      <c r="J96" s="36"/>
      <c r="K96" s="37"/>
      <c r="L96" s="35"/>
      <c r="M96" s="37"/>
      <c r="N96" s="35"/>
      <c r="O96" s="37"/>
      <c r="P96" s="35"/>
      <c r="Q96" s="37"/>
    </row>
    <row r="97" spans="1:17" s="19" customFormat="1" ht="12" customHeight="1">
      <c r="A97" s="17"/>
      <c r="B97" s="17"/>
      <c r="C97" s="17"/>
      <c r="D97" s="17"/>
      <c r="E97" s="17"/>
      <c r="F97" s="40"/>
      <c r="G97" s="80"/>
      <c r="H97" s="81"/>
      <c r="I97" s="81"/>
      <c r="J97" s="82"/>
      <c r="K97" s="83"/>
      <c r="L97" s="81"/>
      <c r="M97" s="83"/>
      <c r="N97" s="81"/>
      <c r="O97" s="83"/>
      <c r="P97" s="81"/>
      <c r="Q97" s="83"/>
    </row>
    <row r="98" spans="6:17" ht="12">
      <c r="F98" s="34"/>
      <c r="G98" s="34"/>
      <c r="H98" s="86"/>
      <c r="I98" s="86"/>
      <c r="J98" s="87"/>
      <c r="K98" s="88"/>
      <c r="L98" s="86"/>
      <c r="M98" s="88"/>
      <c r="N98" s="86"/>
      <c r="O98" s="88"/>
      <c r="P98" s="86"/>
      <c r="Q98" s="88"/>
    </row>
    <row r="99" spans="6:17" ht="12">
      <c r="F99" s="34"/>
      <c r="G99" s="34"/>
      <c r="H99" s="86"/>
      <c r="I99" s="86"/>
      <c r="J99" s="87"/>
      <c r="K99" s="88"/>
      <c r="L99" s="86"/>
      <c r="M99" s="88"/>
      <c r="N99" s="86"/>
      <c r="O99" s="88"/>
      <c r="P99" s="86"/>
      <c r="Q99" s="88"/>
    </row>
    <row r="100" spans="6:17" ht="12">
      <c r="F100" s="34"/>
      <c r="G100" s="34"/>
      <c r="H100" s="86"/>
      <c r="I100" s="86"/>
      <c r="J100" s="87"/>
      <c r="K100" s="88"/>
      <c r="L100" s="86"/>
      <c r="M100" s="88"/>
      <c r="N100" s="86"/>
      <c r="O100" s="88"/>
      <c r="P100" s="86"/>
      <c r="Q100" s="88"/>
    </row>
    <row r="101" spans="6:17" ht="12">
      <c r="F101" s="34"/>
      <c r="G101" s="34"/>
      <c r="H101" s="86"/>
      <c r="I101" s="86"/>
      <c r="J101" s="87"/>
      <c r="K101" s="88"/>
      <c r="L101" s="86"/>
      <c r="M101" s="88"/>
      <c r="N101" s="86"/>
      <c r="O101" s="88"/>
      <c r="P101" s="86"/>
      <c r="Q101" s="88"/>
    </row>
    <row r="102" spans="6:17" ht="12">
      <c r="F102" s="34"/>
      <c r="G102" s="34"/>
      <c r="H102" s="86"/>
      <c r="I102" s="86"/>
      <c r="J102" s="87"/>
      <c r="K102" s="88"/>
      <c r="L102" s="86"/>
      <c r="M102" s="88"/>
      <c r="N102" s="86"/>
      <c r="O102" s="88"/>
      <c r="P102" s="86"/>
      <c r="Q102" s="88"/>
    </row>
    <row r="103" spans="6:17" ht="12">
      <c r="F103" s="34"/>
      <c r="G103" s="34"/>
      <c r="H103" s="86"/>
      <c r="I103" s="86"/>
      <c r="J103" s="87"/>
      <c r="K103" s="88"/>
      <c r="L103" s="86"/>
      <c r="M103" s="88"/>
      <c r="N103" s="86"/>
      <c r="O103" s="88"/>
      <c r="P103" s="86"/>
      <c r="Q103" s="88"/>
    </row>
    <row r="104" spans="6:17" ht="12">
      <c r="F104" s="34"/>
      <c r="G104" s="34"/>
      <c r="H104" s="86"/>
      <c r="I104" s="86"/>
      <c r="J104" s="87"/>
      <c r="K104" s="88"/>
      <c r="L104" s="86"/>
      <c r="M104" s="88"/>
      <c r="N104" s="86"/>
      <c r="O104" s="88"/>
      <c r="P104" s="86"/>
      <c r="Q104" s="88"/>
    </row>
    <row r="105" spans="6:17" ht="12">
      <c r="F105" s="34"/>
      <c r="G105" s="34"/>
      <c r="H105" s="86"/>
      <c r="I105" s="86"/>
      <c r="J105" s="87"/>
      <c r="K105" s="88"/>
      <c r="L105" s="86"/>
      <c r="M105" s="88"/>
      <c r="N105" s="86"/>
      <c r="O105" s="88"/>
      <c r="P105" s="86"/>
      <c r="Q105" s="88"/>
    </row>
    <row r="106" spans="6:17" ht="12">
      <c r="F106" s="34"/>
      <c r="G106" s="34"/>
      <c r="H106" s="86"/>
      <c r="I106" s="86"/>
      <c r="J106" s="87"/>
      <c r="K106" s="88"/>
      <c r="L106" s="86"/>
      <c r="M106" s="88"/>
      <c r="N106" s="86"/>
      <c r="O106" s="88"/>
      <c r="P106" s="86"/>
      <c r="Q106" s="88"/>
    </row>
    <row r="107" spans="6:17" ht="12">
      <c r="F107" s="34"/>
      <c r="G107" s="34"/>
      <c r="H107" s="86"/>
      <c r="I107" s="86"/>
      <c r="J107" s="87"/>
      <c r="K107" s="88"/>
      <c r="L107" s="86"/>
      <c r="M107" s="88"/>
      <c r="N107" s="86"/>
      <c r="O107" s="88"/>
      <c r="P107" s="86"/>
      <c r="Q107" s="88"/>
    </row>
    <row r="108" spans="6:17" ht="12">
      <c r="F108" s="34"/>
      <c r="G108" s="34"/>
      <c r="H108" s="86"/>
      <c r="I108" s="86"/>
      <c r="J108" s="87"/>
      <c r="K108" s="88"/>
      <c r="L108" s="86"/>
      <c r="M108" s="88"/>
      <c r="N108" s="86"/>
      <c r="O108" s="88"/>
      <c r="P108" s="86"/>
      <c r="Q108" s="88"/>
    </row>
    <row r="109" spans="6:17" ht="12">
      <c r="F109" s="34"/>
      <c r="G109" s="34"/>
      <c r="H109" s="86"/>
      <c r="I109" s="86"/>
      <c r="J109" s="87"/>
      <c r="K109" s="88"/>
      <c r="L109" s="86"/>
      <c r="M109" s="88"/>
      <c r="N109" s="86"/>
      <c r="O109" s="88"/>
      <c r="P109" s="86"/>
      <c r="Q109" s="88"/>
    </row>
    <row r="110" spans="6:17" ht="12">
      <c r="F110" s="34"/>
      <c r="G110" s="34"/>
      <c r="H110" s="86"/>
      <c r="I110" s="86"/>
      <c r="J110" s="87"/>
      <c r="K110" s="88"/>
      <c r="L110" s="86"/>
      <c r="M110" s="88"/>
      <c r="N110" s="86"/>
      <c r="O110" s="88"/>
      <c r="P110" s="86"/>
      <c r="Q110" s="88"/>
    </row>
    <row r="111" spans="6:17" ht="12">
      <c r="F111" s="34"/>
      <c r="G111" s="34"/>
      <c r="H111" s="86"/>
      <c r="I111" s="86"/>
      <c r="J111" s="87"/>
      <c r="K111" s="88"/>
      <c r="L111" s="86"/>
      <c r="M111" s="88"/>
      <c r="N111" s="86"/>
      <c r="O111" s="88"/>
      <c r="P111" s="86"/>
      <c r="Q111" s="88"/>
    </row>
    <row r="112" spans="6:17" ht="12">
      <c r="F112" s="34"/>
      <c r="G112" s="34"/>
      <c r="H112" s="86"/>
      <c r="I112" s="86"/>
      <c r="J112" s="87"/>
      <c r="K112" s="88"/>
      <c r="L112" s="86"/>
      <c r="M112" s="88"/>
      <c r="N112" s="86"/>
      <c r="O112" s="88"/>
      <c r="P112" s="86"/>
      <c r="Q112" s="88"/>
    </row>
    <row r="113" spans="6:17" ht="12">
      <c r="F113" s="34"/>
      <c r="G113" s="34"/>
      <c r="H113" s="86"/>
      <c r="I113" s="86"/>
      <c r="J113" s="87"/>
      <c r="K113" s="88"/>
      <c r="L113" s="86"/>
      <c r="M113" s="88"/>
      <c r="N113" s="86"/>
      <c r="O113" s="88"/>
      <c r="P113" s="86"/>
      <c r="Q113" s="88"/>
    </row>
    <row r="114" spans="6:17" ht="12">
      <c r="F114" s="34"/>
      <c r="G114" s="34"/>
      <c r="H114" s="86"/>
      <c r="I114" s="86"/>
      <c r="J114" s="87"/>
      <c r="K114" s="88"/>
      <c r="L114" s="86"/>
      <c r="M114" s="88"/>
      <c r="N114" s="86"/>
      <c r="O114" s="88"/>
      <c r="P114" s="86"/>
      <c r="Q114" s="88"/>
    </row>
    <row r="115" spans="6:17" ht="12">
      <c r="F115" s="34"/>
      <c r="G115" s="34"/>
      <c r="H115" s="86"/>
      <c r="I115" s="86"/>
      <c r="J115" s="87"/>
      <c r="K115" s="88"/>
      <c r="L115" s="86"/>
      <c r="M115" s="88"/>
      <c r="N115" s="86"/>
      <c r="O115" s="88"/>
      <c r="P115" s="86"/>
      <c r="Q115" s="88"/>
    </row>
    <row r="116" spans="6:17" ht="12">
      <c r="F116" s="34"/>
      <c r="G116" s="34"/>
      <c r="H116" s="86"/>
      <c r="I116" s="86"/>
      <c r="J116" s="87"/>
      <c r="K116" s="88"/>
      <c r="L116" s="86"/>
      <c r="M116" s="88"/>
      <c r="N116" s="86"/>
      <c r="O116" s="88"/>
      <c r="P116" s="86"/>
      <c r="Q116" s="88"/>
    </row>
    <row r="117" spans="6:17" ht="12">
      <c r="F117" s="34"/>
      <c r="G117" s="34"/>
      <c r="H117" s="86"/>
      <c r="I117" s="86"/>
      <c r="J117" s="87"/>
      <c r="K117" s="88"/>
      <c r="L117" s="86"/>
      <c r="M117" s="88"/>
      <c r="N117" s="86"/>
      <c r="O117" s="88"/>
      <c r="P117" s="86"/>
      <c r="Q117" s="88"/>
    </row>
    <row r="118" spans="6:17" ht="12">
      <c r="F118" s="34"/>
      <c r="G118" s="34"/>
      <c r="H118" s="86"/>
      <c r="I118" s="86"/>
      <c r="J118" s="87"/>
      <c r="K118" s="88"/>
      <c r="L118" s="86"/>
      <c r="M118" s="88"/>
      <c r="N118" s="86"/>
      <c r="O118" s="88"/>
      <c r="P118" s="86"/>
      <c r="Q118" s="88"/>
    </row>
    <row r="119" spans="6:17" ht="12">
      <c r="F119" s="34"/>
      <c r="G119" s="34"/>
      <c r="H119" s="86"/>
      <c r="I119" s="86"/>
      <c r="J119" s="87"/>
      <c r="K119" s="88"/>
      <c r="L119" s="86"/>
      <c r="M119" s="88"/>
      <c r="N119" s="86"/>
      <c r="O119" s="88"/>
      <c r="P119" s="86"/>
      <c r="Q119" s="88"/>
    </row>
    <row r="120" spans="6:17" ht="12">
      <c r="F120" s="34"/>
      <c r="G120" s="41"/>
      <c r="H120" s="42"/>
      <c r="I120" s="42"/>
      <c r="J120" s="43"/>
      <c r="K120" s="44"/>
      <c r="L120" s="42"/>
      <c r="M120" s="44"/>
      <c r="N120" s="42"/>
      <c r="O120" s="44"/>
      <c r="P120" s="42"/>
      <c r="Q120" s="44"/>
    </row>
    <row r="121" spans="6:17" ht="12">
      <c r="F121" s="34"/>
      <c r="G121" s="41"/>
      <c r="H121" s="42"/>
      <c r="I121" s="42"/>
      <c r="J121" s="43"/>
      <c r="K121" s="44"/>
      <c r="L121" s="42"/>
      <c r="M121" s="44"/>
      <c r="N121" s="42"/>
      <c r="O121" s="44"/>
      <c r="P121" s="42"/>
      <c r="Q121" s="44"/>
    </row>
    <row r="122" spans="6:17" ht="12">
      <c r="F122" s="34"/>
      <c r="G122" s="41"/>
      <c r="H122" s="42"/>
      <c r="I122" s="42"/>
      <c r="J122" s="43"/>
      <c r="K122" s="44"/>
      <c r="L122" s="42"/>
      <c r="M122" s="44"/>
      <c r="N122" s="42"/>
      <c r="O122" s="44"/>
      <c r="P122" s="42"/>
      <c r="Q122" s="44"/>
    </row>
    <row r="123" spans="6:17" ht="12">
      <c r="F123" s="34"/>
      <c r="G123" s="41"/>
      <c r="H123" s="42"/>
      <c r="I123" s="42"/>
      <c r="J123" s="43"/>
      <c r="K123" s="44"/>
      <c r="L123" s="42"/>
      <c r="M123" s="44"/>
      <c r="N123" s="42"/>
      <c r="O123" s="44"/>
      <c r="P123" s="42"/>
      <c r="Q123" s="44"/>
    </row>
    <row r="124" spans="6:17" ht="12">
      <c r="F124" s="34"/>
      <c r="G124" s="41"/>
      <c r="H124" s="42"/>
      <c r="I124" s="42"/>
      <c r="J124" s="43"/>
      <c r="K124" s="44"/>
      <c r="L124" s="42"/>
      <c r="M124" s="44"/>
      <c r="N124" s="42"/>
      <c r="O124" s="44"/>
      <c r="P124" s="42"/>
      <c r="Q124" s="44"/>
    </row>
    <row r="125" spans="6:17" ht="12">
      <c r="F125" s="34"/>
      <c r="G125" s="41"/>
      <c r="H125" s="42"/>
      <c r="I125" s="42"/>
      <c r="J125" s="43"/>
      <c r="K125" s="44"/>
      <c r="L125" s="42"/>
      <c r="M125" s="44"/>
      <c r="N125" s="42"/>
      <c r="O125" s="44"/>
      <c r="P125" s="42"/>
      <c r="Q125" s="44"/>
    </row>
    <row r="126" spans="6:17" ht="12">
      <c r="F126" s="34"/>
      <c r="G126" s="41"/>
      <c r="H126" s="42"/>
      <c r="I126" s="42"/>
      <c r="J126" s="43"/>
      <c r="K126" s="44"/>
      <c r="L126" s="42"/>
      <c r="M126" s="44"/>
      <c r="N126" s="42"/>
      <c r="O126" s="44"/>
      <c r="P126" s="42"/>
      <c r="Q126" s="44"/>
    </row>
    <row r="127" spans="6:17" ht="12">
      <c r="F127" s="34"/>
      <c r="G127" s="41"/>
      <c r="H127" s="42"/>
      <c r="I127" s="42"/>
      <c r="J127" s="43"/>
      <c r="K127" s="44"/>
      <c r="L127" s="42"/>
      <c r="M127" s="44"/>
      <c r="N127" s="42"/>
      <c r="O127" s="44"/>
      <c r="P127" s="42"/>
      <c r="Q127" s="44"/>
    </row>
    <row r="128" spans="6:17" ht="12">
      <c r="F128" s="34"/>
      <c r="G128" s="41"/>
      <c r="H128" s="42"/>
      <c r="I128" s="42"/>
      <c r="J128" s="43"/>
      <c r="K128" s="44"/>
      <c r="L128" s="42"/>
      <c r="M128" s="44"/>
      <c r="N128" s="42"/>
      <c r="O128" s="44"/>
      <c r="P128" s="42"/>
      <c r="Q128" s="44"/>
    </row>
    <row r="129" spans="6:17" ht="12">
      <c r="F129" s="34"/>
      <c r="G129" s="41"/>
      <c r="H129" s="42"/>
      <c r="I129" s="42"/>
      <c r="J129" s="43"/>
      <c r="K129" s="44"/>
      <c r="L129" s="42"/>
      <c r="M129" s="44"/>
      <c r="N129" s="42"/>
      <c r="O129" s="44"/>
      <c r="P129" s="42"/>
      <c r="Q129" s="44"/>
    </row>
    <row r="130" spans="6:17" ht="12">
      <c r="F130" s="34"/>
      <c r="G130" s="41"/>
      <c r="H130" s="42"/>
      <c r="I130" s="42"/>
      <c r="J130" s="43"/>
      <c r="K130" s="44"/>
      <c r="L130" s="42"/>
      <c r="M130" s="44"/>
      <c r="N130" s="42"/>
      <c r="O130" s="44"/>
      <c r="P130" s="42"/>
      <c r="Q130" s="44"/>
    </row>
    <row r="131" spans="6:17" ht="12">
      <c r="F131" s="34"/>
      <c r="G131" s="41"/>
      <c r="H131" s="42"/>
      <c r="I131" s="42"/>
      <c r="J131" s="43"/>
      <c r="K131" s="44"/>
      <c r="L131" s="42"/>
      <c r="M131" s="44"/>
      <c r="N131" s="42"/>
      <c r="O131" s="44"/>
      <c r="P131" s="42"/>
      <c r="Q131" s="44"/>
    </row>
    <row r="132" spans="6:17" ht="12">
      <c r="F132" s="34"/>
      <c r="G132" s="41"/>
      <c r="H132" s="42"/>
      <c r="I132" s="42"/>
      <c r="J132" s="43"/>
      <c r="K132" s="44"/>
      <c r="L132" s="42"/>
      <c r="M132" s="44"/>
      <c r="N132" s="42"/>
      <c r="O132" s="44"/>
      <c r="P132" s="42"/>
      <c r="Q132" s="44"/>
    </row>
    <row r="133" spans="6:17" ht="12">
      <c r="F133" s="34"/>
      <c r="G133" s="41"/>
      <c r="H133" s="42"/>
      <c r="I133" s="42"/>
      <c r="J133" s="43"/>
      <c r="K133" s="44"/>
      <c r="L133" s="42"/>
      <c r="M133" s="44"/>
      <c r="N133" s="42"/>
      <c r="O133" s="44"/>
      <c r="P133" s="42"/>
      <c r="Q133" s="44"/>
    </row>
    <row r="134" spans="6:17" ht="12">
      <c r="F134" s="34"/>
      <c r="G134" s="41"/>
      <c r="H134" s="42"/>
      <c r="I134" s="42"/>
      <c r="J134" s="43"/>
      <c r="K134" s="44"/>
      <c r="L134" s="42"/>
      <c r="M134" s="44"/>
      <c r="N134" s="42"/>
      <c r="O134" s="44"/>
      <c r="P134" s="42"/>
      <c r="Q134" s="44"/>
    </row>
    <row r="135" spans="6:17" ht="12">
      <c r="F135" s="34"/>
      <c r="G135" s="41"/>
      <c r="H135" s="42"/>
      <c r="I135" s="42"/>
      <c r="J135" s="43"/>
      <c r="K135" s="44"/>
      <c r="L135" s="42"/>
      <c r="M135" s="44"/>
      <c r="N135" s="42"/>
      <c r="O135" s="44"/>
      <c r="P135" s="42"/>
      <c r="Q135" s="44"/>
    </row>
    <row r="136" spans="6:17" ht="12">
      <c r="F136" s="34"/>
      <c r="G136" s="41"/>
      <c r="H136" s="42"/>
      <c r="I136" s="42"/>
      <c r="J136" s="43"/>
      <c r="K136" s="44"/>
      <c r="L136" s="42"/>
      <c r="M136" s="44"/>
      <c r="N136" s="42"/>
      <c r="O136" s="44"/>
      <c r="P136" s="42"/>
      <c r="Q136" s="44"/>
    </row>
    <row r="137" spans="6:17" ht="12">
      <c r="F137" s="34"/>
      <c r="G137" s="41"/>
      <c r="H137" s="42"/>
      <c r="I137" s="42"/>
      <c r="J137" s="43"/>
      <c r="K137" s="44"/>
      <c r="L137" s="42"/>
      <c r="M137" s="44"/>
      <c r="N137" s="42"/>
      <c r="O137" s="44"/>
      <c r="P137" s="42"/>
      <c r="Q137" s="44"/>
    </row>
    <row r="138" spans="6:17" ht="12">
      <c r="F138" s="34"/>
      <c r="G138" s="41"/>
      <c r="H138" s="42"/>
      <c r="I138" s="42"/>
      <c r="J138" s="43"/>
      <c r="K138" s="44"/>
      <c r="L138" s="42"/>
      <c r="M138" s="44"/>
      <c r="N138" s="42"/>
      <c r="O138" s="44"/>
      <c r="P138" s="42"/>
      <c r="Q138" s="44"/>
    </row>
    <row r="139" spans="6:17" ht="12">
      <c r="F139" s="34"/>
      <c r="G139" s="41"/>
      <c r="H139" s="42"/>
      <c r="I139" s="42"/>
      <c r="J139" s="43"/>
      <c r="K139" s="44"/>
      <c r="L139" s="42"/>
      <c r="M139" s="44"/>
      <c r="N139" s="42"/>
      <c r="O139" s="44"/>
      <c r="P139" s="42"/>
      <c r="Q139" s="44"/>
    </row>
    <row r="140" spans="6:17" ht="12">
      <c r="F140" s="34"/>
      <c r="G140" s="41"/>
      <c r="H140" s="42"/>
      <c r="I140" s="42"/>
      <c r="J140" s="43"/>
      <c r="K140" s="44"/>
      <c r="L140" s="42"/>
      <c r="M140" s="44"/>
      <c r="N140" s="42"/>
      <c r="O140" s="44"/>
      <c r="P140" s="42"/>
      <c r="Q140" s="44"/>
    </row>
    <row r="141" spans="6:17" ht="12">
      <c r="F141" s="34"/>
      <c r="G141" s="41"/>
      <c r="H141" s="42"/>
      <c r="I141" s="42"/>
      <c r="J141" s="43"/>
      <c r="K141" s="44"/>
      <c r="L141" s="42"/>
      <c r="M141" s="44"/>
      <c r="N141" s="42"/>
      <c r="O141" s="44"/>
      <c r="P141" s="42"/>
      <c r="Q141" s="44"/>
    </row>
    <row r="142" spans="6:17" ht="12">
      <c r="F142" s="34"/>
      <c r="G142" s="41"/>
      <c r="H142" s="42"/>
      <c r="I142" s="42"/>
      <c r="J142" s="43"/>
      <c r="K142" s="44"/>
      <c r="L142" s="42"/>
      <c r="M142" s="44"/>
      <c r="N142" s="42"/>
      <c r="O142" s="44"/>
      <c r="P142" s="42"/>
      <c r="Q142" s="44"/>
    </row>
    <row r="143" spans="6:17" ht="12">
      <c r="F143" s="34"/>
      <c r="G143" s="41"/>
      <c r="H143" s="42"/>
      <c r="I143" s="42"/>
      <c r="J143" s="43"/>
      <c r="K143" s="44"/>
      <c r="L143" s="42"/>
      <c r="M143" s="44"/>
      <c r="N143" s="42"/>
      <c r="O143" s="44"/>
      <c r="P143" s="42"/>
      <c r="Q143" s="44"/>
    </row>
    <row r="144" spans="6:17" ht="12">
      <c r="F144" s="34"/>
      <c r="G144" s="41"/>
      <c r="H144" s="42"/>
      <c r="I144" s="42"/>
      <c r="J144" s="43"/>
      <c r="K144" s="44"/>
      <c r="L144" s="42"/>
      <c r="M144" s="44"/>
      <c r="N144" s="42"/>
      <c r="O144" s="44"/>
      <c r="P144" s="42"/>
      <c r="Q144" s="44"/>
    </row>
    <row r="145" spans="6:17" ht="12">
      <c r="F145" s="34"/>
      <c r="G145" s="41"/>
      <c r="H145" s="42"/>
      <c r="I145" s="42"/>
      <c r="J145" s="43"/>
      <c r="K145" s="44"/>
      <c r="L145" s="42"/>
      <c r="M145" s="44"/>
      <c r="N145" s="42"/>
      <c r="O145" s="44"/>
      <c r="P145" s="42"/>
      <c r="Q145" s="44"/>
    </row>
    <row r="146" spans="6:17" ht="12">
      <c r="F146" s="34"/>
      <c r="G146" s="41"/>
      <c r="H146" s="42"/>
      <c r="I146" s="42"/>
      <c r="J146" s="43"/>
      <c r="K146" s="44"/>
      <c r="L146" s="42"/>
      <c r="M146" s="44"/>
      <c r="N146" s="42"/>
      <c r="O146" s="44"/>
      <c r="P146" s="42"/>
      <c r="Q146" s="44"/>
    </row>
    <row r="147" spans="6:17" ht="12">
      <c r="F147" s="34"/>
      <c r="G147" s="41"/>
      <c r="H147" s="42"/>
      <c r="I147" s="42"/>
      <c r="J147" s="43"/>
      <c r="K147" s="44"/>
      <c r="L147" s="42"/>
      <c r="M147" s="44"/>
      <c r="N147" s="42"/>
      <c r="O147" s="44"/>
      <c r="P147" s="42"/>
      <c r="Q147" s="44"/>
    </row>
    <row r="148" spans="6:17" ht="12">
      <c r="F148" s="34"/>
      <c r="G148" s="41"/>
      <c r="H148" s="42"/>
      <c r="I148" s="42"/>
      <c r="J148" s="43"/>
      <c r="K148" s="44"/>
      <c r="L148" s="42"/>
      <c r="M148" s="44"/>
      <c r="N148" s="42"/>
      <c r="O148" s="44"/>
      <c r="P148" s="42"/>
      <c r="Q148" s="44"/>
    </row>
    <row r="149" spans="6:17" ht="12">
      <c r="F149" s="34"/>
      <c r="G149" s="41"/>
      <c r="H149" s="42"/>
      <c r="I149" s="42"/>
      <c r="J149" s="43"/>
      <c r="K149" s="44"/>
      <c r="L149" s="42"/>
      <c r="M149" s="44"/>
      <c r="N149" s="42"/>
      <c r="O149" s="44"/>
      <c r="P149" s="42"/>
      <c r="Q149" s="44"/>
    </row>
    <row r="150" spans="6:17" ht="12">
      <c r="F150" s="34"/>
      <c r="G150" s="41"/>
      <c r="H150" s="42"/>
      <c r="I150" s="42"/>
      <c r="J150" s="43"/>
      <c r="K150" s="44"/>
      <c r="L150" s="42"/>
      <c r="M150" s="44"/>
      <c r="N150" s="42"/>
      <c r="O150" s="44"/>
      <c r="P150" s="42"/>
      <c r="Q150" s="44"/>
    </row>
    <row r="151" spans="6:17" ht="12">
      <c r="F151" s="34"/>
      <c r="G151" s="41"/>
      <c r="H151" s="42"/>
      <c r="I151" s="42"/>
      <c r="J151" s="43"/>
      <c r="K151" s="44"/>
      <c r="L151" s="42"/>
      <c r="M151" s="44"/>
      <c r="N151" s="42"/>
      <c r="O151" s="44"/>
      <c r="P151" s="42"/>
      <c r="Q151" s="44"/>
    </row>
    <row r="152" spans="6:17" ht="12">
      <c r="F152" s="34"/>
      <c r="G152" s="41"/>
      <c r="H152" s="42"/>
      <c r="I152" s="42"/>
      <c r="J152" s="43"/>
      <c r="K152" s="44"/>
      <c r="L152" s="42"/>
      <c r="M152" s="44"/>
      <c r="N152" s="42"/>
      <c r="O152" s="44"/>
      <c r="P152" s="42"/>
      <c r="Q152" s="44"/>
    </row>
    <row r="153" spans="6:17" ht="12">
      <c r="F153" s="34"/>
      <c r="G153" s="41"/>
      <c r="H153" s="42"/>
      <c r="I153" s="42"/>
      <c r="J153" s="43"/>
      <c r="K153" s="44"/>
      <c r="L153" s="42"/>
      <c r="M153" s="44"/>
      <c r="N153" s="42"/>
      <c r="O153" s="44"/>
      <c r="P153" s="42"/>
      <c r="Q153" s="44"/>
    </row>
    <row r="154" spans="6:17" ht="12">
      <c r="F154" s="34"/>
      <c r="G154" s="41"/>
      <c r="H154" s="42"/>
      <c r="I154" s="42"/>
      <c r="J154" s="43"/>
      <c r="K154" s="44"/>
      <c r="L154" s="42"/>
      <c r="M154" s="44"/>
      <c r="N154" s="42"/>
      <c r="O154" s="44"/>
      <c r="P154" s="42"/>
      <c r="Q154" s="44"/>
    </row>
    <row r="155" spans="6:17" ht="12">
      <c r="F155" s="34"/>
      <c r="G155" s="41"/>
      <c r="H155" s="42"/>
      <c r="I155" s="42"/>
      <c r="J155" s="43"/>
      <c r="K155" s="44"/>
      <c r="L155" s="42"/>
      <c r="M155" s="44"/>
      <c r="N155" s="42"/>
      <c r="O155" s="44"/>
      <c r="P155" s="42"/>
      <c r="Q155" s="44"/>
    </row>
    <row r="156" spans="6:17" ht="12">
      <c r="F156" s="34"/>
      <c r="G156" s="41"/>
      <c r="H156" s="42"/>
      <c r="I156" s="42"/>
      <c r="J156" s="43"/>
      <c r="K156" s="44"/>
      <c r="L156" s="42"/>
      <c r="M156" s="44"/>
      <c r="N156" s="42"/>
      <c r="O156" s="44"/>
      <c r="P156" s="42"/>
      <c r="Q156" s="44"/>
    </row>
    <row r="157" spans="6:17" ht="12">
      <c r="F157" s="34"/>
      <c r="G157" s="41"/>
      <c r="H157" s="42"/>
      <c r="I157" s="42"/>
      <c r="J157" s="43"/>
      <c r="K157" s="44"/>
      <c r="L157" s="42"/>
      <c r="M157" s="44"/>
      <c r="N157" s="42"/>
      <c r="O157" s="44"/>
      <c r="P157" s="42"/>
      <c r="Q157" s="44"/>
    </row>
    <row r="158" spans="6:17" ht="12">
      <c r="F158" s="34"/>
      <c r="G158" s="41"/>
      <c r="H158" s="42"/>
      <c r="I158" s="42"/>
      <c r="J158" s="43"/>
      <c r="K158" s="44"/>
      <c r="L158" s="42"/>
      <c r="M158" s="44"/>
      <c r="N158" s="42"/>
      <c r="O158" s="44"/>
      <c r="P158" s="42"/>
      <c r="Q158" s="44"/>
    </row>
    <row r="159" spans="6:17" ht="12">
      <c r="F159" s="34"/>
      <c r="G159" s="41"/>
      <c r="H159" s="42"/>
      <c r="I159" s="42"/>
      <c r="J159" s="43"/>
      <c r="K159" s="44"/>
      <c r="L159" s="42"/>
      <c r="M159" s="44"/>
      <c r="N159" s="42"/>
      <c r="O159" s="44"/>
      <c r="P159" s="42"/>
      <c r="Q159" s="44"/>
    </row>
    <row r="160" spans="6:17" ht="12">
      <c r="F160" s="34"/>
      <c r="G160" s="41"/>
      <c r="H160" s="42"/>
      <c r="I160" s="42"/>
      <c r="J160" s="43"/>
      <c r="K160" s="44"/>
      <c r="L160" s="42"/>
      <c r="M160" s="44"/>
      <c r="N160" s="42"/>
      <c r="O160" s="44"/>
      <c r="P160" s="42"/>
      <c r="Q160" s="44"/>
    </row>
    <row r="161" spans="6:17" ht="12">
      <c r="F161" s="34"/>
      <c r="G161" s="41"/>
      <c r="H161" s="42"/>
      <c r="I161" s="42"/>
      <c r="J161" s="43"/>
      <c r="K161" s="44"/>
      <c r="L161" s="42"/>
      <c r="M161" s="44"/>
      <c r="N161" s="42"/>
      <c r="O161" s="44"/>
      <c r="P161" s="42"/>
      <c r="Q161" s="44"/>
    </row>
    <row r="162" spans="6:17" ht="12">
      <c r="F162" s="34"/>
      <c r="G162" s="41"/>
      <c r="H162" s="42"/>
      <c r="I162" s="42"/>
      <c r="J162" s="43"/>
      <c r="K162" s="44"/>
      <c r="L162" s="42"/>
      <c r="M162" s="44"/>
      <c r="N162" s="42"/>
      <c r="O162" s="44"/>
      <c r="P162" s="42"/>
      <c r="Q162" s="44"/>
    </row>
    <row r="163" spans="6:17" ht="12">
      <c r="F163" s="34"/>
      <c r="G163" s="41"/>
      <c r="H163" s="42"/>
      <c r="I163" s="42"/>
      <c r="J163" s="43"/>
      <c r="K163" s="44"/>
      <c r="L163" s="42"/>
      <c r="M163" s="44"/>
      <c r="N163" s="42"/>
      <c r="O163" s="44"/>
      <c r="P163" s="42"/>
      <c r="Q163" s="44"/>
    </row>
    <row r="164" spans="6:17" ht="12">
      <c r="F164" s="34"/>
      <c r="G164" s="41"/>
      <c r="H164" s="42"/>
      <c r="I164" s="42"/>
      <c r="J164" s="43"/>
      <c r="K164" s="44"/>
      <c r="L164" s="42"/>
      <c r="M164" s="44"/>
      <c r="N164" s="42"/>
      <c r="O164" s="44"/>
      <c r="P164" s="42"/>
      <c r="Q164" s="44"/>
    </row>
    <row r="165" spans="6:17" ht="12">
      <c r="F165" s="34"/>
      <c r="G165" s="41"/>
      <c r="H165" s="42"/>
      <c r="I165" s="42"/>
      <c r="J165" s="43"/>
      <c r="K165" s="44"/>
      <c r="L165" s="42"/>
      <c r="M165" s="44"/>
      <c r="N165" s="42"/>
      <c r="O165" s="44"/>
      <c r="P165" s="42"/>
      <c r="Q165" s="44"/>
    </row>
    <row r="166" spans="6:17" ht="12">
      <c r="F166" s="34"/>
      <c r="G166" s="41"/>
      <c r="H166" s="42"/>
      <c r="I166" s="42"/>
      <c r="J166" s="43"/>
      <c r="K166" s="44"/>
      <c r="L166" s="42"/>
      <c r="M166" s="44"/>
      <c r="N166" s="42"/>
      <c r="O166" s="44"/>
      <c r="P166" s="42"/>
      <c r="Q166" s="44"/>
    </row>
    <row r="167" spans="6:17" ht="12">
      <c r="F167" s="34"/>
      <c r="G167" s="41"/>
      <c r="H167" s="42"/>
      <c r="I167" s="42"/>
      <c r="J167" s="43"/>
      <c r="K167" s="44"/>
      <c r="L167" s="42"/>
      <c r="M167" s="44"/>
      <c r="N167" s="42"/>
      <c r="O167" s="44"/>
      <c r="P167" s="42"/>
      <c r="Q167" s="44"/>
    </row>
    <row r="168" spans="6:17" ht="12">
      <c r="F168" s="34"/>
      <c r="G168" s="41"/>
      <c r="H168" s="42"/>
      <c r="I168" s="42"/>
      <c r="J168" s="43"/>
      <c r="K168" s="44"/>
      <c r="L168" s="42"/>
      <c r="M168" s="44"/>
      <c r="N168" s="42"/>
      <c r="O168" s="44"/>
      <c r="P168" s="42"/>
      <c r="Q168" s="44"/>
    </row>
    <row r="169" spans="6:17" ht="12">
      <c r="F169" s="34"/>
      <c r="G169" s="41"/>
      <c r="H169" s="42"/>
      <c r="I169" s="42"/>
      <c r="J169" s="43"/>
      <c r="K169" s="44"/>
      <c r="L169" s="42"/>
      <c r="M169" s="44"/>
      <c r="N169" s="42"/>
      <c r="O169" s="44"/>
      <c r="P169" s="42"/>
      <c r="Q169" s="44"/>
    </row>
    <row r="170" spans="6:17" ht="12">
      <c r="F170" s="34"/>
      <c r="G170" s="41"/>
      <c r="H170" s="42"/>
      <c r="I170" s="42"/>
      <c r="J170" s="43"/>
      <c r="K170" s="44"/>
      <c r="L170" s="42"/>
      <c r="M170" s="44"/>
      <c r="N170" s="42"/>
      <c r="O170" s="44"/>
      <c r="P170" s="42"/>
      <c r="Q170" s="44"/>
    </row>
    <row r="171" spans="6:17" ht="12">
      <c r="F171" s="34"/>
      <c r="G171" s="41"/>
      <c r="H171" s="42"/>
      <c r="I171" s="42"/>
      <c r="J171" s="43"/>
      <c r="K171" s="44"/>
      <c r="L171" s="42"/>
      <c r="M171" s="44"/>
      <c r="N171" s="42"/>
      <c r="O171" s="44"/>
      <c r="P171" s="42"/>
      <c r="Q171" s="44"/>
    </row>
    <row r="172" spans="6:17" ht="12">
      <c r="F172" s="34"/>
      <c r="G172" s="41"/>
      <c r="H172" s="42"/>
      <c r="I172" s="42"/>
      <c r="J172" s="43"/>
      <c r="K172" s="44"/>
      <c r="L172" s="42"/>
      <c r="M172" s="44"/>
      <c r="N172" s="42"/>
      <c r="O172" s="44"/>
      <c r="P172" s="42"/>
      <c r="Q172" s="44"/>
    </row>
    <row r="173" spans="6:17" ht="12">
      <c r="F173" s="34"/>
      <c r="G173" s="41"/>
      <c r="H173" s="42"/>
      <c r="I173" s="42"/>
      <c r="J173" s="43"/>
      <c r="K173" s="44"/>
      <c r="L173" s="42"/>
      <c r="M173" s="44"/>
      <c r="N173" s="42"/>
      <c r="O173" s="44"/>
      <c r="P173" s="42"/>
      <c r="Q173" s="44"/>
    </row>
    <row r="174" spans="6:17" ht="12">
      <c r="F174" s="34"/>
      <c r="G174" s="41"/>
      <c r="H174" s="42"/>
      <c r="I174" s="42"/>
      <c r="J174" s="43"/>
      <c r="K174" s="44"/>
      <c r="L174" s="42"/>
      <c r="M174" s="44"/>
      <c r="N174" s="42"/>
      <c r="O174" s="44"/>
      <c r="P174" s="42"/>
      <c r="Q174" s="44"/>
    </row>
    <row r="175" spans="6:17" ht="12">
      <c r="F175" s="34"/>
      <c r="G175" s="41"/>
      <c r="H175" s="42"/>
      <c r="I175" s="42"/>
      <c r="J175" s="43"/>
      <c r="K175" s="44"/>
      <c r="L175" s="42"/>
      <c r="M175" s="44"/>
      <c r="N175" s="42"/>
      <c r="O175" s="44"/>
      <c r="P175" s="42"/>
      <c r="Q175" s="44"/>
    </row>
    <row r="176" spans="6:17" ht="12">
      <c r="F176" s="34"/>
      <c r="G176" s="41"/>
      <c r="H176" s="42"/>
      <c r="I176" s="42"/>
      <c r="J176" s="43"/>
      <c r="K176" s="44"/>
      <c r="L176" s="42"/>
      <c r="M176" s="44"/>
      <c r="N176" s="42"/>
      <c r="O176" s="44"/>
      <c r="P176" s="42"/>
      <c r="Q176" s="44"/>
    </row>
    <row r="177" spans="6:17" ht="12">
      <c r="F177" s="34"/>
      <c r="G177" s="41"/>
      <c r="H177" s="42"/>
      <c r="I177" s="42"/>
      <c r="J177" s="43"/>
      <c r="K177" s="44"/>
      <c r="L177" s="42"/>
      <c r="M177" s="44"/>
      <c r="N177" s="42"/>
      <c r="O177" s="44"/>
      <c r="P177" s="42"/>
      <c r="Q177" s="44"/>
    </row>
    <row r="178" spans="6:17" ht="12">
      <c r="F178" s="34"/>
      <c r="G178" s="41"/>
      <c r="H178" s="42"/>
      <c r="I178" s="42"/>
      <c r="J178" s="43"/>
      <c r="K178" s="44"/>
      <c r="L178" s="42"/>
      <c r="M178" s="44"/>
      <c r="N178" s="42"/>
      <c r="O178" s="44"/>
      <c r="P178" s="42"/>
      <c r="Q178" s="44"/>
    </row>
    <row r="179" spans="6:17" ht="12">
      <c r="F179" s="34"/>
      <c r="G179" s="41"/>
      <c r="H179" s="42"/>
      <c r="I179" s="42"/>
      <c r="J179" s="43"/>
      <c r="K179" s="44"/>
      <c r="L179" s="42"/>
      <c r="M179" s="44"/>
      <c r="N179" s="42"/>
      <c r="O179" s="44"/>
      <c r="P179" s="42"/>
      <c r="Q179" s="44"/>
    </row>
    <row r="180" spans="6:17" ht="12">
      <c r="F180" s="34"/>
      <c r="G180" s="41"/>
      <c r="H180" s="42"/>
      <c r="I180" s="42"/>
      <c r="J180" s="43"/>
      <c r="K180" s="44"/>
      <c r="L180" s="42"/>
      <c r="M180" s="44"/>
      <c r="N180" s="42"/>
      <c r="O180" s="44"/>
      <c r="P180" s="42"/>
      <c r="Q180" s="44"/>
    </row>
    <row r="181" spans="6:17" ht="12">
      <c r="F181" s="34"/>
      <c r="G181" s="41"/>
      <c r="H181" s="42"/>
      <c r="I181" s="42"/>
      <c r="J181" s="43"/>
      <c r="K181" s="44"/>
      <c r="L181" s="42"/>
      <c r="M181" s="44"/>
      <c r="N181" s="42"/>
      <c r="O181" s="44"/>
      <c r="P181" s="42"/>
      <c r="Q181" s="44"/>
    </row>
    <row r="182" spans="6:17" ht="12">
      <c r="F182" s="34"/>
      <c r="G182" s="41"/>
      <c r="H182" s="42"/>
      <c r="I182" s="42"/>
      <c r="J182" s="43"/>
      <c r="K182" s="44"/>
      <c r="L182" s="42"/>
      <c r="M182" s="44"/>
      <c r="N182" s="42"/>
      <c r="O182" s="44"/>
      <c r="P182" s="42"/>
      <c r="Q182" s="44"/>
    </row>
    <row r="183" spans="6:17" ht="12">
      <c r="F183" s="34"/>
      <c r="G183" s="41"/>
      <c r="H183" s="42"/>
      <c r="I183" s="42"/>
      <c r="J183" s="43"/>
      <c r="K183" s="44"/>
      <c r="L183" s="42"/>
      <c r="M183" s="44"/>
      <c r="N183" s="42"/>
      <c r="O183" s="44"/>
      <c r="P183" s="42"/>
      <c r="Q183" s="44"/>
    </row>
    <row r="184" spans="6:17" ht="12">
      <c r="F184" s="34"/>
      <c r="G184" s="41"/>
      <c r="H184" s="42"/>
      <c r="I184" s="42"/>
      <c r="J184" s="43"/>
      <c r="K184" s="44"/>
      <c r="L184" s="42"/>
      <c r="M184" s="44"/>
      <c r="N184" s="42"/>
      <c r="O184" s="44"/>
      <c r="P184" s="42"/>
      <c r="Q184" s="44"/>
    </row>
    <row r="185" spans="6:17" ht="12">
      <c r="F185" s="34"/>
      <c r="G185" s="41"/>
      <c r="H185" s="42"/>
      <c r="I185" s="42"/>
      <c r="J185" s="43"/>
      <c r="K185" s="44"/>
      <c r="L185" s="42"/>
      <c r="M185" s="44"/>
      <c r="N185" s="42"/>
      <c r="O185" s="44"/>
      <c r="P185" s="42"/>
      <c r="Q185" s="44"/>
    </row>
    <row r="186" spans="6:17" ht="12">
      <c r="F186" s="34"/>
      <c r="G186" s="41"/>
      <c r="H186" s="42"/>
      <c r="I186" s="42"/>
      <c r="J186" s="43"/>
      <c r="K186" s="44"/>
      <c r="L186" s="42"/>
      <c r="M186" s="44"/>
      <c r="N186" s="42"/>
      <c r="O186" s="44"/>
      <c r="P186" s="42"/>
      <c r="Q186" s="44"/>
    </row>
    <row r="187" spans="6:17" ht="12">
      <c r="F187" s="34"/>
      <c r="G187" s="41"/>
      <c r="H187" s="42"/>
      <c r="I187" s="42"/>
      <c r="J187" s="43"/>
      <c r="K187" s="44"/>
      <c r="L187" s="42"/>
      <c r="M187" s="44"/>
      <c r="N187" s="42"/>
      <c r="O187" s="44"/>
      <c r="P187" s="42"/>
      <c r="Q187" s="44"/>
    </row>
    <row r="188" spans="6:17" ht="12">
      <c r="F188" s="34"/>
      <c r="G188" s="41"/>
      <c r="H188" s="42"/>
      <c r="I188" s="42"/>
      <c r="J188" s="43"/>
      <c r="K188" s="44"/>
      <c r="L188" s="42"/>
      <c r="M188" s="44"/>
      <c r="N188" s="42"/>
      <c r="O188" s="44"/>
      <c r="P188" s="42"/>
      <c r="Q188" s="44"/>
    </row>
    <row r="189" spans="6:17" ht="12">
      <c r="F189" s="34"/>
      <c r="G189" s="41"/>
      <c r="H189" s="42"/>
      <c r="I189" s="42"/>
      <c r="J189" s="43"/>
      <c r="K189" s="44"/>
      <c r="L189" s="42"/>
      <c r="M189" s="44"/>
      <c r="N189" s="42"/>
      <c r="O189" s="44"/>
      <c r="P189" s="42"/>
      <c r="Q189" s="44"/>
    </row>
    <row r="190" spans="6:17" ht="12">
      <c r="F190" s="34"/>
      <c r="G190" s="41"/>
      <c r="H190" s="42"/>
      <c r="I190" s="42"/>
      <c r="J190" s="43"/>
      <c r="K190" s="44"/>
      <c r="L190" s="42"/>
      <c r="M190" s="44"/>
      <c r="N190" s="42"/>
      <c r="O190" s="44"/>
      <c r="P190" s="42"/>
      <c r="Q190" s="44"/>
    </row>
    <row r="191" spans="6:17" ht="12">
      <c r="F191" s="34"/>
      <c r="G191" s="41"/>
      <c r="H191" s="42"/>
      <c r="I191" s="42"/>
      <c r="J191" s="43"/>
      <c r="K191" s="44"/>
      <c r="L191" s="42"/>
      <c r="M191" s="44"/>
      <c r="N191" s="42"/>
      <c r="O191" s="44"/>
      <c r="P191" s="42"/>
      <c r="Q191" s="44"/>
    </row>
    <row r="192" spans="6:17" ht="12">
      <c r="F192" s="34"/>
      <c r="G192" s="41"/>
      <c r="H192" s="42"/>
      <c r="I192" s="42"/>
      <c r="J192" s="43"/>
      <c r="K192" s="44"/>
      <c r="L192" s="42"/>
      <c r="M192" s="44"/>
      <c r="N192" s="42"/>
      <c r="O192" s="44"/>
      <c r="P192" s="42"/>
      <c r="Q192" s="44"/>
    </row>
    <row r="193" spans="6:17" ht="12">
      <c r="F193" s="34"/>
      <c r="G193" s="41"/>
      <c r="H193" s="42"/>
      <c r="I193" s="42"/>
      <c r="J193" s="43"/>
      <c r="K193" s="44"/>
      <c r="L193" s="42"/>
      <c r="M193" s="44"/>
      <c r="N193" s="42"/>
      <c r="O193" s="44"/>
      <c r="P193" s="42"/>
      <c r="Q193" s="44"/>
    </row>
    <row r="194" spans="6:17" ht="12">
      <c r="F194" s="34"/>
      <c r="G194" s="41"/>
      <c r="H194" s="42"/>
      <c r="I194" s="42"/>
      <c r="J194" s="43"/>
      <c r="K194" s="44"/>
      <c r="L194" s="42"/>
      <c r="M194" s="44"/>
      <c r="N194" s="42"/>
      <c r="O194" s="44"/>
      <c r="P194" s="42"/>
      <c r="Q194" s="44"/>
    </row>
    <row r="195" spans="6:17" ht="12">
      <c r="F195" s="34"/>
      <c r="G195" s="41"/>
      <c r="H195" s="42"/>
      <c r="I195" s="42"/>
      <c r="J195" s="43"/>
      <c r="K195" s="44"/>
      <c r="L195" s="42"/>
      <c r="M195" s="44"/>
      <c r="N195" s="42"/>
      <c r="O195" s="44"/>
      <c r="P195" s="42"/>
      <c r="Q195" s="44"/>
    </row>
    <row r="196" spans="6:17" ht="12">
      <c r="F196" s="34"/>
      <c r="G196" s="41"/>
      <c r="H196" s="42"/>
      <c r="I196" s="42"/>
      <c r="J196" s="43"/>
      <c r="K196" s="44"/>
      <c r="L196" s="42"/>
      <c r="M196" s="44"/>
      <c r="N196" s="42"/>
      <c r="O196" s="44"/>
      <c r="P196" s="42"/>
      <c r="Q196" s="44"/>
    </row>
    <row r="197" spans="6:17" ht="12">
      <c r="F197" s="34"/>
      <c r="G197" s="41"/>
      <c r="H197" s="42"/>
      <c r="I197" s="42"/>
      <c r="J197" s="43"/>
      <c r="K197" s="44"/>
      <c r="L197" s="42"/>
      <c r="M197" s="44"/>
      <c r="N197" s="42"/>
      <c r="O197" s="44"/>
      <c r="P197" s="42"/>
      <c r="Q197" s="44"/>
    </row>
    <row r="198" spans="6:17" ht="12">
      <c r="F198" s="34"/>
      <c r="G198" s="41"/>
      <c r="H198" s="42"/>
      <c r="I198" s="42"/>
      <c r="J198" s="43"/>
      <c r="K198" s="44"/>
      <c r="L198" s="42"/>
      <c r="M198" s="44"/>
      <c r="N198" s="42"/>
      <c r="O198" s="44"/>
      <c r="P198" s="42"/>
      <c r="Q198" s="44"/>
    </row>
    <row r="199" spans="6:17" ht="12">
      <c r="F199" s="34"/>
      <c r="G199" s="41"/>
      <c r="H199" s="42"/>
      <c r="I199" s="42"/>
      <c r="J199" s="43"/>
      <c r="K199" s="44"/>
      <c r="L199" s="42"/>
      <c r="M199" s="44"/>
      <c r="N199" s="42"/>
      <c r="O199" s="44"/>
      <c r="P199" s="42"/>
      <c r="Q199" s="44"/>
    </row>
    <row r="200" spans="6:17" ht="12">
      <c r="F200" s="34"/>
      <c r="G200" s="41"/>
      <c r="H200" s="42"/>
      <c r="I200" s="42"/>
      <c r="J200" s="43"/>
      <c r="K200" s="44"/>
      <c r="L200" s="42"/>
      <c r="M200" s="44"/>
      <c r="N200" s="42"/>
      <c r="O200" s="44"/>
      <c r="P200" s="42"/>
      <c r="Q200" s="44"/>
    </row>
    <row r="201" spans="6:17" ht="12">
      <c r="F201" s="34"/>
      <c r="G201" s="41"/>
      <c r="H201" s="42"/>
      <c r="I201" s="42"/>
      <c r="J201" s="43"/>
      <c r="K201" s="44"/>
      <c r="L201" s="42"/>
      <c r="M201" s="44"/>
      <c r="N201" s="42"/>
      <c r="O201" s="44"/>
      <c r="P201" s="42"/>
      <c r="Q201" s="44"/>
    </row>
    <row r="202" spans="6:17" ht="12">
      <c r="F202" s="34"/>
      <c r="G202" s="41"/>
      <c r="H202" s="42"/>
      <c r="I202" s="42"/>
      <c r="J202" s="43"/>
      <c r="K202" s="44"/>
      <c r="L202" s="42"/>
      <c r="M202" s="44"/>
      <c r="N202" s="42"/>
      <c r="O202" s="44"/>
      <c r="P202" s="42"/>
      <c r="Q202" s="44"/>
    </row>
    <row r="203" spans="6:17" ht="12">
      <c r="F203" s="34"/>
      <c r="G203" s="41"/>
      <c r="H203" s="42"/>
      <c r="I203" s="42"/>
      <c r="J203" s="43"/>
      <c r="K203" s="44"/>
      <c r="L203" s="42"/>
      <c r="M203" s="44"/>
      <c r="N203" s="42"/>
      <c r="O203" s="44"/>
      <c r="P203" s="42"/>
      <c r="Q203" s="44"/>
    </row>
    <row r="204" spans="6:17" ht="12">
      <c r="F204" s="34"/>
      <c r="G204" s="41"/>
      <c r="H204" s="42"/>
      <c r="I204" s="42"/>
      <c r="J204" s="43"/>
      <c r="K204" s="44"/>
      <c r="L204" s="42"/>
      <c r="M204" s="44"/>
      <c r="N204" s="42"/>
      <c r="O204" s="44"/>
      <c r="P204" s="42"/>
      <c r="Q204" s="44"/>
    </row>
    <row r="205" spans="6:17" ht="12">
      <c r="F205" s="34"/>
      <c r="G205" s="41"/>
      <c r="H205" s="42"/>
      <c r="I205" s="42"/>
      <c r="J205" s="43"/>
      <c r="K205" s="44"/>
      <c r="L205" s="42"/>
      <c r="M205" s="44"/>
      <c r="N205" s="42"/>
      <c r="O205" s="44"/>
      <c r="P205" s="42"/>
      <c r="Q205" s="44"/>
    </row>
    <row r="206" spans="6:17" ht="12">
      <c r="F206" s="34"/>
      <c r="G206" s="41"/>
      <c r="H206" s="42"/>
      <c r="I206" s="42"/>
      <c r="J206" s="43"/>
      <c r="K206" s="44"/>
      <c r="L206" s="42"/>
      <c r="M206" s="44"/>
      <c r="N206" s="42"/>
      <c r="O206" s="44"/>
      <c r="P206" s="42"/>
      <c r="Q206" s="44"/>
    </row>
    <row r="207" spans="6:17" ht="12">
      <c r="F207" s="34"/>
      <c r="G207" s="41"/>
      <c r="H207" s="42"/>
      <c r="I207" s="42"/>
      <c r="J207" s="43"/>
      <c r="K207" s="44"/>
      <c r="L207" s="42"/>
      <c r="M207" s="44"/>
      <c r="N207" s="42"/>
      <c r="O207" s="44"/>
      <c r="P207" s="42"/>
      <c r="Q207" s="44"/>
    </row>
    <row r="208" spans="6:17" ht="12">
      <c r="F208" s="34"/>
      <c r="G208" s="41"/>
      <c r="H208" s="42"/>
      <c r="I208" s="42"/>
      <c r="J208" s="43"/>
      <c r="K208" s="44"/>
      <c r="L208" s="42"/>
      <c r="M208" s="44"/>
      <c r="N208" s="42"/>
      <c r="O208" s="44"/>
      <c r="P208" s="42"/>
      <c r="Q208" s="44"/>
    </row>
    <row r="209" spans="6:17" ht="12">
      <c r="F209" s="34"/>
      <c r="G209" s="41"/>
      <c r="H209" s="42"/>
      <c r="I209" s="42"/>
      <c r="J209" s="43"/>
      <c r="K209" s="44"/>
      <c r="L209" s="42"/>
      <c r="M209" s="44"/>
      <c r="N209" s="42"/>
      <c r="O209" s="44"/>
      <c r="P209" s="42"/>
      <c r="Q209" s="44"/>
    </row>
    <row r="210" spans="6:17" ht="12">
      <c r="F210" s="34"/>
      <c r="G210" s="41"/>
      <c r="H210" s="42"/>
      <c r="I210" s="42"/>
      <c r="J210" s="43"/>
      <c r="K210" s="44"/>
      <c r="L210" s="42"/>
      <c r="M210" s="44"/>
      <c r="N210" s="42"/>
      <c r="O210" s="44"/>
      <c r="P210" s="42"/>
      <c r="Q210" s="44"/>
    </row>
    <row r="211" spans="6:17" ht="12">
      <c r="F211" s="34"/>
      <c r="G211" s="41"/>
      <c r="H211" s="42"/>
      <c r="I211" s="42"/>
      <c r="J211" s="43"/>
      <c r="K211" s="44"/>
      <c r="L211" s="42"/>
      <c r="M211" s="44"/>
      <c r="N211" s="42"/>
      <c r="O211" s="44"/>
      <c r="P211" s="42"/>
      <c r="Q211" s="44"/>
    </row>
    <row r="212" spans="6:17" ht="12">
      <c r="F212" s="34"/>
      <c r="G212" s="41"/>
      <c r="H212" s="42"/>
      <c r="I212" s="42"/>
      <c r="J212" s="43"/>
      <c r="K212" s="44"/>
      <c r="L212" s="42"/>
      <c r="M212" s="44"/>
      <c r="N212" s="42"/>
      <c r="O212" s="44"/>
      <c r="P212" s="42"/>
      <c r="Q212" s="44"/>
    </row>
    <row r="213" spans="6:17" ht="12">
      <c r="F213" s="34"/>
      <c r="G213" s="41"/>
      <c r="H213" s="42"/>
      <c r="I213" s="42"/>
      <c r="J213" s="43"/>
      <c r="K213" s="44"/>
      <c r="L213" s="42"/>
      <c r="M213" s="44"/>
      <c r="N213" s="42"/>
      <c r="O213" s="44"/>
      <c r="P213" s="42"/>
      <c r="Q213" s="44"/>
    </row>
    <row r="214" spans="6:17" ht="12">
      <c r="F214" s="34"/>
      <c r="G214" s="41"/>
      <c r="H214" s="42"/>
      <c r="I214" s="42"/>
      <c r="J214" s="43"/>
      <c r="K214" s="44"/>
      <c r="L214" s="42"/>
      <c r="M214" s="44"/>
      <c r="N214" s="42"/>
      <c r="O214" s="44"/>
      <c r="P214" s="42"/>
      <c r="Q214" s="44"/>
    </row>
    <row r="215" spans="6:17" ht="12">
      <c r="F215" s="34"/>
      <c r="G215" s="41"/>
      <c r="H215" s="42"/>
      <c r="I215" s="42"/>
      <c r="J215" s="43"/>
      <c r="K215" s="44"/>
      <c r="L215" s="42"/>
      <c r="M215" s="44"/>
      <c r="N215" s="42"/>
      <c r="O215" s="44"/>
      <c r="P215" s="42"/>
      <c r="Q215" s="44"/>
    </row>
    <row r="216" spans="6:17" ht="12">
      <c r="F216" s="34"/>
      <c r="G216" s="41"/>
      <c r="H216" s="42"/>
      <c r="I216" s="42"/>
      <c r="J216" s="43"/>
      <c r="K216" s="44"/>
      <c r="L216" s="42"/>
      <c r="M216" s="44"/>
      <c r="N216" s="42"/>
      <c r="O216" s="44"/>
      <c r="P216" s="42"/>
      <c r="Q216" s="44"/>
    </row>
    <row r="217" spans="6:17" ht="12">
      <c r="F217" s="34"/>
      <c r="G217" s="41"/>
      <c r="H217" s="42"/>
      <c r="I217" s="42"/>
      <c r="J217" s="43"/>
      <c r="K217" s="44"/>
      <c r="L217" s="42"/>
      <c r="M217" s="44"/>
      <c r="N217" s="42"/>
      <c r="O217" s="44"/>
      <c r="P217" s="42"/>
      <c r="Q217" s="44"/>
    </row>
    <row r="218" spans="6:17" ht="12">
      <c r="F218" s="34"/>
      <c r="G218" s="41"/>
      <c r="H218" s="42"/>
      <c r="I218" s="42"/>
      <c r="J218" s="43"/>
      <c r="K218" s="44"/>
      <c r="L218" s="42"/>
      <c r="M218" s="44"/>
      <c r="N218" s="42"/>
      <c r="O218" s="44"/>
      <c r="P218" s="42"/>
      <c r="Q218" s="44"/>
    </row>
    <row r="219" spans="6:17" ht="12">
      <c r="F219" s="34"/>
      <c r="G219" s="41"/>
      <c r="H219" s="42"/>
      <c r="I219" s="42"/>
      <c r="J219" s="43"/>
      <c r="K219" s="44"/>
      <c r="L219" s="42"/>
      <c r="M219" s="44"/>
      <c r="N219" s="42"/>
      <c r="O219" s="44"/>
      <c r="P219" s="42"/>
      <c r="Q219" s="44"/>
    </row>
    <row r="220" spans="6:17" ht="12">
      <c r="F220" s="34"/>
      <c r="G220" s="41"/>
      <c r="H220" s="42"/>
      <c r="I220" s="42"/>
      <c r="J220" s="43"/>
      <c r="K220" s="44"/>
      <c r="L220" s="42"/>
      <c r="M220" s="44"/>
      <c r="N220" s="42"/>
      <c r="O220" s="44"/>
      <c r="P220" s="42"/>
      <c r="Q220" s="44"/>
    </row>
    <row r="221" spans="6:17" ht="12">
      <c r="F221" s="34"/>
      <c r="G221" s="41"/>
      <c r="H221" s="42"/>
      <c r="I221" s="42"/>
      <c r="J221" s="43"/>
      <c r="K221" s="44"/>
      <c r="L221" s="42"/>
      <c r="M221" s="44"/>
      <c r="N221" s="42"/>
      <c r="O221" s="44"/>
      <c r="P221" s="42"/>
      <c r="Q221" s="44"/>
    </row>
    <row r="222" spans="6:17" ht="12">
      <c r="F222" s="34"/>
      <c r="G222" s="41"/>
      <c r="H222" s="42"/>
      <c r="I222" s="42"/>
      <c r="J222" s="43"/>
      <c r="K222" s="44"/>
      <c r="L222" s="42"/>
      <c r="M222" s="44"/>
      <c r="N222" s="42"/>
      <c r="O222" s="44"/>
      <c r="P222" s="42"/>
      <c r="Q222" s="44"/>
    </row>
    <row r="223" spans="6:17" ht="12">
      <c r="F223" s="34"/>
      <c r="G223" s="41"/>
      <c r="H223" s="42"/>
      <c r="I223" s="42"/>
      <c r="J223" s="43"/>
      <c r="K223" s="44"/>
      <c r="L223" s="42"/>
      <c r="M223" s="44"/>
      <c r="N223" s="42"/>
      <c r="O223" s="44"/>
      <c r="P223" s="42"/>
      <c r="Q223" s="44"/>
    </row>
    <row r="224" spans="6:17" ht="12">
      <c r="F224" s="34"/>
      <c r="G224" s="41"/>
      <c r="H224" s="42"/>
      <c r="I224" s="42"/>
      <c r="J224" s="43"/>
      <c r="K224" s="44"/>
      <c r="L224" s="42"/>
      <c r="M224" s="44"/>
      <c r="N224" s="42"/>
      <c r="O224" s="44"/>
      <c r="P224" s="42"/>
      <c r="Q224" s="44"/>
    </row>
    <row r="225" spans="6:17" ht="12">
      <c r="F225" s="34"/>
      <c r="G225" s="41"/>
      <c r="H225" s="42"/>
      <c r="I225" s="42"/>
      <c r="J225" s="43"/>
      <c r="K225" s="44"/>
      <c r="L225" s="42"/>
      <c r="M225" s="44"/>
      <c r="N225" s="42"/>
      <c r="O225" s="44"/>
      <c r="P225" s="42"/>
      <c r="Q225" s="44"/>
    </row>
    <row r="226" spans="6:17" ht="12">
      <c r="F226" s="34"/>
      <c r="G226" s="41"/>
      <c r="H226" s="42"/>
      <c r="I226" s="42"/>
      <c r="J226" s="43"/>
      <c r="K226" s="44"/>
      <c r="L226" s="42"/>
      <c r="M226" s="44"/>
      <c r="N226" s="42"/>
      <c r="O226" s="44"/>
      <c r="P226" s="42"/>
      <c r="Q226" s="44"/>
    </row>
    <row r="227" spans="6:17" ht="12">
      <c r="F227" s="34"/>
      <c r="G227" s="41"/>
      <c r="H227" s="42"/>
      <c r="I227" s="42"/>
      <c r="J227" s="43"/>
      <c r="K227" s="44"/>
      <c r="L227" s="42"/>
      <c r="M227" s="44"/>
      <c r="N227" s="42"/>
      <c r="O227" s="44"/>
      <c r="P227" s="42"/>
      <c r="Q227" s="44"/>
    </row>
    <row r="228" spans="6:17" ht="12">
      <c r="F228" s="34"/>
      <c r="G228" s="41"/>
      <c r="H228" s="42"/>
      <c r="I228" s="42"/>
      <c r="J228" s="43"/>
      <c r="K228" s="44"/>
      <c r="L228" s="42"/>
      <c r="M228" s="44"/>
      <c r="N228" s="42"/>
      <c r="O228" s="44"/>
      <c r="P228" s="42"/>
      <c r="Q228" s="44"/>
    </row>
    <row r="229" spans="6:17" ht="12">
      <c r="F229" s="34"/>
      <c r="G229" s="41"/>
      <c r="H229" s="42"/>
      <c r="I229" s="42"/>
      <c r="J229" s="43"/>
      <c r="K229" s="44"/>
      <c r="L229" s="42"/>
      <c r="M229" s="44"/>
      <c r="N229" s="42"/>
      <c r="O229" s="44"/>
      <c r="P229" s="42"/>
      <c r="Q229" s="44"/>
    </row>
    <row r="230" spans="6:17" ht="12">
      <c r="F230" s="34"/>
      <c r="G230" s="41"/>
      <c r="H230" s="42"/>
      <c r="I230" s="42"/>
      <c r="J230" s="43"/>
      <c r="K230" s="44"/>
      <c r="L230" s="42"/>
      <c r="M230" s="44"/>
      <c r="N230" s="42"/>
      <c r="O230" s="44"/>
      <c r="P230" s="42"/>
      <c r="Q230" s="44"/>
    </row>
    <row r="231" spans="6:17" ht="12">
      <c r="F231" s="34"/>
      <c r="G231" s="41"/>
      <c r="H231" s="42"/>
      <c r="I231" s="42"/>
      <c r="J231" s="43"/>
      <c r="K231" s="44"/>
      <c r="L231" s="42"/>
      <c r="M231" s="44"/>
      <c r="N231" s="42"/>
      <c r="O231" s="44"/>
      <c r="P231" s="42"/>
      <c r="Q231" s="44"/>
    </row>
    <row r="232" spans="6:17" ht="12">
      <c r="F232" s="34"/>
      <c r="G232" s="41"/>
      <c r="H232" s="42"/>
      <c r="I232" s="42"/>
      <c r="J232" s="43"/>
      <c r="K232" s="44"/>
      <c r="L232" s="42"/>
      <c r="M232" s="44"/>
      <c r="N232" s="42"/>
      <c r="O232" s="44"/>
      <c r="P232" s="42"/>
      <c r="Q232" s="44"/>
    </row>
    <row r="233" spans="6:17" ht="12">
      <c r="F233" s="34"/>
      <c r="G233" s="41"/>
      <c r="H233" s="42"/>
      <c r="I233" s="42"/>
      <c r="J233" s="43"/>
      <c r="K233" s="44"/>
      <c r="L233" s="42"/>
      <c r="M233" s="44"/>
      <c r="N233" s="42"/>
      <c r="O233" s="44"/>
      <c r="P233" s="42"/>
      <c r="Q233" s="44"/>
    </row>
    <row r="234" spans="6:17" ht="12">
      <c r="F234" s="34"/>
      <c r="G234" s="41"/>
      <c r="H234" s="42"/>
      <c r="I234" s="42"/>
      <c r="J234" s="43"/>
      <c r="K234" s="44"/>
      <c r="L234" s="42"/>
      <c r="M234" s="44"/>
      <c r="N234" s="42"/>
      <c r="O234" s="44"/>
      <c r="P234" s="42"/>
      <c r="Q234" s="44"/>
    </row>
    <row r="235" spans="6:17" ht="12">
      <c r="F235" s="34"/>
      <c r="G235" s="41"/>
      <c r="H235" s="42"/>
      <c r="I235" s="42"/>
      <c r="J235" s="43"/>
      <c r="K235" s="44"/>
      <c r="L235" s="42"/>
      <c r="M235" s="44"/>
      <c r="N235" s="42"/>
      <c r="O235" s="44"/>
      <c r="P235" s="42"/>
      <c r="Q235" s="44"/>
    </row>
    <row r="236" spans="6:17" ht="12">
      <c r="F236" s="34"/>
      <c r="G236" s="41"/>
      <c r="H236" s="42"/>
      <c r="I236" s="42"/>
      <c r="J236" s="43"/>
      <c r="K236" s="44"/>
      <c r="L236" s="42"/>
      <c r="M236" s="44"/>
      <c r="N236" s="42"/>
      <c r="O236" s="44"/>
      <c r="P236" s="42"/>
      <c r="Q236" s="44"/>
    </row>
    <row r="237" spans="6:17" ht="12">
      <c r="F237" s="34"/>
      <c r="G237" s="41"/>
      <c r="H237" s="42"/>
      <c r="I237" s="42"/>
      <c r="J237" s="43"/>
      <c r="K237" s="44"/>
      <c r="L237" s="42"/>
      <c r="M237" s="44"/>
      <c r="N237" s="42"/>
      <c r="O237" s="44"/>
      <c r="P237" s="42"/>
      <c r="Q237" s="44"/>
    </row>
    <row r="238" spans="6:17" ht="12">
      <c r="F238" s="34"/>
      <c r="G238" s="41"/>
      <c r="H238" s="42"/>
      <c r="I238" s="42"/>
      <c r="J238" s="43"/>
      <c r="K238" s="44"/>
      <c r="L238" s="42"/>
      <c r="M238" s="44"/>
      <c r="N238" s="42"/>
      <c r="O238" s="44"/>
      <c r="P238" s="42"/>
      <c r="Q238" s="44"/>
    </row>
    <row r="239" spans="6:17" ht="12">
      <c r="F239" s="34"/>
      <c r="G239" s="41"/>
      <c r="H239" s="42"/>
      <c r="I239" s="42"/>
      <c r="J239" s="43"/>
      <c r="K239" s="44"/>
      <c r="L239" s="42"/>
      <c r="M239" s="44"/>
      <c r="N239" s="42"/>
      <c r="O239" s="44"/>
      <c r="P239" s="42"/>
      <c r="Q239" s="44"/>
    </row>
    <row r="240" spans="6:17" ht="12">
      <c r="F240" s="34"/>
      <c r="G240" s="41"/>
      <c r="H240" s="42"/>
      <c r="I240" s="42"/>
      <c r="J240" s="43"/>
      <c r="K240" s="44"/>
      <c r="L240" s="42"/>
      <c r="M240" s="44"/>
      <c r="N240" s="42"/>
      <c r="O240" s="44"/>
      <c r="P240" s="42"/>
      <c r="Q240" s="44"/>
    </row>
    <row r="241" spans="6:17" ht="12">
      <c r="F241" s="34"/>
      <c r="G241" s="41"/>
      <c r="H241" s="42"/>
      <c r="I241" s="42"/>
      <c r="J241" s="43"/>
      <c r="K241" s="44"/>
      <c r="L241" s="42"/>
      <c r="M241" s="44"/>
      <c r="N241" s="42"/>
      <c r="O241" s="44"/>
      <c r="P241" s="42"/>
      <c r="Q241" s="44"/>
    </row>
    <row r="242" spans="6:17" ht="12">
      <c r="F242" s="34"/>
      <c r="G242" s="41"/>
      <c r="H242" s="42"/>
      <c r="I242" s="42"/>
      <c r="J242" s="43"/>
      <c r="K242" s="44"/>
      <c r="L242" s="42"/>
      <c r="M242" s="44"/>
      <c r="N242" s="42"/>
      <c r="O242" s="44"/>
      <c r="P242" s="42"/>
      <c r="Q242" s="44"/>
    </row>
    <row r="243" spans="6:17" ht="12">
      <c r="F243" s="34"/>
      <c r="G243" s="41"/>
      <c r="H243" s="42"/>
      <c r="I243" s="42"/>
      <c r="J243" s="43"/>
      <c r="K243" s="44"/>
      <c r="L243" s="42"/>
      <c r="M243" s="44"/>
      <c r="N243" s="42"/>
      <c r="O243" s="44"/>
      <c r="P243" s="42"/>
      <c r="Q243" s="44"/>
    </row>
    <row r="244" spans="6:17" ht="12">
      <c r="F244" s="34"/>
      <c r="G244" s="41"/>
      <c r="H244" s="42"/>
      <c r="I244" s="42"/>
      <c r="J244" s="43"/>
      <c r="K244" s="44"/>
      <c r="L244" s="42"/>
      <c r="M244" s="44"/>
      <c r="N244" s="42"/>
      <c r="O244" s="44"/>
      <c r="P244" s="42"/>
      <c r="Q244" s="44"/>
    </row>
    <row r="245" spans="6:17" ht="12">
      <c r="F245" s="34"/>
      <c r="G245" s="41"/>
      <c r="H245" s="42"/>
      <c r="I245" s="42"/>
      <c r="J245" s="43"/>
      <c r="K245" s="44"/>
      <c r="L245" s="42"/>
      <c r="M245" s="44"/>
      <c r="N245" s="42"/>
      <c r="O245" s="44"/>
      <c r="P245" s="42"/>
      <c r="Q245" s="44"/>
    </row>
    <row r="246" spans="6:17" ht="12">
      <c r="F246" s="34"/>
      <c r="G246" s="41"/>
      <c r="H246" s="42"/>
      <c r="I246" s="42"/>
      <c r="J246" s="43"/>
      <c r="K246" s="44"/>
      <c r="L246" s="42"/>
      <c r="M246" s="44"/>
      <c r="N246" s="42"/>
      <c r="O246" s="44"/>
      <c r="P246" s="42"/>
      <c r="Q246" s="44"/>
    </row>
    <row r="247" spans="6:17" ht="12">
      <c r="F247" s="34"/>
      <c r="G247" s="41"/>
      <c r="H247" s="42"/>
      <c r="I247" s="42"/>
      <c r="J247" s="43"/>
      <c r="K247" s="44"/>
      <c r="L247" s="42"/>
      <c r="M247" s="44"/>
      <c r="N247" s="42"/>
      <c r="O247" s="44"/>
      <c r="P247" s="42"/>
      <c r="Q247" s="44"/>
    </row>
    <row r="248" spans="6:17" ht="12">
      <c r="F248" s="34"/>
      <c r="G248" s="41"/>
      <c r="H248" s="42"/>
      <c r="I248" s="42"/>
      <c r="J248" s="43"/>
      <c r="K248" s="44"/>
      <c r="L248" s="42"/>
      <c r="M248" s="44"/>
      <c r="N248" s="42"/>
      <c r="O248" s="44"/>
      <c r="P248" s="42"/>
      <c r="Q248" s="44"/>
    </row>
    <row r="249" spans="6:17" ht="12">
      <c r="F249" s="34"/>
      <c r="G249" s="41"/>
      <c r="H249" s="42"/>
      <c r="I249" s="42"/>
      <c r="J249" s="43"/>
      <c r="K249" s="44"/>
      <c r="L249" s="42"/>
      <c r="M249" s="44"/>
      <c r="N249" s="42"/>
      <c r="O249" s="44"/>
      <c r="P249" s="42"/>
      <c r="Q249" s="44"/>
    </row>
    <row r="250" spans="6:17" ht="12">
      <c r="F250" s="34"/>
      <c r="G250" s="41"/>
      <c r="H250" s="42"/>
      <c r="I250" s="42"/>
      <c r="J250" s="43"/>
      <c r="K250" s="44"/>
      <c r="L250" s="42"/>
      <c r="M250" s="44"/>
      <c r="N250" s="42"/>
      <c r="O250" s="44"/>
      <c r="P250" s="42"/>
      <c r="Q250" s="44"/>
    </row>
    <row r="251" spans="6:17" ht="12">
      <c r="F251" s="34"/>
      <c r="G251" s="41"/>
      <c r="H251" s="42"/>
      <c r="I251" s="42"/>
      <c r="J251" s="43"/>
      <c r="K251" s="44"/>
      <c r="L251" s="42"/>
      <c r="M251" s="44"/>
      <c r="N251" s="42"/>
      <c r="O251" s="44"/>
      <c r="P251" s="42"/>
      <c r="Q251" s="44"/>
    </row>
    <row r="252" spans="6:17" ht="12">
      <c r="F252" s="34"/>
      <c r="G252" s="41"/>
      <c r="H252" s="42"/>
      <c r="I252" s="42"/>
      <c r="J252" s="43"/>
      <c r="K252" s="44"/>
      <c r="L252" s="42"/>
      <c r="M252" s="44"/>
      <c r="N252" s="42"/>
      <c r="O252" s="44"/>
      <c r="P252" s="42"/>
      <c r="Q252" s="44"/>
    </row>
    <row r="253" spans="6:17" ht="12">
      <c r="F253" s="34"/>
      <c r="G253" s="41"/>
      <c r="H253" s="42"/>
      <c r="I253" s="42"/>
      <c r="J253" s="43"/>
      <c r="K253" s="44"/>
      <c r="L253" s="42"/>
      <c r="M253" s="44"/>
      <c r="N253" s="42"/>
      <c r="O253" s="44"/>
      <c r="P253" s="42"/>
      <c r="Q253" s="44"/>
    </row>
    <row r="254" spans="6:17" ht="12">
      <c r="F254" s="34"/>
      <c r="G254" s="41"/>
      <c r="H254" s="42"/>
      <c r="I254" s="42"/>
      <c r="J254" s="43"/>
      <c r="K254" s="44"/>
      <c r="L254" s="42"/>
      <c r="M254" s="44"/>
      <c r="N254" s="42"/>
      <c r="O254" s="44"/>
      <c r="P254" s="42"/>
      <c r="Q254" s="44"/>
    </row>
    <row r="255" spans="6:17" ht="12">
      <c r="F255" s="34"/>
      <c r="G255" s="41"/>
      <c r="H255" s="42"/>
      <c r="I255" s="42"/>
      <c r="J255" s="43"/>
      <c r="K255" s="44"/>
      <c r="L255" s="42"/>
      <c r="M255" s="44"/>
      <c r="N255" s="42"/>
      <c r="O255" s="44"/>
      <c r="P255" s="42"/>
      <c r="Q255" s="44"/>
    </row>
    <row r="256" spans="6:17" ht="12">
      <c r="F256" s="34"/>
      <c r="G256" s="41"/>
      <c r="H256" s="42"/>
      <c r="I256" s="42"/>
      <c r="J256" s="43"/>
      <c r="K256" s="44"/>
      <c r="L256" s="42"/>
      <c r="M256" s="44"/>
      <c r="N256" s="42"/>
      <c r="O256" s="44"/>
      <c r="P256" s="42"/>
      <c r="Q256" s="44"/>
    </row>
    <row r="257" spans="6:17" ht="12">
      <c r="F257" s="34"/>
      <c r="G257" s="41"/>
      <c r="H257" s="42"/>
      <c r="I257" s="42"/>
      <c r="J257" s="43"/>
      <c r="K257" s="44"/>
      <c r="L257" s="42"/>
      <c r="M257" s="44"/>
      <c r="N257" s="42"/>
      <c r="O257" s="44"/>
      <c r="P257" s="42"/>
      <c r="Q257" s="44"/>
    </row>
    <row r="258" spans="6:17" ht="12">
      <c r="F258" s="34"/>
      <c r="G258" s="41"/>
      <c r="H258" s="42"/>
      <c r="I258" s="42"/>
      <c r="J258" s="43"/>
      <c r="K258" s="44"/>
      <c r="L258" s="42"/>
      <c r="M258" s="44"/>
      <c r="N258" s="42"/>
      <c r="O258" s="44"/>
      <c r="P258" s="42"/>
      <c r="Q258" s="44"/>
    </row>
    <row r="259" spans="6:17" ht="12">
      <c r="F259" s="34"/>
      <c r="G259" s="41"/>
      <c r="H259" s="42"/>
      <c r="I259" s="42"/>
      <c r="J259" s="43"/>
      <c r="K259" s="44"/>
      <c r="L259" s="42"/>
      <c r="M259" s="44"/>
      <c r="N259" s="42"/>
      <c r="O259" s="44"/>
      <c r="P259" s="42"/>
      <c r="Q259" s="44"/>
    </row>
    <row r="260" spans="6:17" ht="12">
      <c r="F260" s="34"/>
      <c r="G260" s="41"/>
      <c r="H260" s="42"/>
      <c r="I260" s="42"/>
      <c r="J260" s="43"/>
      <c r="K260" s="44"/>
      <c r="L260" s="42"/>
      <c r="M260" s="44"/>
      <c r="N260" s="42"/>
      <c r="O260" s="44"/>
      <c r="P260" s="42"/>
      <c r="Q260" s="44"/>
    </row>
    <row r="261" spans="6:17" ht="12">
      <c r="F261" s="34"/>
      <c r="G261" s="41"/>
      <c r="H261" s="42"/>
      <c r="I261" s="42"/>
      <c r="J261" s="43"/>
      <c r="K261" s="44"/>
      <c r="L261" s="42"/>
      <c r="M261" s="44"/>
      <c r="N261" s="42"/>
      <c r="O261" s="44"/>
      <c r="P261" s="42"/>
      <c r="Q261" s="44"/>
    </row>
    <row r="262" spans="6:17" ht="12">
      <c r="F262" s="34"/>
      <c r="G262" s="41"/>
      <c r="H262" s="42"/>
      <c r="I262" s="42"/>
      <c r="J262" s="43"/>
      <c r="K262" s="44"/>
      <c r="L262" s="42"/>
      <c r="M262" s="44"/>
      <c r="N262" s="42"/>
      <c r="O262" s="44"/>
      <c r="P262" s="42"/>
      <c r="Q262" s="44"/>
    </row>
    <row r="263" spans="6:17" ht="12">
      <c r="F263" s="34"/>
      <c r="G263" s="41"/>
      <c r="H263" s="42"/>
      <c r="I263" s="42"/>
      <c r="J263" s="43"/>
      <c r="K263" s="44"/>
      <c r="L263" s="42"/>
      <c r="M263" s="44"/>
      <c r="N263" s="42"/>
      <c r="O263" s="44"/>
      <c r="P263" s="42"/>
      <c r="Q263" s="44"/>
    </row>
    <row r="264" spans="6:17" ht="12">
      <c r="F264" s="34"/>
      <c r="G264" s="41"/>
      <c r="H264" s="42"/>
      <c r="I264" s="42"/>
      <c r="J264" s="43"/>
      <c r="K264" s="44"/>
      <c r="L264" s="42"/>
      <c r="M264" s="44"/>
      <c r="N264" s="42"/>
      <c r="O264" s="44"/>
      <c r="P264" s="42"/>
      <c r="Q264" s="44"/>
    </row>
    <row r="265" spans="6:17" ht="12">
      <c r="F265" s="34"/>
      <c r="G265" s="41"/>
      <c r="H265" s="42"/>
      <c r="I265" s="42"/>
      <c r="J265" s="43"/>
      <c r="K265" s="44"/>
      <c r="L265" s="42"/>
      <c r="M265" s="44"/>
      <c r="N265" s="42"/>
      <c r="O265" s="44"/>
      <c r="P265" s="42"/>
      <c r="Q265" s="44"/>
    </row>
    <row r="266" spans="6:17" ht="12">
      <c r="F266" s="34"/>
      <c r="G266" s="41"/>
      <c r="H266" s="42"/>
      <c r="I266" s="42"/>
      <c r="J266" s="43"/>
      <c r="K266" s="44"/>
      <c r="L266" s="42"/>
      <c r="M266" s="44"/>
      <c r="N266" s="42"/>
      <c r="O266" s="44"/>
      <c r="P266" s="42"/>
      <c r="Q266" s="44"/>
    </row>
    <row r="267" spans="6:17" ht="12">
      <c r="F267" s="34"/>
      <c r="G267" s="41"/>
      <c r="H267" s="42"/>
      <c r="I267" s="42"/>
      <c r="J267" s="43"/>
      <c r="K267" s="44"/>
      <c r="L267" s="42"/>
      <c r="M267" s="44"/>
      <c r="N267" s="42"/>
      <c r="O267" s="44"/>
      <c r="P267" s="42"/>
      <c r="Q267" s="44"/>
    </row>
    <row r="268" spans="6:17" ht="12">
      <c r="F268" s="34"/>
      <c r="G268" s="41"/>
      <c r="H268" s="42"/>
      <c r="I268" s="42"/>
      <c r="J268" s="43"/>
      <c r="K268" s="44"/>
      <c r="L268" s="42"/>
      <c r="M268" s="44"/>
      <c r="N268" s="42"/>
      <c r="O268" s="44"/>
      <c r="P268" s="42"/>
      <c r="Q268" s="44"/>
    </row>
    <row r="269" spans="6:17" ht="12">
      <c r="F269" s="34"/>
      <c r="G269" s="41"/>
      <c r="H269" s="42"/>
      <c r="I269" s="42"/>
      <c r="J269" s="43"/>
      <c r="K269" s="44"/>
      <c r="L269" s="42"/>
      <c r="M269" s="44"/>
      <c r="N269" s="42"/>
      <c r="O269" s="44"/>
      <c r="P269" s="42"/>
      <c r="Q269" s="44"/>
    </row>
    <row r="270" spans="6:17" ht="12">
      <c r="F270" s="34"/>
      <c r="G270" s="41"/>
      <c r="H270" s="42"/>
      <c r="I270" s="42"/>
      <c r="J270" s="43"/>
      <c r="K270" s="44"/>
      <c r="L270" s="42"/>
      <c r="M270" s="44"/>
      <c r="N270" s="42"/>
      <c r="O270" s="44"/>
      <c r="P270" s="42"/>
      <c r="Q270" s="44"/>
    </row>
    <row r="271" spans="6:17" ht="12">
      <c r="F271" s="34"/>
      <c r="G271" s="41"/>
      <c r="H271" s="42"/>
      <c r="I271" s="42"/>
      <c r="J271" s="43"/>
      <c r="K271" s="44"/>
      <c r="L271" s="42"/>
      <c r="M271" s="44"/>
      <c r="N271" s="42"/>
      <c r="O271" s="44"/>
      <c r="P271" s="42"/>
      <c r="Q271" s="44"/>
    </row>
    <row r="272" spans="6:17" ht="12">
      <c r="F272" s="34"/>
      <c r="G272" s="41"/>
      <c r="H272" s="42"/>
      <c r="I272" s="42"/>
      <c r="J272" s="43"/>
      <c r="K272" s="44"/>
      <c r="L272" s="42"/>
      <c r="M272" s="44"/>
      <c r="N272" s="42"/>
      <c r="O272" s="44"/>
      <c r="P272" s="42"/>
      <c r="Q272" s="44"/>
    </row>
    <row r="273" spans="6:17" ht="12">
      <c r="F273" s="34"/>
      <c r="G273" s="41"/>
      <c r="H273" s="42"/>
      <c r="I273" s="42"/>
      <c r="J273" s="43"/>
      <c r="K273" s="44"/>
      <c r="L273" s="42"/>
      <c r="M273" s="44"/>
      <c r="N273" s="42"/>
      <c r="O273" s="44"/>
      <c r="P273" s="42"/>
      <c r="Q273" s="44"/>
    </row>
    <row r="274" spans="6:17" ht="12">
      <c r="F274" s="34"/>
      <c r="G274" s="41"/>
      <c r="H274" s="42"/>
      <c r="I274" s="42"/>
      <c r="J274" s="43"/>
      <c r="K274" s="44"/>
      <c r="L274" s="42"/>
      <c r="M274" s="44"/>
      <c r="N274" s="42"/>
      <c r="O274" s="44"/>
      <c r="P274" s="42"/>
      <c r="Q274" s="44"/>
    </row>
    <row r="275" spans="6:17" ht="12">
      <c r="F275" s="34"/>
      <c r="G275" s="41"/>
      <c r="H275" s="42"/>
      <c r="I275" s="42"/>
      <c r="J275" s="43"/>
      <c r="K275" s="44"/>
      <c r="L275" s="42"/>
      <c r="M275" s="44"/>
      <c r="N275" s="42"/>
      <c r="O275" s="44"/>
      <c r="P275" s="42"/>
      <c r="Q275" s="44"/>
    </row>
    <row r="276" spans="6:17" ht="12">
      <c r="F276" s="34"/>
      <c r="G276" s="41"/>
      <c r="H276" s="42"/>
      <c r="I276" s="42"/>
      <c r="J276" s="43"/>
      <c r="K276" s="44"/>
      <c r="L276" s="42"/>
      <c r="M276" s="44"/>
      <c r="N276" s="42"/>
      <c r="O276" s="44"/>
      <c r="P276" s="42"/>
      <c r="Q276" s="44"/>
    </row>
    <row r="277" spans="6:17" ht="12">
      <c r="F277" s="34"/>
      <c r="G277" s="41"/>
      <c r="H277" s="42"/>
      <c r="I277" s="42"/>
      <c r="J277" s="43"/>
      <c r="K277" s="44"/>
      <c r="L277" s="42"/>
      <c r="M277" s="44"/>
      <c r="N277" s="42"/>
      <c r="O277" s="44"/>
      <c r="P277" s="42"/>
      <c r="Q277" s="44"/>
    </row>
    <row r="278" spans="6:17" ht="12">
      <c r="F278" s="34"/>
      <c r="G278" s="41"/>
      <c r="H278" s="42"/>
      <c r="I278" s="42"/>
      <c r="J278" s="43"/>
      <c r="K278" s="44"/>
      <c r="L278" s="42"/>
      <c r="M278" s="44"/>
      <c r="N278" s="42"/>
      <c r="O278" s="44"/>
      <c r="P278" s="42"/>
      <c r="Q278" s="44"/>
    </row>
    <row r="279" spans="6:17" ht="12">
      <c r="F279" s="34"/>
      <c r="G279" s="41"/>
      <c r="H279" s="42"/>
      <c r="I279" s="42"/>
      <c r="J279" s="43"/>
      <c r="K279" s="44"/>
      <c r="L279" s="42"/>
      <c r="M279" s="44"/>
      <c r="N279" s="42"/>
      <c r="O279" s="44"/>
      <c r="P279" s="42"/>
      <c r="Q279" s="44"/>
    </row>
    <row r="280" spans="6:17" ht="12">
      <c r="F280" s="34"/>
      <c r="G280" s="41"/>
      <c r="H280" s="42"/>
      <c r="I280" s="42"/>
      <c r="J280" s="43"/>
      <c r="K280" s="44"/>
      <c r="L280" s="42"/>
      <c r="M280" s="44"/>
      <c r="N280" s="42"/>
      <c r="O280" s="44"/>
      <c r="P280" s="42"/>
      <c r="Q280" s="44"/>
    </row>
    <row r="281" spans="6:17" ht="12">
      <c r="F281" s="34"/>
      <c r="G281" s="41"/>
      <c r="H281" s="42"/>
      <c r="I281" s="42"/>
      <c r="J281" s="43"/>
      <c r="K281" s="44"/>
      <c r="L281" s="42"/>
      <c r="M281" s="44"/>
      <c r="N281" s="42"/>
      <c r="O281" s="44"/>
      <c r="P281" s="42"/>
      <c r="Q281" s="44"/>
    </row>
    <row r="282" spans="6:17" ht="12">
      <c r="F282" s="34"/>
      <c r="G282" s="41"/>
      <c r="H282" s="42"/>
      <c r="I282" s="42"/>
      <c r="J282" s="43"/>
      <c r="K282" s="44"/>
      <c r="L282" s="42"/>
      <c r="M282" s="44"/>
      <c r="N282" s="42"/>
      <c r="O282" s="44"/>
      <c r="P282" s="42"/>
      <c r="Q282" s="44"/>
    </row>
    <row r="283" spans="6:17" ht="12">
      <c r="F283" s="34"/>
      <c r="G283" s="41"/>
      <c r="H283" s="42"/>
      <c r="I283" s="42"/>
      <c r="J283" s="43"/>
      <c r="K283" s="44"/>
      <c r="L283" s="42"/>
      <c r="M283" s="44"/>
      <c r="N283" s="42"/>
      <c r="O283" s="44"/>
      <c r="P283" s="42"/>
      <c r="Q283" s="44"/>
    </row>
    <row r="284" spans="6:17" ht="12">
      <c r="F284" s="34"/>
      <c r="G284" s="41"/>
      <c r="H284" s="42"/>
      <c r="I284" s="42"/>
      <c r="J284" s="43"/>
      <c r="K284" s="44"/>
      <c r="L284" s="42"/>
      <c r="M284" s="44"/>
      <c r="N284" s="42"/>
      <c r="O284" s="44"/>
      <c r="P284" s="42"/>
      <c r="Q284" s="44"/>
    </row>
    <row r="285" spans="6:17" ht="12">
      <c r="F285" s="34"/>
      <c r="G285" s="41"/>
      <c r="H285" s="42"/>
      <c r="I285" s="42"/>
      <c r="J285" s="43"/>
      <c r="K285" s="44"/>
      <c r="L285" s="42"/>
      <c r="M285" s="44"/>
      <c r="N285" s="42"/>
      <c r="O285" s="44"/>
      <c r="P285" s="42"/>
      <c r="Q285" s="44"/>
    </row>
    <row r="286" spans="6:17" ht="12">
      <c r="F286" s="34"/>
      <c r="G286" s="41"/>
      <c r="H286" s="42"/>
      <c r="I286" s="42"/>
      <c r="J286" s="43"/>
      <c r="K286" s="44"/>
      <c r="L286" s="42"/>
      <c r="M286" s="44"/>
      <c r="N286" s="42"/>
      <c r="O286" s="44"/>
      <c r="P286" s="42"/>
      <c r="Q286" s="44"/>
    </row>
    <row r="287" spans="6:17" ht="12">
      <c r="F287" s="34"/>
      <c r="G287" s="41"/>
      <c r="H287" s="42"/>
      <c r="I287" s="42"/>
      <c r="J287" s="43"/>
      <c r="K287" s="44"/>
      <c r="L287" s="42"/>
      <c r="M287" s="44"/>
      <c r="N287" s="42"/>
      <c r="O287" s="44"/>
      <c r="P287" s="42"/>
      <c r="Q287" s="44"/>
    </row>
    <row r="288" spans="6:17" ht="12">
      <c r="F288" s="34"/>
      <c r="G288" s="41"/>
      <c r="H288" s="42"/>
      <c r="I288" s="42"/>
      <c r="J288" s="43"/>
      <c r="K288" s="44"/>
      <c r="L288" s="42"/>
      <c r="M288" s="44"/>
      <c r="N288" s="42"/>
      <c r="O288" s="44"/>
      <c r="P288" s="42"/>
      <c r="Q288" s="44"/>
    </row>
    <row r="289" spans="6:17" ht="12">
      <c r="F289" s="34"/>
      <c r="G289" s="41"/>
      <c r="H289" s="42"/>
      <c r="I289" s="42"/>
      <c r="J289" s="43"/>
      <c r="K289" s="44"/>
      <c r="L289" s="42"/>
      <c r="M289" s="44"/>
      <c r="N289" s="42"/>
      <c r="O289" s="44"/>
      <c r="P289" s="42"/>
      <c r="Q289" s="44"/>
    </row>
    <row r="290" spans="6:17" ht="12">
      <c r="F290" s="34"/>
      <c r="G290" s="41"/>
      <c r="H290" s="42"/>
      <c r="I290" s="42"/>
      <c r="J290" s="43"/>
      <c r="K290" s="44"/>
      <c r="L290" s="42"/>
      <c r="M290" s="44"/>
      <c r="N290" s="42"/>
      <c r="O290" s="44"/>
      <c r="P290" s="42"/>
      <c r="Q290" s="44"/>
    </row>
    <row r="291" spans="6:17" ht="12">
      <c r="F291" s="34"/>
      <c r="G291" s="41"/>
      <c r="H291" s="42"/>
      <c r="I291" s="42"/>
      <c r="J291" s="43"/>
      <c r="K291" s="44"/>
      <c r="L291" s="42"/>
      <c r="M291" s="44"/>
      <c r="N291" s="42"/>
      <c r="O291" s="44"/>
      <c r="P291" s="42"/>
      <c r="Q291" s="44"/>
    </row>
    <row r="292" spans="6:17" ht="12">
      <c r="F292" s="34"/>
      <c r="G292" s="41"/>
      <c r="H292" s="42"/>
      <c r="I292" s="42"/>
      <c r="J292" s="43"/>
      <c r="K292" s="44"/>
      <c r="L292" s="42"/>
      <c r="M292" s="44"/>
      <c r="N292" s="42"/>
      <c r="O292" s="44"/>
      <c r="P292" s="42"/>
      <c r="Q292" s="44"/>
    </row>
    <row r="293" spans="6:17" ht="12">
      <c r="F293" s="34"/>
      <c r="G293" s="41"/>
      <c r="H293" s="42"/>
      <c r="I293" s="42"/>
      <c r="J293" s="43"/>
      <c r="K293" s="44"/>
      <c r="L293" s="42"/>
      <c r="M293" s="44"/>
      <c r="N293" s="42"/>
      <c r="O293" s="44"/>
      <c r="P293" s="42"/>
      <c r="Q293" s="44"/>
    </row>
    <row r="294" spans="6:17" ht="12">
      <c r="F294" s="34"/>
      <c r="G294" s="41"/>
      <c r="H294" s="42"/>
      <c r="I294" s="42"/>
      <c r="J294" s="43"/>
      <c r="K294" s="44"/>
      <c r="L294" s="42"/>
      <c r="M294" s="44"/>
      <c r="N294" s="42"/>
      <c r="O294" s="44"/>
      <c r="P294" s="42"/>
      <c r="Q294" s="44"/>
    </row>
    <row r="295" spans="6:17" ht="12">
      <c r="F295" s="34"/>
      <c r="G295" s="41"/>
      <c r="H295" s="42"/>
      <c r="I295" s="42"/>
      <c r="J295" s="43"/>
      <c r="K295" s="44"/>
      <c r="L295" s="42"/>
      <c r="M295" s="44"/>
      <c r="N295" s="42"/>
      <c r="O295" s="44"/>
      <c r="P295" s="42"/>
      <c r="Q295" s="44"/>
    </row>
    <row r="296" spans="6:17" ht="12">
      <c r="F296" s="34"/>
      <c r="G296" s="41"/>
      <c r="H296" s="42"/>
      <c r="I296" s="42"/>
      <c r="J296" s="43"/>
      <c r="K296" s="44"/>
      <c r="L296" s="42"/>
      <c r="M296" s="44"/>
      <c r="N296" s="42"/>
      <c r="O296" s="44"/>
      <c r="P296" s="42"/>
      <c r="Q296" s="44"/>
    </row>
    <row r="297" spans="6:17" ht="12">
      <c r="F297" s="34"/>
      <c r="G297" s="41"/>
      <c r="H297" s="42"/>
      <c r="I297" s="42"/>
      <c r="J297" s="43"/>
      <c r="K297" s="44"/>
      <c r="L297" s="42"/>
      <c r="M297" s="44"/>
      <c r="N297" s="42"/>
      <c r="O297" s="44"/>
      <c r="P297" s="42"/>
      <c r="Q297" s="44"/>
    </row>
    <row r="298" spans="6:17" ht="12">
      <c r="F298" s="34"/>
      <c r="G298" s="41"/>
      <c r="H298" s="42"/>
      <c r="I298" s="42"/>
      <c r="J298" s="43"/>
      <c r="K298" s="44"/>
      <c r="L298" s="42"/>
      <c r="M298" s="44"/>
      <c r="N298" s="42"/>
      <c r="O298" s="44"/>
      <c r="P298" s="42"/>
      <c r="Q298" s="44"/>
    </row>
    <row r="299" spans="6:17" ht="12">
      <c r="F299" s="34"/>
      <c r="G299" s="41"/>
      <c r="H299" s="42"/>
      <c r="I299" s="42"/>
      <c r="J299" s="43"/>
      <c r="K299" s="44"/>
      <c r="L299" s="42"/>
      <c r="M299" s="44"/>
      <c r="N299" s="42"/>
      <c r="O299" s="44"/>
      <c r="P299" s="42"/>
      <c r="Q299" s="44"/>
    </row>
    <row r="300" spans="6:17" ht="12">
      <c r="F300" s="34"/>
      <c r="G300" s="41"/>
      <c r="H300" s="42"/>
      <c r="I300" s="42"/>
      <c r="J300" s="43"/>
      <c r="K300" s="44"/>
      <c r="L300" s="42"/>
      <c r="M300" s="44"/>
      <c r="N300" s="42"/>
      <c r="O300" s="44"/>
      <c r="P300" s="42"/>
      <c r="Q300" s="44"/>
    </row>
    <row r="301" spans="6:17" ht="12">
      <c r="F301" s="34"/>
      <c r="G301" s="41"/>
      <c r="H301" s="42"/>
      <c r="I301" s="42"/>
      <c r="J301" s="43"/>
      <c r="K301" s="44"/>
      <c r="L301" s="42"/>
      <c r="M301" s="44"/>
      <c r="N301" s="42"/>
      <c r="O301" s="44"/>
      <c r="P301" s="42"/>
      <c r="Q301" s="44"/>
    </row>
    <row r="302" spans="6:17" ht="12">
      <c r="F302" s="34"/>
      <c r="G302" s="41"/>
      <c r="H302" s="42"/>
      <c r="I302" s="42"/>
      <c r="J302" s="43"/>
      <c r="K302" s="44"/>
      <c r="L302" s="42"/>
      <c r="M302" s="44"/>
      <c r="N302" s="42"/>
      <c r="O302" s="44"/>
      <c r="P302" s="42"/>
      <c r="Q302" s="44"/>
    </row>
    <row r="303" spans="6:17" ht="12">
      <c r="F303" s="34"/>
      <c r="G303" s="41"/>
      <c r="H303" s="42"/>
      <c r="I303" s="42"/>
      <c r="J303" s="43"/>
      <c r="K303" s="44"/>
      <c r="L303" s="42"/>
      <c r="M303" s="44"/>
      <c r="N303" s="42"/>
      <c r="O303" s="44"/>
      <c r="P303" s="42"/>
      <c r="Q303" s="44"/>
    </row>
    <row r="304" spans="6:17" ht="12">
      <c r="F304" s="34"/>
      <c r="G304" s="41"/>
      <c r="H304" s="42"/>
      <c r="I304" s="42"/>
      <c r="J304" s="43"/>
      <c r="K304" s="44"/>
      <c r="L304" s="42"/>
      <c r="M304" s="44"/>
      <c r="N304" s="42"/>
      <c r="O304" s="44"/>
      <c r="P304" s="42"/>
      <c r="Q304" s="44"/>
    </row>
    <row r="305" spans="6:17" ht="12">
      <c r="F305" s="34"/>
      <c r="G305" s="41"/>
      <c r="H305" s="42"/>
      <c r="I305" s="42"/>
      <c r="J305" s="43"/>
      <c r="K305" s="44"/>
      <c r="L305" s="42"/>
      <c r="M305" s="44"/>
      <c r="N305" s="42"/>
      <c r="O305" s="44"/>
      <c r="P305" s="42"/>
      <c r="Q305" s="44"/>
    </row>
    <row r="306" spans="6:17" ht="12">
      <c r="F306" s="34"/>
      <c r="G306" s="41"/>
      <c r="H306" s="42"/>
      <c r="I306" s="42"/>
      <c r="J306" s="43"/>
      <c r="K306" s="44"/>
      <c r="L306" s="42"/>
      <c r="M306" s="44"/>
      <c r="N306" s="42"/>
      <c r="O306" s="44"/>
      <c r="P306" s="42"/>
      <c r="Q306" s="44"/>
    </row>
    <row r="307" spans="6:17" ht="12">
      <c r="F307" s="34"/>
      <c r="G307" s="41"/>
      <c r="H307" s="42"/>
      <c r="I307" s="42"/>
      <c r="J307" s="43"/>
      <c r="K307" s="44"/>
      <c r="L307" s="42"/>
      <c r="M307" s="44"/>
      <c r="N307" s="42"/>
      <c r="O307" s="44"/>
      <c r="P307" s="42"/>
      <c r="Q307" s="44"/>
    </row>
    <row r="308" spans="6:17" ht="12">
      <c r="F308" s="34"/>
      <c r="G308" s="41"/>
      <c r="H308" s="42"/>
      <c r="I308" s="42"/>
      <c r="J308" s="43"/>
      <c r="K308" s="44"/>
      <c r="L308" s="42"/>
      <c r="M308" s="44"/>
      <c r="N308" s="42"/>
      <c r="O308" s="44"/>
      <c r="P308" s="42"/>
      <c r="Q308" s="44"/>
    </row>
    <row r="309" spans="6:17" ht="12">
      <c r="F309" s="34"/>
      <c r="G309" s="41"/>
      <c r="H309" s="42"/>
      <c r="I309" s="42"/>
      <c r="J309" s="43"/>
      <c r="K309" s="44"/>
      <c r="L309" s="42"/>
      <c r="M309" s="44"/>
      <c r="N309" s="42"/>
      <c r="O309" s="44"/>
      <c r="P309" s="42"/>
      <c r="Q309" s="44"/>
    </row>
    <row r="310" spans="6:17" ht="12">
      <c r="F310" s="34"/>
      <c r="G310" s="41"/>
      <c r="H310" s="42"/>
      <c r="I310" s="42"/>
      <c r="J310" s="43"/>
      <c r="K310" s="44"/>
      <c r="L310" s="42"/>
      <c r="M310" s="44"/>
      <c r="N310" s="42"/>
      <c r="O310" s="44"/>
      <c r="P310" s="42"/>
      <c r="Q310" s="44"/>
    </row>
    <row r="311" spans="6:17" ht="12">
      <c r="F311" s="34"/>
      <c r="G311" s="41"/>
      <c r="H311" s="42"/>
      <c r="I311" s="42"/>
      <c r="J311" s="43"/>
      <c r="K311" s="44"/>
      <c r="L311" s="42"/>
      <c r="M311" s="44"/>
      <c r="N311" s="42"/>
      <c r="O311" s="44"/>
      <c r="P311" s="42"/>
      <c r="Q311" s="44"/>
    </row>
    <row r="312" spans="6:17" ht="12">
      <c r="F312" s="34"/>
      <c r="G312" s="41"/>
      <c r="H312" s="42"/>
      <c r="I312" s="42"/>
      <c r="J312" s="43"/>
      <c r="K312" s="44"/>
      <c r="L312" s="42"/>
      <c r="M312" s="44"/>
      <c r="N312" s="42"/>
      <c r="O312" s="44"/>
      <c r="P312" s="42"/>
      <c r="Q312" s="44"/>
    </row>
    <row r="313" spans="6:17" ht="12">
      <c r="F313" s="34"/>
      <c r="G313" s="41"/>
      <c r="H313" s="42"/>
      <c r="I313" s="42"/>
      <c r="J313" s="43"/>
      <c r="K313" s="44"/>
      <c r="L313" s="42"/>
      <c r="M313" s="44"/>
      <c r="N313" s="42"/>
      <c r="O313" s="44"/>
      <c r="P313" s="42"/>
      <c r="Q313" s="44"/>
    </row>
    <row r="314" spans="6:17" ht="12">
      <c r="F314" s="34"/>
      <c r="G314" s="41"/>
      <c r="H314" s="42"/>
      <c r="I314" s="42"/>
      <c r="J314" s="43"/>
      <c r="K314" s="44"/>
      <c r="L314" s="42"/>
      <c r="M314" s="44"/>
      <c r="N314" s="42"/>
      <c r="O314" s="44"/>
      <c r="P314" s="42"/>
      <c r="Q314" s="44"/>
    </row>
    <row r="315" spans="6:17" ht="12">
      <c r="F315" s="34"/>
      <c r="G315" s="41"/>
      <c r="H315" s="42"/>
      <c r="I315" s="42"/>
      <c r="J315" s="43"/>
      <c r="K315" s="44"/>
      <c r="L315" s="42"/>
      <c r="M315" s="44"/>
      <c r="N315" s="42"/>
      <c r="O315" s="44"/>
      <c r="P315" s="42"/>
      <c r="Q315" s="44"/>
    </row>
    <row r="316" spans="6:17" ht="12">
      <c r="F316" s="34"/>
      <c r="G316" s="41"/>
      <c r="H316" s="42"/>
      <c r="I316" s="42"/>
      <c r="J316" s="43"/>
      <c r="K316" s="44"/>
      <c r="L316" s="42"/>
      <c r="M316" s="44"/>
      <c r="N316" s="42"/>
      <c r="O316" s="44"/>
      <c r="P316" s="42"/>
      <c r="Q316" s="44"/>
    </row>
    <row r="317" spans="6:17" ht="12">
      <c r="F317" s="34"/>
      <c r="G317" s="41"/>
      <c r="H317" s="42"/>
      <c r="I317" s="42"/>
      <c r="J317" s="43"/>
      <c r="K317" s="44"/>
      <c r="L317" s="42"/>
      <c r="M317" s="44"/>
      <c r="N317" s="42"/>
      <c r="O317" s="44"/>
      <c r="P317" s="42"/>
      <c r="Q317" s="44"/>
    </row>
    <row r="318" spans="6:17" ht="12">
      <c r="F318" s="34"/>
      <c r="G318" s="41"/>
      <c r="H318" s="42"/>
      <c r="I318" s="42"/>
      <c r="J318" s="43"/>
      <c r="K318" s="44"/>
      <c r="L318" s="42"/>
      <c r="M318" s="44"/>
      <c r="N318" s="42"/>
      <c r="O318" s="44"/>
      <c r="P318" s="42"/>
      <c r="Q318" s="44"/>
    </row>
    <row r="319" spans="6:17" ht="12">
      <c r="F319" s="34"/>
      <c r="G319" s="41"/>
      <c r="H319" s="42"/>
      <c r="I319" s="42"/>
      <c r="J319" s="43"/>
      <c r="K319" s="44"/>
      <c r="L319" s="42"/>
      <c r="M319" s="44"/>
      <c r="N319" s="42"/>
      <c r="O319" s="44"/>
      <c r="P319" s="42"/>
      <c r="Q319" s="44"/>
    </row>
    <row r="320" spans="6:17" ht="12">
      <c r="F320" s="34"/>
      <c r="G320" s="41"/>
      <c r="H320" s="42"/>
      <c r="I320" s="42"/>
      <c r="J320" s="43"/>
      <c r="K320" s="44"/>
      <c r="L320" s="42"/>
      <c r="M320" s="44"/>
      <c r="N320" s="42"/>
      <c r="O320" s="44"/>
      <c r="P320" s="42"/>
      <c r="Q320" s="44"/>
    </row>
    <row r="321" spans="6:17" ht="12">
      <c r="F321" s="34"/>
      <c r="G321" s="41"/>
      <c r="H321" s="42"/>
      <c r="I321" s="42"/>
      <c r="J321" s="43"/>
      <c r="K321" s="44"/>
      <c r="L321" s="42"/>
      <c r="M321" s="44"/>
      <c r="N321" s="42"/>
      <c r="O321" s="44"/>
      <c r="P321" s="42"/>
      <c r="Q321" s="44"/>
    </row>
    <row r="322" spans="6:17" ht="12">
      <c r="F322" s="34"/>
      <c r="G322" s="41"/>
      <c r="H322" s="42"/>
      <c r="I322" s="42"/>
      <c r="J322" s="43"/>
      <c r="K322" s="44"/>
      <c r="L322" s="42"/>
      <c r="M322" s="44"/>
      <c r="N322" s="42"/>
      <c r="O322" s="44"/>
      <c r="P322" s="42"/>
      <c r="Q322" s="44"/>
    </row>
    <row r="323" spans="6:17" ht="12">
      <c r="F323" s="34"/>
      <c r="G323" s="41"/>
      <c r="H323" s="42"/>
      <c r="I323" s="42"/>
      <c r="J323" s="43"/>
      <c r="K323" s="44"/>
      <c r="L323" s="42"/>
      <c r="M323" s="44"/>
      <c r="N323" s="42"/>
      <c r="O323" s="44"/>
      <c r="P323" s="42"/>
      <c r="Q323" s="44"/>
    </row>
    <row r="324" spans="6:17" ht="12">
      <c r="F324" s="34"/>
      <c r="G324" s="41"/>
      <c r="H324" s="42"/>
      <c r="I324" s="42"/>
      <c r="J324" s="43"/>
      <c r="K324" s="44"/>
      <c r="L324" s="42"/>
      <c r="M324" s="44"/>
      <c r="N324" s="42"/>
      <c r="O324" s="44"/>
      <c r="P324" s="42"/>
      <c r="Q324" s="44"/>
    </row>
    <row r="325" spans="6:17" ht="12">
      <c r="F325" s="34"/>
      <c r="G325" s="41"/>
      <c r="H325" s="42"/>
      <c r="I325" s="42"/>
      <c r="J325" s="43"/>
      <c r="K325" s="44"/>
      <c r="L325" s="42"/>
      <c r="M325" s="44"/>
      <c r="N325" s="42"/>
      <c r="O325" s="44"/>
      <c r="P325" s="42"/>
      <c r="Q325" s="44"/>
    </row>
    <row r="326" spans="6:17" ht="12">
      <c r="F326" s="34"/>
      <c r="G326" s="41"/>
      <c r="H326" s="42"/>
      <c r="I326" s="42"/>
      <c r="J326" s="43"/>
      <c r="K326" s="44"/>
      <c r="L326" s="42"/>
      <c r="M326" s="44"/>
      <c r="N326" s="42"/>
      <c r="O326" s="44"/>
      <c r="P326" s="42"/>
      <c r="Q326" s="44"/>
    </row>
    <row r="327" spans="6:17" ht="12">
      <c r="F327" s="34"/>
      <c r="G327" s="41"/>
      <c r="H327" s="42"/>
      <c r="I327" s="42"/>
      <c r="J327" s="43"/>
      <c r="K327" s="44"/>
      <c r="L327" s="42"/>
      <c r="M327" s="44"/>
      <c r="N327" s="42"/>
      <c r="O327" s="44"/>
      <c r="P327" s="42"/>
      <c r="Q327" s="44"/>
    </row>
    <row r="328" spans="6:17" ht="12">
      <c r="F328" s="34"/>
      <c r="G328" s="41"/>
      <c r="H328" s="42"/>
      <c r="I328" s="42"/>
      <c r="J328" s="43"/>
      <c r="K328" s="44"/>
      <c r="L328" s="42"/>
      <c r="M328" s="44"/>
      <c r="N328" s="42"/>
      <c r="O328" s="44"/>
      <c r="P328" s="42"/>
      <c r="Q328" s="44"/>
    </row>
    <row r="329" spans="6:17" ht="12">
      <c r="F329" s="34"/>
      <c r="G329" s="41"/>
      <c r="H329" s="42"/>
      <c r="I329" s="42"/>
      <c r="J329" s="43"/>
      <c r="K329" s="44"/>
      <c r="L329" s="42"/>
      <c r="M329" s="44"/>
      <c r="N329" s="42"/>
      <c r="O329" s="44"/>
      <c r="P329" s="42"/>
      <c r="Q329" s="44"/>
    </row>
    <row r="330" spans="6:17" ht="12">
      <c r="F330" s="34"/>
      <c r="G330" s="41"/>
      <c r="H330" s="42"/>
      <c r="I330" s="42"/>
      <c r="J330" s="43"/>
      <c r="K330" s="44"/>
      <c r="L330" s="42"/>
      <c r="M330" s="44"/>
      <c r="N330" s="42"/>
      <c r="O330" s="44"/>
      <c r="P330" s="42"/>
      <c r="Q330" s="44"/>
    </row>
    <row r="331" spans="6:17" ht="12">
      <c r="F331" s="34"/>
      <c r="G331" s="41"/>
      <c r="H331" s="42"/>
      <c r="I331" s="42"/>
      <c r="J331" s="43"/>
      <c r="K331" s="44"/>
      <c r="L331" s="42"/>
      <c r="M331" s="44"/>
      <c r="N331" s="42"/>
      <c r="O331" s="44"/>
      <c r="P331" s="42"/>
      <c r="Q331" s="44"/>
    </row>
    <row r="332" spans="6:17" ht="12">
      <c r="F332" s="34"/>
      <c r="G332" s="41"/>
      <c r="H332" s="42"/>
      <c r="I332" s="42"/>
      <c r="J332" s="43"/>
      <c r="K332" s="44"/>
      <c r="L332" s="42"/>
      <c r="M332" s="44"/>
      <c r="N332" s="42"/>
      <c r="O332" s="44"/>
      <c r="P332" s="42"/>
      <c r="Q332" s="44"/>
    </row>
    <row r="333" spans="6:17" ht="12">
      <c r="F333" s="34"/>
      <c r="G333" s="41"/>
      <c r="H333" s="42"/>
      <c r="I333" s="42"/>
      <c r="J333" s="43"/>
      <c r="K333" s="44"/>
      <c r="L333" s="42"/>
      <c r="M333" s="44"/>
      <c r="N333" s="42"/>
      <c r="O333" s="44"/>
      <c r="P333" s="42"/>
      <c r="Q333" s="44"/>
    </row>
    <row r="334" spans="6:17" ht="12">
      <c r="F334" s="34"/>
      <c r="G334" s="41"/>
      <c r="H334" s="42"/>
      <c r="I334" s="42"/>
      <c r="J334" s="43"/>
      <c r="K334" s="44"/>
      <c r="L334" s="42"/>
      <c r="M334" s="44"/>
      <c r="N334" s="42"/>
      <c r="O334" s="44"/>
      <c r="P334" s="42"/>
      <c r="Q334" s="44"/>
    </row>
    <row r="335" spans="6:17" ht="12">
      <c r="F335" s="34"/>
      <c r="G335" s="41"/>
      <c r="H335" s="42"/>
      <c r="I335" s="42"/>
      <c r="J335" s="43"/>
      <c r="K335" s="44"/>
      <c r="L335" s="42"/>
      <c r="M335" s="44"/>
      <c r="N335" s="42"/>
      <c r="O335" s="44"/>
      <c r="P335" s="42"/>
      <c r="Q335" s="44"/>
    </row>
    <row r="336" spans="6:17" ht="12">
      <c r="F336" s="34"/>
      <c r="G336" s="41"/>
      <c r="H336" s="42"/>
      <c r="I336" s="42"/>
      <c r="J336" s="43"/>
      <c r="K336" s="44"/>
      <c r="L336" s="42"/>
      <c r="M336" s="44"/>
      <c r="N336" s="42"/>
      <c r="O336" s="44"/>
      <c r="P336" s="42"/>
      <c r="Q336" s="44"/>
    </row>
    <row r="337" spans="6:17" ht="12">
      <c r="F337" s="34"/>
      <c r="G337" s="41"/>
      <c r="H337" s="42"/>
      <c r="I337" s="42"/>
      <c r="J337" s="43"/>
      <c r="K337" s="44"/>
      <c r="L337" s="42"/>
      <c r="M337" s="44"/>
      <c r="N337" s="42"/>
      <c r="O337" s="44"/>
      <c r="P337" s="42"/>
      <c r="Q337" s="44"/>
    </row>
    <row r="338" spans="6:17" ht="12">
      <c r="F338" s="34"/>
      <c r="G338" s="41"/>
      <c r="H338" s="42"/>
      <c r="I338" s="42"/>
      <c r="J338" s="43"/>
      <c r="K338" s="44"/>
      <c r="L338" s="42"/>
      <c r="M338" s="44"/>
      <c r="N338" s="42"/>
      <c r="O338" s="44"/>
      <c r="P338" s="42"/>
      <c r="Q338" s="44"/>
    </row>
    <row r="339" spans="6:17" ht="12">
      <c r="F339" s="34"/>
      <c r="G339" s="41"/>
      <c r="H339" s="42"/>
      <c r="I339" s="42"/>
      <c r="J339" s="43"/>
      <c r="K339" s="44"/>
      <c r="L339" s="42"/>
      <c r="M339" s="44"/>
      <c r="N339" s="42"/>
      <c r="O339" s="44"/>
      <c r="P339" s="42"/>
      <c r="Q339" s="44"/>
    </row>
    <row r="340" spans="6:17" ht="12">
      <c r="F340" s="34"/>
      <c r="G340" s="41"/>
      <c r="H340" s="42"/>
      <c r="I340" s="42"/>
      <c r="J340" s="43"/>
      <c r="K340" s="44"/>
      <c r="L340" s="42"/>
      <c r="M340" s="44"/>
      <c r="N340" s="42"/>
      <c r="O340" s="44"/>
      <c r="P340" s="42"/>
      <c r="Q340" s="44"/>
    </row>
    <row r="341" spans="6:17" ht="12">
      <c r="F341" s="34"/>
      <c r="G341" s="41"/>
      <c r="H341" s="42"/>
      <c r="I341" s="42"/>
      <c r="J341" s="43"/>
      <c r="K341" s="44"/>
      <c r="L341" s="42"/>
      <c r="M341" s="44"/>
      <c r="N341" s="42"/>
      <c r="O341" s="44"/>
      <c r="P341" s="42"/>
      <c r="Q341" s="44"/>
    </row>
    <row r="342" spans="6:17" ht="12">
      <c r="F342" s="34"/>
      <c r="G342" s="41"/>
      <c r="H342" s="42"/>
      <c r="I342" s="42"/>
      <c r="J342" s="43"/>
      <c r="K342" s="44"/>
      <c r="L342" s="42"/>
      <c r="M342" s="44"/>
      <c r="N342" s="42"/>
      <c r="O342" s="44"/>
      <c r="P342" s="42"/>
      <c r="Q342" s="44"/>
    </row>
    <row r="343" spans="6:17" ht="12">
      <c r="F343" s="34"/>
      <c r="G343" s="41"/>
      <c r="H343" s="42"/>
      <c r="I343" s="42"/>
      <c r="J343" s="43"/>
      <c r="K343" s="44"/>
      <c r="L343" s="42"/>
      <c r="M343" s="44"/>
      <c r="N343" s="42"/>
      <c r="O343" s="44"/>
      <c r="P343" s="42"/>
      <c r="Q343" s="44"/>
    </row>
    <row r="344" spans="6:17" ht="12">
      <c r="F344" s="34"/>
      <c r="G344" s="41"/>
      <c r="H344" s="42"/>
      <c r="I344" s="42"/>
      <c r="J344" s="43"/>
      <c r="K344" s="44"/>
      <c r="L344" s="42"/>
      <c r="M344" s="44"/>
      <c r="N344" s="42"/>
      <c r="O344" s="44"/>
      <c r="P344" s="42"/>
      <c r="Q344" s="44"/>
    </row>
    <row r="345" spans="6:17" ht="12">
      <c r="F345" s="34"/>
      <c r="G345" s="41"/>
      <c r="H345" s="42"/>
      <c r="I345" s="42"/>
      <c r="J345" s="43"/>
      <c r="K345" s="44"/>
      <c r="L345" s="42"/>
      <c r="M345" s="44"/>
      <c r="N345" s="42"/>
      <c r="O345" s="44"/>
      <c r="P345" s="42"/>
      <c r="Q345" s="44"/>
    </row>
    <row r="346" spans="6:17" ht="12">
      <c r="F346" s="34"/>
      <c r="G346" s="41"/>
      <c r="H346" s="42"/>
      <c r="I346" s="42"/>
      <c r="J346" s="43"/>
      <c r="K346" s="44"/>
      <c r="L346" s="42"/>
      <c r="M346" s="44"/>
      <c r="N346" s="42"/>
      <c r="O346" s="44"/>
      <c r="P346" s="42"/>
      <c r="Q346" s="44"/>
    </row>
    <row r="347" spans="6:17" ht="12">
      <c r="F347" s="34"/>
      <c r="G347" s="41"/>
      <c r="H347" s="42"/>
      <c r="I347" s="42"/>
      <c r="J347" s="43"/>
      <c r="K347" s="44"/>
      <c r="L347" s="42"/>
      <c r="M347" s="44"/>
      <c r="N347" s="42"/>
      <c r="O347" s="44"/>
      <c r="P347" s="42"/>
      <c r="Q347" s="44"/>
    </row>
    <row r="348" spans="6:17" ht="12">
      <c r="F348" s="34"/>
      <c r="G348" s="41"/>
      <c r="H348" s="42"/>
      <c r="I348" s="42"/>
      <c r="J348" s="43"/>
      <c r="K348" s="44"/>
      <c r="L348" s="42"/>
      <c r="M348" s="44"/>
      <c r="N348" s="42"/>
      <c r="O348" s="44"/>
      <c r="P348" s="42"/>
      <c r="Q348" s="44"/>
    </row>
    <row r="349" spans="6:17" ht="12">
      <c r="F349" s="34"/>
      <c r="G349" s="41"/>
      <c r="H349" s="42"/>
      <c r="I349" s="42"/>
      <c r="J349" s="43"/>
      <c r="K349" s="44"/>
      <c r="L349" s="42"/>
      <c r="M349" s="44"/>
      <c r="N349" s="42"/>
      <c r="O349" s="44"/>
      <c r="P349" s="42"/>
      <c r="Q349" s="44"/>
    </row>
    <row r="350" spans="6:17" ht="12">
      <c r="F350" s="34"/>
      <c r="G350" s="41"/>
      <c r="H350" s="42"/>
      <c r="I350" s="42"/>
      <c r="J350" s="43"/>
      <c r="K350" s="44"/>
      <c r="L350" s="42"/>
      <c r="M350" s="44"/>
      <c r="N350" s="42"/>
      <c r="O350" s="44"/>
      <c r="P350" s="42"/>
      <c r="Q350" s="44"/>
    </row>
    <row r="351" spans="6:17" ht="12">
      <c r="F351" s="34"/>
      <c r="G351" s="41"/>
      <c r="H351" s="42"/>
      <c r="I351" s="42"/>
      <c r="J351" s="43"/>
      <c r="K351" s="44"/>
      <c r="L351" s="42"/>
      <c r="M351" s="44"/>
      <c r="N351" s="42"/>
      <c r="O351" s="44"/>
      <c r="P351" s="42"/>
      <c r="Q351" s="44"/>
    </row>
    <row r="352" spans="6:17" ht="12">
      <c r="F352" s="34"/>
      <c r="G352" s="41"/>
      <c r="H352" s="42"/>
      <c r="I352" s="42"/>
      <c r="J352" s="43"/>
      <c r="K352" s="44"/>
      <c r="L352" s="42"/>
      <c r="M352" s="44"/>
      <c r="N352" s="42"/>
      <c r="O352" s="44"/>
      <c r="P352" s="42"/>
      <c r="Q352" s="44"/>
    </row>
    <row r="353" spans="6:17" ht="12">
      <c r="F353" s="34"/>
      <c r="G353" s="41"/>
      <c r="H353" s="42"/>
      <c r="I353" s="42"/>
      <c r="J353" s="43"/>
      <c r="K353" s="44"/>
      <c r="L353" s="42"/>
      <c r="M353" s="44"/>
      <c r="N353" s="42"/>
      <c r="O353" s="44"/>
      <c r="P353" s="42"/>
      <c r="Q353" s="44"/>
    </row>
    <row r="354" spans="6:17" ht="12">
      <c r="F354" s="34"/>
      <c r="G354" s="41"/>
      <c r="H354" s="42"/>
      <c r="I354" s="42"/>
      <c r="J354" s="43"/>
      <c r="K354" s="44"/>
      <c r="L354" s="42"/>
      <c r="M354" s="44"/>
      <c r="N354" s="42"/>
      <c r="O354" s="44"/>
      <c r="P354" s="42"/>
      <c r="Q354" s="44"/>
    </row>
    <row r="355" spans="6:17" ht="12">
      <c r="F355" s="34"/>
      <c r="G355" s="41"/>
      <c r="H355" s="42"/>
      <c r="I355" s="42"/>
      <c r="J355" s="43"/>
      <c r="K355" s="44"/>
      <c r="L355" s="42"/>
      <c r="M355" s="44"/>
      <c r="N355" s="42"/>
      <c r="O355" s="44"/>
      <c r="P355" s="42"/>
      <c r="Q355" s="44"/>
    </row>
    <row r="356" spans="6:17" ht="12">
      <c r="F356" s="34"/>
      <c r="G356" s="41"/>
      <c r="H356" s="42"/>
      <c r="I356" s="42"/>
      <c r="J356" s="43"/>
      <c r="K356" s="44"/>
      <c r="L356" s="42"/>
      <c r="M356" s="44"/>
      <c r="N356" s="42"/>
      <c r="O356" s="44"/>
      <c r="P356" s="42"/>
      <c r="Q356" s="44"/>
    </row>
    <row r="357" spans="6:17" ht="12">
      <c r="F357" s="34"/>
      <c r="G357" s="41"/>
      <c r="H357" s="42"/>
      <c r="I357" s="42"/>
      <c r="J357" s="43"/>
      <c r="K357" s="44"/>
      <c r="L357" s="42"/>
      <c r="M357" s="44"/>
      <c r="N357" s="42"/>
      <c r="O357" s="44"/>
      <c r="P357" s="42"/>
      <c r="Q357" s="44"/>
    </row>
    <row r="358" spans="6:17" ht="12">
      <c r="F358" s="34"/>
      <c r="G358" s="41"/>
      <c r="H358" s="42"/>
      <c r="I358" s="42"/>
      <c r="J358" s="43"/>
      <c r="K358" s="44"/>
      <c r="L358" s="42"/>
      <c r="M358" s="44"/>
      <c r="N358" s="42"/>
      <c r="O358" s="44"/>
      <c r="P358" s="42"/>
      <c r="Q358" s="44"/>
    </row>
    <row r="359" spans="6:17" ht="12">
      <c r="F359" s="34"/>
      <c r="G359" s="41"/>
      <c r="H359" s="42"/>
      <c r="I359" s="42"/>
      <c r="J359" s="43"/>
      <c r="K359" s="44"/>
      <c r="L359" s="42"/>
      <c r="M359" s="44"/>
      <c r="N359" s="42"/>
      <c r="O359" s="44"/>
      <c r="P359" s="42"/>
      <c r="Q359" s="44"/>
    </row>
    <row r="360" spans="6:17" ht="12">
      <c r="F360" s="34"/>
      <c r="G360" s="41"/>
      <c r="H360" s="42"/>
      <c r="I360" s="42"/>
      <c r="J360" s="43"/>
      <c r="K360" s="44"/>
      <c r="L360" s="42"/>
      <c r="M360" s="44"/>
      <c r="N360" s="42"/>
      <c r="O360" s="44"/>
      <c r="P360" s="42"/>
      <c r="Q360" s="44"/>
    </row>
    <row r="361" spans="6:17" ht="12">
      <c r="F361" s="34"/>
      <c r="G361" s="41"/>
      <c r="H361" s="42"/>
      <c r="I361" s="42"/>
      <c r="J361" s="43"/>
      <c r="K361" s="44"/>
      <c r="L361" s="42"/>
      <c r="M361" s="44"/>
      <c r="N361" s="42"/>
      <c r="O361" s="44"/>
      <c r="P361" s="42"/>
      <c r="Q361" s="44"/>
    </row>
    <row r="362" spans="6:17" ht="12">
      <c r="F362" s="34"/>
      <c r="G362" s="41"/>
      <c r="H362" s="42"/>
      <c r="I362" s="42"/>
      <c r="J362" s="43"/>
      <c r="K362" s="44"/>
      <c r="L362" s="42"/>
      <c r="M362" s="44"/>
      <c r="N362" s="42"/>
      <c r="O362" s="44"/>
      <c r="P362" s="42"/>
      <c r="Q362" s="44"/>
    </row>
    <row r="363" spans="6:17" ht="12">
      <c r="F363" s="34"/>
      <c r="G363" s="41"/>
      <c r="H363" s="42"/>
      <c r="I363" s="42"/>
      <c r="J363" s="43"/>
      <c r="K363" s="44"/>
      <c r="L363" s="42"/>
      <c r="M363" s="44"/>
      <c r="N363" s="42"/>
      <c r="O363" s="44"/>
      <c r="P363" s="42"/>
      <c r="Q363" s="44"/>
    </row>
    <row r="364" spans="6:17" ht="12">
      <c r="F364" s="34"/>
      <c r="G364" s="41"/>
      <c r="H364" s="42"/>
      <c r="I364" s="42"/>
      <c r="J364" s="43"/>
      <c r="K364" s="44"/>
      <c r="L364" s="42"/>
      <c r="M364" s="44"/>
      <c r="N364" s="42"/>
      <c r="O364" s="44"/>
      <c r="P364" s="42"/>
      <c r="Q364" s="44"/>
    </row>
    <row r="365" spans="6:17" ht="12">
      <c r="F365" s="34"/>
      <c r="G365" s="41"/>
      <c r="H365" s="42"/>
      <c r="I365" s="42"/>
      <c r="J365" s="43"/>
      <c r="K365" s="44"/>
      <c r="L365" s="42"/>
      <c r="M365" s="44"/>
      <c r="N365" s="42"/>
      <c r="O365" s="44"/>
      <c r="P365" s="42"/>
      <c r="Q365" s="44"/>
    </row>
    <row r="366" spans="6:17" ht="12">
      <c r="F366" s="34"/>
      <c r="G366" s="41"/>
      <c r="H366" s="42"/>
      <c r="I366" s="42"/>
      <c r="J366" s="43"/>
      <c r="K366" s="44"/>
      <c r="L366" s="42"/>
      <c r="M366" s="44"/>
      <c r="N366" s="42"/>
      <c r="O366" s="44"/>
      <c r="P366" s="42"/>
      <c r="Q366" s="44"/>
    </row>
    <row r="367" spans="6:17" ht="12">
      <c r="F367" s="34"/>
      <c r="G367" s="41"/>
      <c r="H367" s="42"/>
      <c r="I367" s="42"/>
      <c r="J367" s="43"/>
      <c r="K367" s="44"/>
      <c r="L367" s="42"/>
      <c r="M367" s="44"/>
      <c r="N367" s="42"/>
      <c r="O367" s="44"/>
      <c r="P367" s="42"/>
      <c r="Q367" s="44"/>
    </row>
    <row r="368" spans="6:17" ht="12">
      <c r="F368" s="34"/>
      <c r="G368" s="41"/>
      <c r="H368" s="42"/>
      <c r="I368" s="42"/>
      <c r="J368" s="43"/>
      <c r="K368" s="44"/>
      <c r="L368" s="42"/>
      <c r="M368" s="44"/>
      <c r="N368" s="42"/>
      <c r="O368" s="44"/>
      <c r="P368" s="42"/>
      <c r="Q368" s="44"/>
    </row>
    <row r="369" spans="6:17" ht="12">
      <c r="F369" s="34"/>
      <c r="G369" s="41"/>
      <c r="H369" s="42"/>
      <c r="I369" s="42"/>
      <c r="J369" s="43"/>
      <c r="K369" s="44"/>
      <c r="L369" s="42"/>
      <c r="M369" s="44"/>
      <c r="N369" s="42"/>
      <c r="O369" s="44"/>
      <c r="P369" s="42"/>
      <c r="Q369" s="44"/>
    </row>
    <row r="370" spans="6:17" ht="12">
      <c r="F370" s="34"/>
      <c r="G370" s="41"/>
      <c r="H370" s="42"/>
      <c r="I370" s="42"/>
      <c r="J370" s="43"/>
      <c r="K370" s="44"/>
      <c r="L370" s="42"/>
      <c r="M370" s="44"/>
      <c r="N370" s="42"/>
      <c r="O370" s="44"/>
      <c r="P370" s="42"/>
      <c r="Q370" s="44"/>
    </row>
    <row r="371" spans="6:17" ht="12">
      <c r="F371" s="34"/>
      <c r="G371" s="41"/>
      <c r="H371" s="42"/>
      <c r="I371" s="42"/>
      <c r="J371" s="43"/>
      <c r="K371" s="44"/>
      <c r="L371" s="42"/>
      <c r="M371" s="44"/>
      <c r="N371" s="42"/>
      <c r="O371" s="44"/>
      <c r="P371" s="42"/>
      <c r="Q371" s="44"/>
    </row>
    <row r="372" spans="6:17" ht="12">
      <c r="F372" s="34"/>
      <c r="G372" s="41"/>
      <c r="H372" s="42"/>
      <c r="I372" s="42"/>
      <c r="J372" s="43"/>
      <c r="K372" s="44"/>
      <c r="L372" s="42"/>
      <c r="M372" s="44"/>
      <c r="N372" s="42"/>
      <c r="O372" s="44"/>
      <c r="P372" s="42"/>
      <c r="Q372" s="44"/>
    </row>
    <row r="373" spans="6:17" ht="12">
      <c r="F373" s="34"/>
      <c r="G373" s="41"/>
      <c r="H373" s="42"/>
      <c r="I373" s="42"/>
      <c r="J373" s="43"/>
      <c r="K373" s="44"/>
      <c r="L373" s="42"/>
      <c r="M373" s="44"/>
      <c r="N373" s="42"/>
      <c r="O373" s="44"/>
      <c r="P373" s="42"/>
      <c r="Q373" s="44"/>
    </row>
    <row r="374" spans="6:17" ht="12">
      <c r="F374" s="34"/>
      <c r="G374" s="41"/>
      <c r="H374" s="42"/>
      <c r="I374" s="42"/>
      <c r="J374" s="43"/>
      <c r="K374" s="44"/>
      <c r="L374" s="42"/>
      <c r="M374" s="44"/>
      <c r="N374" s="42"/>
      <c r="O374" s="44"/>
      <c r="P374" s="42"/>
      <c r="Q374" s="44"/>
    </row>
    <row r="375" spans="6:17" ht="12">
      <c r="F375" s="34"/>
      <c r="G375" s="41"/>
      <c r="H375" s="42"/>
      <c r="I375" s="42"/>
      <c r="J375" s="43"/>
      <c r="K375" s="44"/>
      <c r="L375" s="42"/>
      <c r="M375" s="44"/>
      <c r="N375" s="42"/>
      <c r="O375" s="44"/>
      <c r="P375" s="42"/>
      <c r="Q375" s="44"/>
    </row>
    <row r="376" spans="6:17" ht="12">
      <c r="F376" s="34"/>
      <c r="G376" s="41"/>
      <c r="H376" s="42"/>
      <c r="I376" s="42"/>
      <c r="J376" s="43"/>
      <c r="K376" s="44"/>
      <c r="L376" s="42"/>
      <c r="M376" s="44"/>
      <c r="N376" s="42"/>
      <c r="O376" s="44"/>
      <c r="P376" s="42"/>
      <c r="Q376" s="44"/>
    </row>
    <row r="377" spans="6:17" ht="12">
      <c r="F377" s="34"/>
      <c r="G377" s="41"/>
      <c r="H377" s="42"/>
      <c r="I377" s="42"/>
      <c r="J377" s="43"/>
      <c r="K377" s="44"/>
      <c r="L377" s="42"/>
      <c r="M377" s="44"/>
      <c r="N377" s="42"/>
      <c r="O377" s="44"/>
      <c r="P377" s="42"/>
      <c r="Q377" s="44"/>
    </row>
    <row r="378" spans="6:17" ht="12">
      <c r="F378" s="34"/>
      <c r="G378" s="41"/>
      <c r="H378" s="42"/>
      <c r="I378" s="42"/>
      <c r="J378" s="43"/>
      <c r="K378" s="44"/>
      <c r="L378" s="42"/>
      <c r="M378" s="44"/>
      <c r="N378" s="42"/>
      <c r="O378" s="44"/>
      <c r="P378" s="42"/>
      <c r="Q378" s="44"/>
    </row>
    <row r="379" spans="6:17" ht="12">
      <c r="F379" s="34"/>
      <c r="G379" s="41"/>
      <c r="H379" s="42"/>
      <c r="I379" s="42"/>
      <c r="J379" s="43"/>
      <c r="K379" s="44"/>
      <c r="L379" s="42"/>
      <c r="M379" s="44"/>
      <c r="N379" s="42"/>
      <c r="O379" s="44"/>
      <c r="P379" s="42"/>
      <c r="Q379" s="44"/>
    </row>
    <row r="380" spans="6:17" ht="12">
      <c r="F380" s="34"/>
      <c r="G380" s="41"/>
      <c r="H380" s="42"/>
      <c r="I380" s="42"/>
      <c r="J380" s="43"/>
      <c r="K380" s="44"/>
      <c r="L380" s="42"/>
      <c r="M380" s="44"/>
      <c r="N380" s="42"/>
      <c r="O380" s="44"/>
      <c r="P380" s="42"/>
      <c r="Q380" s="44"/>
    </row>
    <row r="381" spans="6:17" ht="12">
      <c r="F381" s="34"/>
      <c r="G381" s="41"/>
      <c r="H381" s="42"/>
      <c r="I381" s="42"/>
      <c r="J381" s="43"/>
      <c r="K381" s="44"/>
      <c r="L381" s="42"/>
      <c r="M381" s="44"/>
      <c r="N381" s="42"/>
      <c r="O381" s="44"/>
      <c r="P381" s="42"/>
      <c r="Q381" s="44"/>
    </row>
    <row r="382" spans="6:17" ht="12">
      <c r="F382" s="34"/>
      <c r="G382" s="41"/>
      <c r="H382" s="42"/>
      <c r="I382" s="42"/>
      <c r="J382" s="43"/>
      <c r="K382" s="44"/>
      <c r="L382" s="42"/>
      <c r="M382" s="44"/>
      <c r="N382" s="42"/>
      <c r="O382" s="44"/>
      <c r="P382" s="42"/>
      <c r="Q382" s="44"/>
    </row>
    <row r="383" spans="6:17" ht="12">
      <c r="F383" s="34"/>
      <c r="G383" s="41"/>
      <c r="H383" s="42"/>
      <c r="I383" s="42"/>
      <c r="J383" s="43"/>
      <c r="K383" s="44"/>
      <c r="L383" s="42"/>
      <c r="M383" s="44"/>
      <c r="N383" s="42"/>
      <c r="O383" s="44"/>
      <c r="P383" s="42"/>
      <c r="Q383" s="44"/>
    </row>
    <row r="384" spans="6:17" ht="12">
      <c r="F384" s="34"/>
      <c r="G384" s="41"/>
      <c r="H384" s="42"/>
      <c r="I384" s="42"/>
      <c r="J384" s="43"/>
      <c r="K384" s="44"/>
      <c r="L384" s="42"/>
      <c r="M384" s="44"/>
      <c r="N384" s="42"/>
      <c r="O384" s="44"/>
      <c r="P384" s="42"/>
      <c r="Q384" s="44"/>
    </row>
    <row r="385" spans="6:17" ht="12">
      <c r="F385" s="34"/>
      <c r="G385" s="41"/>
      <c r="H385" s="42"/>
      <c r="I385" s="42"/>
      <c r="J385" s="43"/>
      <c r="K385" s="44"/>
      <c r="L385" s="42"/>
      <c r="M385" s="44"/>
      <c r="N385" s="42"/>
      <c r="O385" s="44"/>
      <c r="P385" s="42"/>
      <c r="Q385" s="44"/>
    </row>
    <row r="386" spans="6:17" ht="12">
      <c r="F386" s="34"/>
      <c r="G386" s="41"/>
      <c r="H386" s="42"/>
      <c r="I386" s="42"/>
      <c r="J386" s="43"/>
      <c r="K386" s="44"/>
      <c r="L386" s="42"/>
      <c r="M386" s="44"/>
      <c r="N386" s="42"/>
      <c r="O386" s="44"/>
      <c r="P386" s="42"/>
      <c r="Q386" s="44"/>
    </row>
    <row r="387" spans="6:17" ht="12">
      <c r="F387" s="34"/>
      <c r="G387" s="41"/>
      <c r="H387" s="42"/>
      <c r="I387" s="42"/>
      <c r="J387" s="43"/>
      <c r="K387" s="44"/>
      <c r="L387" s="42"/>
      <c r="M387" s="44"/>
      <c r="N387" s="42"/>
      <c r="O387" s="44"/>
      <c r="P387" s="42"/>
      <c r="Q387" s="44"/>
    </row>
    <row r="388" spans="6:17" ht="12">
      <c r="F388" s="34"/>
      <c r="G388" s="41"/>
      <c r="H388" s="42"/>
      <c r="I388" s="42"/>
      <c r="J388" s="43"/>
      <c r="K388" s="44"/>
      <c r="L388" s="42"/>
      <c r="M388" s="44"/>
      <c r="N388" s="42"/>
      <c r="O388" s="44"/>
      <c r="P388" s="42"/>
      <c r="Q388" s="44"/>
    </row>
    <row r="389" spans="6:17" ht="12">
      <c r="F389" s="34"/>
      <c r="G389" s="41"/>
      <c r="H389" s="42"/>
      <c r="I389" s="42"/>
      <c r="J389" s="43"/>
      <c r="K389" s="44"/>
      <c r="L389" s="42"/>
      <c r="M389" s="44"/>
      <c r="N389" s="42"/>
      <c r="O389" s="44"/>
      <c r="P389" s="42"/>
      <c r="Q389" s="44"/>
    </row>
    <row r="390" spans="6:17" ht="12">
      <c r="F390" s="34"/>
      <c r="G390" s="41"/>
      <c r="H390" s="42"/>
      <c r="I390" s="42"/>
      <c r="J390" s="43"/>
      <c r="K390" s="44"/>
      <c r="L390" s="42"/>
      <c r="M390" s="44"/>
      <c r="N390" s="42"/>
      <c r="O390" s="44"/>
      <c r="P390" s="42"/>
      <c r="Q390" s="44"/>
    </row>
    <row r="391" spans="6:17" ht="12">
      <c r="F391" s="34"/>
      <c r="G391" s="41"/>
      <c r="H391" s="42"/>
      <c r="I391" s="42"/>
      <c r="J391" s="43"/>
      <c r="K391" s="44"/>
      <c r="L391" s="42"/>
      <c r="M391" s="44"/>
      <c r="N391" s="42"/>
      <c r="O391" s="44"/>
      <c r="P391" s="42"/>
      <c r="Q391" s="44"/>
    </row>
    <row r="392" spans="6:17" ht="12">
      <c r="F392" s="34"/>
      <c r="G392" s="41"/>
      <c r="H392" s="42"/>
      <c r="I392" s="42"/>
      <c r="J392" s="43"/>
      <c r="K392" s="44"/>
      <c r="L392" s="42"/>
      <c r="M392" s="44"/>
      <c r="N392" s="42"/>
      <c r="O392" s="44"/>
      <c r="P392" s="42"/>
      <c r="Q392" s="44"/>
    </row>
    <row r="393" spans="6:17" ht="12">
      <c r="F393" s="34"/>
      <c r="G393" s="41"/>
      <c r="H393" s="42"/>
      <c r="I393" s="42"/>
      <c r="J393" s="43"/>
      <c r="K393" s="44"/>
      <c r="L393" s="42"/>
      <c r="M393" s="44"/>
      <c r="N393" s="42"/>
      <c r="O393" s="44"/>
      <c r="P393" s="42"/>
      <c r="Q393" s="44"/>
    </row>
    <row r="394" spans="6:17" ht="12">
      <c r="F394" s="34"/>
      <c r="G394" s="41"/>
      <c r="H394" s="42"/>
      <c r="I394" s="42"/>
      <c r="J394" s="43"/>
      <c r="K394" s="44"/>
      <c r="L394" s="42"/>
      <c r="M394" s="44"/>
      <c r="N394" s="42"/>
      <c r="O394" s="44"/>
      <c r="P394" s="42"/>
      <c r="Q394" s="44"/>
    </row>
    <row r="395" spans="6:17" ht="12">
      <c r="F395" s="34"/>
      <c r="G395" s="41"/>
      <c r="H395" s="42"/>
      <c r="I395" s="42"/>
      <c r="J395" s="43"/>
      <c r="K395" s="44"/>
      <c r="L395" s="42"/>
      <c r="M395" s="44"/>
      <c r="N395" s="42"/>
      <c r="O395" s="44"/>
      <c r="P395" s="42"/>
      <c r="Q395" s="44"/>
    </row>
    <row r="396" spans="6:17" ht="12">
      <c r="F396" s="34"/>
      <c r="G396" s="41"/>
      <c r="H396" s="42"/>
      <c r="I396" s="42"/>
      <c r="J396" s="43"/>
      <c r="K396" s="44"/>
      <c r="L396" s="42"/>
      <c r="M396" s="44"/>
      <c r="N396" s="42"/>
      <c r="O396" s="44"/>
      <c r="P396" s="42"/>
      <c r="Q396" s="44"/>
    </row>
    <row r="397" spans="6:17" ht="12">
      <c r="F397" s="34"/>
      <c r="G397" s="41"/>
      <c r="H397" s="42"/>
      <c r="I397" s="42"/>
      <c r="J397" s="43"/>
      <c r="K397" s="44"/>
      <c r="L397" s="42"/>
      <c r="M397" s="44"/>
      <c r="N397" s="42"/>
      <c r="O397" s="44"/>
      <c r="P397" s="42"/>
      <c r="Q397" s="44"/>
    </row>
    <row r="398" spans="6:17" ht="12">
      <c r="F398" s="34"/>
      <c r="G398" s="41"/>
      <c r="H398" s="42"/>
      <c r="I398" s="42"/>
      <c r="J398" s="43"/>
      <c r="K398" s="44"/>
      <c r="L398" s="42"/>
      <c r="M398" s="44"/>
      <c r="N398" s="42"/>
      <c r="O398" s="44"/>
      <c r="P398" s="42"/>
      <c r="Q398" s="44"/>
    </row>
    <row r="399" spans="6:17" ht="12">
      <c r="F399" s="34"/>
      <c r="G399" s="41"/>
      <c r="H399" s="42"/>
      <c r="I399" s="42"/>
      <c r="J399" s="43"/>
      <c r="K399" s="44"/>
      <c r="L399" s="42"/>
      <c r="M399" s="44"/>
      <c r="N399" s="42"/>
      <c r="O399" s="44"/>
      <c r="P399" s="42"/>
      <c r="Q399" s="44"/>
    </row>
    <row r="400" spans="6:17" ht="12">
      <c r="F400" s="34"/>
      <c r="G400" s="41"/>
      <c r="H400" s="42"/>
      <c r="I400" s="42"/>
      <c r="J400" s="43"/>
      <c r="K400" s="44"/>
      <c r="L400" s="42"/>
      <c r="M400" s="44"/>
      <c r="N400" s="42"/>
      <c r="O400" s="44"/>
      <c r="P400" s="42"/>
      <c r="Q400" s="44"/>
    </row>
    <row r="401" spans="6:17" ht="12">
      <c r="F401" s="34"/>
      <c r="G401" s="41"/>
      <c r="H401" s="42"/>
      <c r="I401" s="42"/>
      <c r="J401" s="43"/>
      <c r="K401" s="44"/>
      <c r="L401" s="42"/>
      <c r="M401" s="44"/>
      <c r="N401" s="42"/>
      <c r="O401" s="44"/>
      <c r="P401" s="42"/>
      <c r="Q401" s="44"/>
    </row>
    <row r="402" spans="6:17" ht="12">
      <c r="F402" s="34"/>
      <c r="G402" s="41"/>
      <c r="H402" s="42"/>
      <c r="I402" s="42"/>
      <c r="J402" s="43"/>
      <c r="K402" s="44"/>
      <c r="L402" s="42"/>
      <c r="M402" s="44"/>
      <c r="N402" s="42"/>
      <c r="O402" s="44"/>
      <c r="P402" s="42"/>
      <c r="Q402" s="44"/>
    </row>
    <row r="403" spans="6:17" ht="12">
      <c r="F403" s="34"/>
      <c r="G403" s="41"/>
      <c r="H403" s="42"/>
      <c r="I403" s="42"/>
      <c r="J403" s="43"/>
      <c r="K403" s="44"/>
      <c r="L403" s="42"/>
      <c r="M403" s="44"/>
      <c r="N403" s="42"/>
      <c r="O403" s="44"/>
      <c r="P403" s="42"/>
      <c r="Q403" s="44"/>
    </row>
    <row r="404" spans="6:17" ht="12">
      <c r="F404" s="34"/>
      <c r="G404" s="41"/>
      <c r="H404" s="42"/>
      <c r="I404" s="42"/>
      <c r="J404" s="43"/>
      <c r="K404" s="44"/>
      <c r="L404" s="42"/>
      <c r="M404" s="44"/>
      <c r="N404" s="42"/>
      <c r="O404" s="44"/>
      <c r="P404" s="42"/>
      <c r="Q404" s="44"/>
    </row>
    <row r="405" spans="6:17" ht="12">
      <c r="F405" s="34"/>
      <c r="G405" s="41"/>
      <c r="H405" s="42"/>
      <c r="I405" s="42"/>
      <c r="J405" s="43"/>
      <c r="K405" s="44"/>
      <c r="L405" s="42"/>
      <c r="M405" s="44"/>
      <c r="N405" s="42"/>
      <c r="O405" s="44"/>
      <c r="P405" s="42"/>
      <c r="Q405" s="44"/>
    </row>
    <row r="406" spans="6:17" ht="12">
      <c r="F406" s="34"/>
      <c r="G406" s="41"/>
      <c r="H406" s="42"/>
      <c r="I406" s="42"/>
      <c r="J406" s="43"/>
      <c r="K406" s="44"/>
      <c r="L406" s="42"/>
      <c r="M406" s="44"/>
      <c r="N406" s="42"/>
      <c r="O406" s="44"/>
      <c r="P406" s="42"/>
      <c r="Q406" s="44"/>
    </row>
    <row r="407" spans="6:17" ht="12">
      <c r="F407" s="34"/>
      <c r="G407" s="41"/>
      <c r="H407" s="42"/>
      <c r="I407" s="42"/>
      <c r="J407" s="43"/>
      <c r="K407" s="44"/>
      <c r="L407" s="42"/>
      <c r="M407" s="44"/>
      <c r="N407" s="42"/>
      <c r="O407" s="44"/>
      <c r="P407" s="42"/>
      <c r="Q407" s="44"/>
    </row>
    <row r="408" spans="6:17" ht="12">
      <c r="F408" s="34"/>
      <c r="G408" s="41"/>
      <c r="H408" s="42"/>
      <c r="I408" s="42"/>
      <c r="J408" s="43"/>
      <c r="K408" s="44"/>
      <c r="L408" s="42"/>
      <c r="M408" s="44"/>
      <c r="N408" s="42"/>
      <c r="O408" s="44"/>
      <c r="P408" s="42"/>
      <c r="Q408" s="44"/>
    </row>
    <row r="409" spans="6:17" ht="12">
      <c r="F409" s="34"/>
      <c r="G409" s="41"/>
      <c r="H409" s="42"/>
      <c r="I409" s="42"/>
      <c r="J409" s="43"/>
      <c r="K409" s="44"/>
      <c r="L409" s="42"/>
      <c r="M409" s="44"/>
      <c r="N409" s="42"/>
      <c r="O409" s="44"/>
      <c r="P409" s="42"/>
      <c r="Q409" s="44"/>
    </row>
    <row r="410" spans="6:17" ht="12">
      <c r="F410" s="34"/>
      <c r="G410" s="41"/>
      <c r="H410" s="42"/>
      <c r="I410" s="42"/>
      <c r="J410" s="43"/>
      <c r="K410" s="44"/>
      <c r="L410" s="42"/>
      <c r="M410" s="44"/>
      <c r="N410" s="42"/>
      <c r="O410" s="44"/>
      <c r="P410" s="42"/>
      <c r="Q410" s="44"/>
    </row>
    <row r="411" spans="6:17" ht="12">
      <c r="F411" s="34"/>
      <c r="G411" s="41"/>
      <c r="H411" s="42"/>
      <c r="I411" s="42"/>
      <c r="J411" s="43"/>
      <c r="K411" s="44"/>
      <c r="L411" s="42"/>
      <c r="M411" s="44"/>
      <c r="N411" s="42"/>
      <c r="O411" s="44"/>
      <c r="P411" s="42"/>
      <c r="Q411" s="44"/>
    </row>
    <row r="412" spans="6:17" ht="12">
      <c r="F412" s="34"/>
      <c r="G412" s="41"/>
      <c r="H412" s="42"/>
      <c r="I412" s="42"/>
      <c r="J412" s="43"/>
      <c r="K412" s="44"/>
      <c r="L412" s="42"/>
      <c r="M412" s="44"/>
      <c r="N412" s="42"/>
      <c r="O412" s="44"/>
      <c r="P412" s="42"/>
      <c r="Q412" s="44"/>
    </row>
    <row r="413" spans="6:17" ht="12">
      <c r="F413" s="34"/>
      <c r="G413" s="41"/>
      <c r="H413" s="42"/>
      <c r="I413" s="42"/>
      <c r="J413" s="43"/>
      <c r="K413" s="44"/>
      <c r="L413" s="42"/>
      <c r="M413" s="44"/>
      <c r="N413" s="42"/>
      <c r="O413" s="44"/>
      <c r="P413" s="42"/>
      <c r="Q413" s="44"/>
    </row>
    <row r="414" spans="6:17" ht="12">
      <c r="F414" s="34"/>
      <c r="G414" s="41"/>
      <c r="H414" s="42"/>
      <c r="I414" s="42"/>
      <c r="J414" s="43"/>
      <c r="K414" s="44"/>
      <c r="L414" s="42"/>
      <c r="M414" s="44"/>
      <c r="N414" s="42"/>
      <c r="O414" s="44"/>
      <c r="P414" s="42"/>
      <c r="Q414" s="44"/>
    </row>
    <row r="415" spans="6:17" ht="12">
      <c r="F415" s="34"/>
      <c r="G415" s="41"/>
      <c r="H415" s="42"/>
      <c r="I415" s="42"/>
      <c r="J415" s="43"/>
      <c r="K415" s="44"/>
      <c r="L415" s="42"/>
      <c r="M415" s="44"/>
      <c r="N415" s="42"/>
      <c r="O415" s="44"/>
      <c r="P415" s="42"/>
      <c r="Q415" s="44"/>
    </row>
    <row r="416" spans="6:17" ht="12">
      <c r="F416" s="34"/>
      <c r="G416" s="41"/>
      <c r="H416" s="42"/>
      <c r="I416" s="42"/>
      <c r="J416" s="43"/>
      <c r="K416" s="44"/>
      <c r="L416" s="42"/>
      <c r="M416" s="44"/>
      <c r="N416" s="42"/>
      <c r="O416" s="44"/>
      <c r="P416" s="42"/>
      <c r="Q416" s="44"/>
    </row>
    <row r="417" spans="6:17" ht="12">
      <c r="F417" s="34"/>
      <c r="G417" s="41"/>
      <c r="H417" s="42"/>
      <c r="I417" s="42"/>
      <c r="J417" s="43"/>
      <c r="K417" s="44"/>
      <c r="L417" s="42"/>
      <c r="M417" s="44"/>
      <c r="N417" s="42"/>
      <c r="O417" s="44"/>
      <c r="P417" s="42"/>
      <c r="Q417" s="44"/>
    </row>
    <row r="418" spans="6:17" ht="12">
      <c r="F418" s="34"/>
      <c r="G418" s="41"/>
      <c r="H418" s="42"/>
      <c r="I418" s="42"/>
      <c r="J418" s="43"/>
      <c r="K418" s="44"/>
      <c r="L418" s="42"/>
      <c r="M418" s="44"/>
      <c r="N418" s="42"/>
      <c r="O418" s="44"/>
      <c r="P418" s="42"/>
      <c r="Q418" s="44"/>
    </row>
    <row r="419" spans="6:17" ht="12">
      <c r="F419" s="34"/>
      <c r="G419" s="41"/>
      <c r="H419" s="42"/>
      <c r="I419" s="42"/>
      <c r="J419" s="43"/>
      <c r="K419" s="44"/>
      <c r="L419" s="42"/>
      <c r="M419" s="44"/>
      <c r="N419" s="42"/>
      <c r="O419" s="44"/>
      <c r="P419" s="42"/>
      <c r="Q419" s="44"/>
    </row>
    <row r="420" spans="6:17" ht="12">
      <c r="F420" s="34"/>
      <c r="G420" s="41"/>
      <c r="H420" s="42"/>
      <c r="I420" s="42"/>
      <c r="J420" s="43"/>
      <c r="K420" s="44"/>
      <c r="L420" s="42"/>
      <c r="M420" s="44"/>
      <c r="N420" s="42"/>
      <c r="O420" s="44"/>
      <c r="P420" s="42"/>
      <c r="Q420" s="44"/>
    </row>
    <row r="421" spans="6:17" ht="12">
      <c r="F421" s="34"/>
      <c r="G421" s="41"/>
      <c r="H421" s="42"/>
      <c r="I421" s="42"/>
      <c r="J421" s="43"/>
      <c r="K421" s="44"/>
      <c r="L421" s="42"/>
      <c r="M421" s="44"/>
      <c r="N421" s="42"/>
      <c r="O421" s="44"/>
      <c r="P421" s="42"/>
      <c r="Q421" s="44"/>
    </row>
    <row r="422" spans="6:17" ht="12">
      <c r="F422" s="34"/>
      <c r="G422" s="41"/>
      <c r="H422" s="42"/>
      <c r="I422" s="42"/>
      <c r="J422" s="43"/>
      <c r="K422" s="44"/>
      <c r="L422" s="42"/>
      <c r="M422" s="44"/>
      <c r="N422" s="42"/>
      <c r="O422" s="44"/>
      <c r="P422" s="42"/>
      <c r="Q422" s="44"/>
    </row>
    <row r="423" spans="6:17" ht="12">
      <c r="F423" s="34"/>
      <c r="G423" s="41"/>
      <c r="H423" s="42"/>
      <c r="I423" s="42"/>
      <c r="J423" s="43"/>
      <c r="K423" s="44"/>
      <c r="L423" s="42"/>
      <c r="M423" s="44"/>
      <c r="N423" s="42"/>
      <c r="O423" s="44"/>
      <c r="P423" s="42"/>
      <c r="Q423" s="44"/>
    </row>
    <row r="424" spans="6:17" ht="12">
      <c r="F424" s="34"/>
      <c r="G424" s="41"/>
      <c r="H424" s="42"/>
      <c r="I424" s="42"/>
      <c r="J424" s="43"/>
      <c r="K424" s="44"/>
      <c r="L424" s="42"/>
      <c r="M424" s="44"/>
      <c r="N424" s="42"/>
      <c r="O424" s="44"/>
      <c r="P424" s="42"/>
      <c r="Q424" s="44"/>
    </row>
    <row r="425" spans="6:17" ht="12">
      <c r="F425" s="34"/>
      <c r="G425" s="41"/>
      <c r="H425" s="42"/>
      <c r="I425" s="42"/>
      <c r="J425" s="43"/>
      <c r="K425" s="44"/>
      <c r="L425" s="42"/>
      <c r="M425" s="44"/>
      <c r="N425" s="42"/>
      <c r="O425" s="44"/>
      <c r="P425" s="42"/>
      <c r="Q425" s="44"/>
    </row>
    <row r="426" spans="6:17" ht="12">
      <c r="F426" s="34"/>
      <c r="G426" s="41"/>
      <c r="H426" s="42"/>
      <c r="I426" s="42"/>
      <c r="J426" s="43"/>
      <c r="K426" s="44"/>
      <c r="L426" s="42"/>
      <c r="M426" s="44"/>
      <c r="N426" s="42"/>
      <c r="O426" s="44"/>
      <c r="P426" s="42"/>
      <c r="Q426" s="44"/>
    </row>
    <row r="427" spans="6:17" ht="12">
      <c r="F427" s="34"/>
      <c r="G427" s="41"/>
      <c r="H427" s="42"/>
      <c r="I427" s="42"/>
      <c r="J427" s="43"/>
      <c r="K427" s="44"/>
      <c r="L427" s="42"/>
      <c r="M427" s="44"/>
      <c r="N427" s="42"/>
      <c r="O427" s="44"/>
      <c r="P427" s="42"/>
      <c r="Q427" s="44"/>
    </row>
    <row r="428" spans="6:17" ht="12">
      <c r="F428" s="34"/>
      <c r="G428" s="41"/>
      <c r="H428" s="42"/>
      <c r="I428" s="42"/>
      <c r="J428" s="43"/>
      <c r="K428" s="44"/>
      <c r="L428" s="42"/>
      <c r="M428" s="44"/>
      <c r="N428" s="42"/>
      <c r="O428" s="44"/>
      <c r="P428" s="42"/>
      <c r="Q428" s="44"/>
    </row>
    <row r="429" spans="6:17" ht="12">
      <c r="F429" s="34"/>
      <c r="G429" s="41"/>
      <c r="H429" s="42"/>
      <c r="I429" s="42"/>
      <c r="J429" s="43"/>
      <c r="K429" s="44"/>
      <c r="L429" s="42"/>
      <c r="M429" s="44"/>
      <c r="N429" s="42"/>
      <c r="O429" s="44"/>
      <c r="P429" s="42"/>
      <c r="Q429" s="44"/>
    </row>
    <row r="430" spans="6:17" ht="12">
      <c r="F430" s="34"/>
      <c r="G430" s="41"/>
      <c r="H430" s="42"/>
      <c r="I430" s="42"/>
      <c r="J430" s="43"/>
      <c r="K430" s="44"/>
      <c r="L430" s="42"/>
      <c r="M430" s="44"/>
      <c r="N430" s="42"/>
      <c r="O430" s="44"/>
      <c r="P430" s="42"/>
      <c r="Q430" s="44"/>
    </row>
    <row r="431" spans="6:17" ht="12">
      <c r="F431" s="34"/>
      <c r="G431" s="41"/>
      <c r="H431" s="42"/>
      <c r="I431" s="42"/>
      <c r="J431" s="43"/>
      <c r="K431" s="44"/>
      <c r="L431" s="42"/>
      <c r="M431" s="44"/>
      <c r="N431" s="42"/>
      <c r="O431" s="44"/>
      <c r="P431" s="42"/>
      <c r="Q431" s="44"/>
    </row>
    <row r="432" spans="6:17" ht="12">
      <c r="F432" s="34"/>
      <c r="G432" s="41"/>
      <c r="H432" s="42"/>
      <c r="I432" s="42"/>
      <c r="J432" s="43"/>
      <c r="K432" s="44"/>
      <c r="L432" s="42"/>
      <c r="M432" s="44"/>
      <c r="N432" s="42"/>
      <c r="O432" s="44"/>
      <c r="P432" s="42"/>
      <c r="Q432" s="44"/>
    </row>
    <row r="433" spans="6:17" ht="12">
      <c r="F433" s="34"/>
      <c r="G433" s="41"/>
      <c r="H433" s="42"/>
      <c r="I433" s="42"/>
      <c r="J433" s="43"/>
      <c r="K433" s="44"/>
      <c r="L433" s="42"/>
      <c r="M433" s="44"/>
      <c r="N433" s="42"/>
      <c r="O433" s="44"/>
      <c r="P433" s="42"/>
      <c r="Q433" s="44"/>
    </row>
    <row r="434" spans="6:17" ht="12">
      <c r="F434" s="34"/>
      <c r="G434" s="41"/>
      <c r="H434" s="42"/>
      <c r="I434" s="42"/>
      <c r="J434" s="43"/>
      <c r="K434" s="44"/>
      <c r="L434" s="42"/>
      <c r="M434" s="44"/>
      <c r="N434" s="42"/>
      <c r="O434" s="44"/>
      <c r="P434" s="42"/>
      <c r="Q434" s="44"/>
    </row>
    <row r="435" spans="6:17" ht="12">
      <c r="F435" s="34"/>
      <c r="G435" s="41"/>
      <c r="H435" s="42"/>
      <c r="I435" s="42"/>
      <c r="J435" s="43"/>
      <c r="K435" s="44"/>
      <c r="L435" s="42"/>
      <c r="M435" s="44"/>
      <c r="N435" s="42"/>
      <c r="O435" s="44"/>
      <c r="P435" s="42"/>
      <c r="Q435" s="44"/>
    </row>
    <row r="436" spans="6:17" ht="12">
      <c r="F436" s="34"/>
      <c r="G436" s="41"/>
      <c r="H436" s="42"/>
      <c r="I436" s="42"/>
      <c r="J436" s="43"/>
      <c r="K436" s="44"/>
      <c r="L436" s="42"/>
      <c r="M436" s="44"/>
      <c r="N436" s="42"/>
      <c r="O436" s="44"/>
      <c r="P436" s="42"/>
      <c r="Q436" s="44"/>
    </row>
    <row r="437" spans="6:17" ht="12">
      <c r="F437" s="34"/>
      <c r="G437" s="41"/>
      <c r="H437" s="42"/>
      <c r="I437" s="42"/>
      <c r="J437" s="43"/>
      <c r="K437" s="44"/>
      <c r="L437" s="42"/>
      <c r="M437" s="44"/>
      <c r="N437" s="42"/>
      <c r="O437" s="44"/>
      <c r="P437" s="42"/>
      <c r="Q437" s="44"/>
    </row>
    <row r="438" spans="6:17" ht="12">
      <c r="F438" s="34"/>
      <c r="G438" s="41"/>
      <c r="H438" s="42"/>
      <c r="I438" s="42"/>
      <c r="J438" s="43"/>
      <c r="K438" s="44"/>
      <c r="L438" s="42"/>
      <c r="M438" s="44"/>
      <c r="N438" s="42"/>
      <c r="O438" s="44"/>
      <c r="P438" s="42"/>
      <c r="Q438" s="44"/>
    </row>
    <row r="439" spans="6:17" ht="12">
      <c r="F439" s="34"/>
      <c r="G439" s="41"/>
      <c r="H439" s="42"/>
      <c r="I439" s="42"/>
      <c r="J439" s="43"/>
      <c r="K439" s="44"/>
      <c r="L439" s="42"/>
      <c r="M439" s="44"/>
      <c r="N439" s="42"/>
      <c r="O439" s="44"/>
      <c r="P439" s="42"/>
      <c r="Q439" s="44"/>
    </row>
    <row r="440" spans="6:17" ht="12">
      <c r="F440" s="34"/>
      <c r="G440" s="41"/>
      <c r="H440" s="42"/>
      <c r="I440" s="42"/>
      <c r="J440" s="43"/>
      <c r="K440" s="44"/>
      <c r="L440" s="42"/>
      <c r="M440" s="44"/>
      <c r="N440" s="42"/>
      <c r="O440" s="44"/>
      <c r="P440" s="42"/>
      <c r="Q440" s="44"/>
    </row>
    <row r="441" spans="6:17" ht="12">
      <c r="F441" s="34"/>
      <c r="G441" s="41"/>
      <c r="H441" s="42"/>
      <c r="I441" s="42"/>
      <c r="J441" s="43"/>
      <c r="K441" s="44"/>
      <c r="L441" s="42"/>
      <c r="M441" s="44"/>
      <c r="N441" s="42"/>
      <c r="O441" s="44"/>
      <c r="P441" s="42"/>
      <c r="Q441" s="44"/>
    </row>
    <row r="442" spans="6:17" ht="12">
      <c r="F442" s="34"/>
      <c r="G442" s="41"/>
      <c r="H442" s="42"/>
      <c r="I442" s="42"/>
      <c r="J442" s="43"/>
      <c r="K442" s="44"/>
      <c r="L442" s="42"/>
      <c r="M442" s="44"/>
      <c r="N442" s="42"/>
      <c r="O442" s="44"/>
      <c r="P442" s="42"/>
      <c r="Q442" s="44"/>
    </row>
    <row r="443" spans="6:17" ht="12">
      <c r="F443" s="34"/>
      <c r="G443" s="41"/>
      <c r="H443" s="42"/>
      <c r="I443" s="42"/>
      <c r="J443" s="43"/>
      <c r="K443" s="44"/>
      <c r="L443" s="42"/>
      <c r="M443" s="44"/>
      <c r="N443" s="42"/>
      <c r="O443" s="44"/>
      <c r="P443" s="42"/>
      <c r="Q443" s="44"/>
    </row>
    <row r="444" spans="6:17" ht="12">
      <c r="F444" s="34"/>
      <c r="G444" s="41"/>
      <c r="H444" s="42"/>
      <c r="I444" s="42"/>
      <c r="J444" s="43"/>
      <c r="K444" s="44"/>
      <c r="L444" s="42"/>
      <c r="M444" s="44"/>
      <c r="N444" s="42"/>
      <c r="O444" s="44"/>
      <c r="P444" s="42"/>
      <c r="Q444" s="44"/>
    </row>
    <row r="445" spans="6:17" ht="12">
      <c r="F445" s="34"/>
      <c r="G445" s="41"/>
      <c r="H445" s="42"/>
      <c r="I445" s="42"/>
      <c r="J445" s="43"/>
      <c r="K445" s="44"/>
      <c r="L445" s="42"/>
      <c r="M445" s="44"/>
      <c r="N445" s="42"/>
      <c r="O445" s="44"/>
      <c r="P445" s="42"/>
      <c r="Q445" s="44"/>
    </row>
    <row r="446" spans="6:17" ht="12">
      <c r="F446" s="34"/>
      <c r="G446" s="41"/>
      <c r="H446" s="42"/>
      <c r="I446" s="42"/>
      <c r="J446" s="43"/>
      <c r="K446" s="44"/>
      <c r="L446" s="42"/>
      <c r="M446" s="44"/>
      <c r="N446" s="42"/>
      <c r="O446" s="44"/>
      <c r="P446" s="42"/>
      <c r="Q446" s="44"/>
    </row>
    <row r="447" spans="6:17" ht="12">
      <c r="F447" s="34"/>
      <c r="G447" s="41"/>
      <c r="H447" s="42"/>
      <c r="I447" s="42"/>
      <c r="J447" s="43"/>
      <c r="K447" s="44"/>
      <c r="L447" s="42"/>
      <c r="M447" s="44"/>
      <c r="N447" s="42"/>
      <c r="O447" s="44"/>
      <c r="P447" s="42"/>
      <c r="Q447" s="44"/>
    </row>
    <row r="448" spans="6:17" ht="12">
      <c r="F448" s="34"/>
      <c r="G448" s="41"/>
      <c r="H448" s="42"/>
      <c r="I448" s="42"/>
      <c r="J448" s="43"/>
      <c r="K448" s="44"/>
      <c r="L448" s="42"/>
      <c r="M448" s="44"/>
      <c r="N448" s="42"/>
      <c r="O448" s="44"/>
      <c r="P448" s="42"/>
      <c r="Q448" s="44"/>
    </row>
    <row r="449" spans="6:17" ht="12">
      <c r="F449" s="34"/>
      <c r="G449" s="41"/>
      <c r="H449" s="42"/>
      <c r="I449" s="42"/>
      <c r="J449" s="43"/>
      <c r="K449" s="44"/>
      <c r="L449" s="42"/>
      <c r="M449" s="44"/>
      <c r="N449" s="42"/>
      <c r="O449" s="44"/>
      <c r="P449" s="42"/>
      <c r="Q449" s="44"/>
    </row>
    <row r="450" spans="6:17" ht="12">
      <c r="F450" s="34"/>
      <c r="G450" s="41"/>
      <c r="H450" s="42"/>
      <c r="I450" s="42"/>
      <c r="J450" s="43"/>
      <c r="K450" s="44"/>
      <c r="L450" s="42"/>
      <c r="M450" s="44"/>
      <c r="N450" s="42"/>
      <c r="O450" s="44"/>
      <c r="P450" s="42"/>
      <c r="Q450" s="44"/>
    </row>
    <row r="451" spans="6:17" ht="12">
      <c r="F451" s="34"/>
      <c r="G451" s="41"/>
      <c r="H451" s="42"/>
      <c r="I451" s="42"/>
      <c r="J451" s="43"/>
      <c r="K451" s="44"/>
      <c r="L451" s="42"/>
      <c r="M451" s="44"/>
      <c r="N451" s="42"/>
      <c r="O451" s="44"/>
      <c r="P451" s="42"/>
      <c r="Q451" s="44"/>
    </row>
    <row r="452" spans="6:17" ht="12">
      <c r="F452" s="34"/>
      <c r="G452" s="41"/>
      <c r="H452" s="42"/>
      <c r="I452" s="42"/>
      <c r="J452" s="43"/>
      <c r="K452" s="44"/>
      <c r="L452" s="42"/>
      <c r="M452" s="44"/>
      <c r="N452" s="42"/>
      <c r="O452" s="44"/>
      <c r="P452" s="42"/>
      <c r="Q452" s="44"/>
    </row>
    <row r="453" spans="6:17" ht="12">
      <c r="F453" s="34"/>
      <c r="G453" s="41"/>
      <c r="H453" s="42"/>
      <c r="I453" s="42"/>
      <c r="J453" s="43"/>
      <c r="K453" s="44"/>
      <c r="L453" s="42"/>
      <c r="M453" s="44"/>
      <c r="N453" s="42"/>
      <c r="O453" s="44"/>
      <c r="P453" s="42"/>
      <c r="Q453" s="44"/>
    </row>
    <row r="454" spans="6:17" ht="12">
      <c r="F454" s="34"/>
      <c r="G454" s="41"/>
      <c r="H454" s="42"/>
      <c r="I454" s="42"/>
      <c r="J454" s="43"/>
      <c r="K454" s="44"/>
      <c r="L454" s="42"/>
      <c r="M454" s="44"/>
      <c r="N454" s="42"/>
      <c r="O454" s="44"/>
      <c r="P454" s="42"/>
      <c r="Q454" s="44"/>
    </row>
    <row r="455" spans="6:17" ht="12">
      <c r="F455" s="34"/>
      <c r="G455" s="41"/>
      <c r="H455" s="42"/>
      <c r="I455" s="42"/>
      <c r="J455" s="43"/>
      <c r="K455" s="44"/>
      <c r="L455" s="42"/>
      <c r="M455" s="44"/>
      <c r="N455" s="42"/>
      <c r="O455" s="44"/>
      <c r="P455" s="42"/>
      <c r="Q455" s="44"/>
    </row>
    <row r="456" spans="6:17" ht="12">
      <c r="F456" s="34"/>
      <c r="G456" s="41"/>
      <c r="H456" s="42"/>
      <c r="I456" s="42"/>
      <c r="J456" s="43"/>
      <c r="K456" s="44"/>
      <c r="L456" s="42"/>
      <c r="M456" s="44"/>
      <c r="N456" s="42"/>
      <c r="O456" s="44"/>
      <c r="P456" s="42"/>
      <c r="Q456" s="44"/>
    </row>
    <row r="457" spans="6:17" ht="12">
      <c r="F457" s="34"/>
      <c r="G457" s="41"/>
      <c r="H457" s="42"/>
      <c r="I457" s="42"/>
      <c r="J457" s="43"/>
      <c r="K457" s="44"/>
      <c r="L457" s="42"/>
      <c r="M457" s="44"/>
      <c r="N457" s="42"/>
      <c r="O457" s="44"/>
      <c r="P457" s="42"/>
      <c r="Q457" s="44"/>
    </row>
    <row r="458" spans="6:17" ht="12">
      <c r="F458" s="34"/>
      <c r="G458" s="41"/>
      <c r="H458" s="42"/>
      <c r="I458" s="42"/>
      <c r="J458" s="43"/>
      <c r="K458" s="44"/>
      <c r="L458" s="42"/>
      <c r="M458" s="44"/>
      <c r="N458" s="42"/>
      <c r="O458" s="44"/>
      <c r="P458" s="42"/>
      <c r="Q458" s="44"/>
    </row>
    <row r="459" spans="6:17" ht="12">
      <c r="F459" s="34"/>
      <c r="G459" s="41"/>
      <c r="H459" s="42"/>
      <c r="I459" s="42"/>
      <c r="J459" s="43"/>
      <c r="K459" s="44"/>
      <c r="L459" s="42"/>
      <c r="M459" s="44"/>
      <c r="N459" s="42"/>
      <c r="O459" s="44"/>
      <c r="P459" s="42"/>
      <c r="Q459" s="44"/>
    </row>
    <row r="460" spans="6:17" ht="12">
      <c r="F460" s="34"/>
      <c r="G460" s="41"/>
      <c r="H460" s="42"/>
      <c r="I460" s="42"/>
      <c r="J460" s="43"/>
      <c r="K460" s="44"/>
      <c r="L460" s="42"/>
      <c r="M460" s="44"/>
      <c r="N460" s="42"/>
      <c r="O460" s="44"/>
      <c r="P460" s="42"/>
      <c r="Q460" s="44"/>
    </row>
    <row r="461" spans="6:17" ht="12">
      <c r="F461" s="34"/>
      <c r="G461" s="41"/>
      <c r="H461" s="42"/>
      <c r="I461" s="42"/>
      <c r="J461" s="43"/>
      <c r="K461" s="44"/>
      <c r="L461" s="42"/>
      <c r="M461" s="44"/>
      <c r="N461" s="42"/>
      <c r="O461" s="44"/>
      <c r="P461" s="42"/>
      <c r="Q461" s="44"/>
    </row>
    <row r="462" spans="6:17" ht="12">
      <c r="F462" s="34"/>
      <c r="G462" s="41"/>
      <c r="H462" s="42"/>
      <c r="I462" s="42"/>
      <c r="J462" s="43"/>
      <c r="K462" s="44"/>
      <c r="L462" s="42"/>
      <c r="M462" s="44"/>
      <c r="N462" s="42"/>
      <c r="O462" s="44"/>
      <c r="P462" s="42"/>
      <c r="Q462" s="44"/>
    </row>
    <row r="463" spans="6:17" ht="12">
      <c r="F463" s="34"/>
      <c r="G463" s="41"/>
      <c r="H463" s="42"/>
      <c r="I463" s="42"/>
      <c r="J463" s="43"/>
      <c r="K463" s="44"/>
      <c r="L463" s="42"/>
      <c r="M463" s="44"/>
      <c r="N463" s="42"/>
      <c r="O463" s="44"/>
      <c r="P463" s="42"/>
      <c r="Q463" s="44"/>
    </row>
    <row r="464" spans="6:17" ht="12">
      <c r="F464" s="34"/>
      <c r="G464" s="41"/>
      <c r="H464" s="42"/>
      <c r="I464" s="42"/>
      <c r="J464" s="43"/>
      <c r="K464" s="44"/>
      <c r="L464" s="42"/>
      <c r="M464" s="44"/>
      <c r="N464" s="42"/>
      <c r="O464" s="44"/>
      <c r="P464" s="42"/>
      <c r="Q464" s="44"/>
    </row>
    <row r="465" spans="6:17" ht="12">
      <c r="F465" s="34"/>
      <c r="G465" s="41"/>
      <c r="H465" s="42"/>
      <c r="I465" s="42"/>
      <c r="J465" s="43"/>
      <c r="K465" s="44"/>
      <c r="L465" s="42"/>
      <c r="M465" s="44"/>
      <c r="N465" s="42"/>
      <c r="O465" s="44"/>
      <c r="P465" s="42"/>
      <c r="Q465" s="44"/>
    </row>
    <row r="466" spans="6:17" ht="12">
      <c r="F466" s="34"/>
      <c r="G466" s="41"/>
      <c r="H466" s="42"/>
      <c r="I466" s="42"/>
      <c r="J466" s="43"/>
      <c r="K466" s="44"/>
      <c r="L466" s="42"/>
      <c r="M466" s="44"/>
      <c r="N466" s="42"/>
      <c r="O466" s="44"/>
      <c r="P466" s="42"/>
      <c r="Q466" s="44"/>
    </row>
    <row r="467" spans="6:17" ht="12">
      <c r="F467" s="34"/>
      <c r="G467" s="41"/>
      <c r="H467" s="42"/>
      <c r="I467" s="42"/>
      <c r="J467" s="43"/>
      <c r="K467" s="44"/>
      <c r="L467" s="42"/>
      <c r="M467" s="44"/>
      <c r="N467" s="42"/>
      <c r="O467" s="44"/>
      <c r="P467" s="42"/>
      <c r="Q467" s="44"/>
    </row>
    <row r="468" spans="6:17" ht="12">
      <c r="F468" s="34"/>
      <c r="G468" s="41"/>
      <c r="H468" s="42"/>
      <c r="I468" s="42"/>
      <c r="J468" s="43"/>
      <c r="K468" s="44"/>
      <c r="L468" s="42"/>
      <c r="M468" s="44"/>
      <c r="N468" s="42"/>
      <c r="O468" s="44"/>
      <c r="P468" s="42"/>
      <c r="Q468" s="44"/>
    </row>
    <row r="469" spans="6:17" ht="12">
      <c r="F469" s="34"/>
      <c r="G469" s="41"/>
      <c r="H469" s="42"/>
      <c r="I469" s="42"/>
      <c r="J469" s="43"/>
      <c r="K469" s="44"/>
      <c r="L469" s="42"/>
      <c r="M469" s="44"/>
      <c r="N469" s="42"/>
      <c r="O469" s="44"/>
      <c r="P469" s="42"/>
      <c r="Q469" s="44"/>
    </row>
    <row r="470" spans="6:17" ht="12">
      <c r="F470" s="34"/>
      <c r="G470" s="41"/>
      <c r="H470" s="42"/>
      <c r="I470" s="42"/>
      <c r="J470" s="43"/>
      <c r="K470" s="44"/>
      <c r="L470" s="42"/>
      <c r="M470" s="44"/>
      <c r="N470" s="42"/>
      <c r="O470" s="44"/>
      <c r="P470" s="42"/>
      <c r="Q470" s="44"/>
    </row>
    <row r="471" spans="6:17" ht="12">
      <c r="F471" s="34"/>
      <c r="G471" s="41"/>
      <c r="H471" s="42"/>
      <c r="I471" s="42"/>
      <c r="J471" s="43"/>
      <c r="K471" s="44"/>
      <c r="L471" s="42"/>
      <c r="M471" s="44"/>
      <c r="N471" s="42"/>
      <c r="O471" s="44"/>
      <c r="P471" s="42"/>
      <c r="Q471" s="44"/>
    </row>
    <row r="472" spans="6:17" ht="12">
      <c r="F472" s="34"/>
      <c r="G472" s="41"/>
      <c r="H472" s="42"/>
      <c r="I472" s="42"/>
      <c r="J472" s="43"/>
      <c r="K472" s="44"/>
      <c r="L472" s="42"/>
      <c r="M472" s="44"/>
      <c r="N472" s="42"/>
      <c r="O472" s="44"/>
      <c r="P472" s="42"/>
      <c r="Q472" s="44"/>
    </row>
    <row r="473" spans="6:17" ht="12">
      <c r="F473" s="34"/>
      <c r="G473" s="41"/>
      <c r="H473" s="42"/>
      <c r="I473" s="42"/>
      <c r="J473" s="43"/>
      <c r="K473" s="44"/>
      <c r="L473" s="42"/>
      <c r="M473" s="44"/>
      <c r="N473" s="42"/>
      <c r="O473" s="44"/>
      <c r="P473" s="42"/>
      <c r="Q473" s="44"/>
    </row>
    <row r="474" spans="6:17" ht="12">
      <c r="F474" s="34"/>
      <c r="G474" s="41"/>
      <c r="H474" s="42"/>
      <c r="I474" s="42"/>
      <c r="J474" s="43"/>
      <c r="K474" s="44"/>
      <c r="L474" s="42"/>
      <c r="M474" s="44"/>
      <c r="N474" s="42"/>
      <c r="O474" s="44"/>
      <c r="P474" s="42"/>
      <c r="Q474" s="44"/>
    </row>
    <row r="475" spans="6:17" ht="12">
      <c r="F475" s="34"/>
      <c r="G475" s="41"/>
      <c r="H475" s="42"/>
      <c r="I475" s="42"/>
      <c r="J475" s="43"/>
      <c r="K475" s="44"/>
      <c r="L475" s="42"/>
      <c r="M475" s="44"/>
      <c r="N475" s="42"/>
      <c r="O475" s="44"/>
      <c r="P475" s="42"/>
      <c r="Q475" s="44"/>
    </row>
    <row r="476" spans="6:17" ht="12">
      <c r="F476" s="34"/>
      <c r="G476" s="41"/>
      <c r="H476" s="42"/>
      <c r="I476" s="42"/>
      <c r="J476" s="43"/>
      <c r="K476" s="44"/>
      <c r="L476" s="42"/>
      <c r="M476" s="44"/>
      <c r="N476" s="42"/>
      <c r="O476" s="44"/>
      <c r="P476" s="42"/>
      <c r="Q476" s="44"/>
    </row>
    <row r="477" spans="6:17" ht="12">
      <c r="F477" s="34"/>
      <c r="G477" s="41"/>
      <c r="H477" s="42"/>
      <c r="I477" s="42"/>
      <c r="J477" s="43"/>
      <c r="K477" s="44"/>
      <c r="L477" s="42"/>
      <c r="M477" s="44"/>
      <c r="N477" s="42"/>
      <c r="O477" s="44"/>
      <c r="P477" s="42"/>
      <c r="Q477" s="44"/>
    </row>
    <row r="478" spans="6:17" ht="12">
      <c r="F478" s="34"/>
      <c r="G478" s="41"/>
      <c r="H478" s="42"/>
      <c r="I478" s="42"/>
      <c r="J478" s="43"/>
      <c r="K478" s="44"/>
      <c r="L478" s="42"/>
      <c r="M478" s="44"/>
      <c r="N478" s="42"/>
      <c r="O478" s="44"/>
      <c r="P478" s="42"/>
      <c r="Q478" s="44"/>
    </row>
    <row r="479" spans="6:17" ht="12">
      <c r="F479" s="34"/>
      <c r="G479" s="41"/>
      <c r="H479" s="42"/>
      <c r="I479" s="42"/>
      <c r="J479" s="43"/>
      <c r="K479" s="44"/>
      <c r="L479" s="42"/>
      <c r="M479" s="44"/>
      <c r="N479" s="42"/>
      <c r="O479" s="44"/>
      <c r="P479" s="42"/>
      <c r="Q479" s="44"/>
    </row>
    <row r="480" spans="6:17" ht="12">
      <c r="F480" s="34"/>
      <c r="G480" s="41"/>
      <c r="H480" s="42"/>
      <c r="I480" s="42"/>
      <c r="J480" s="43"/>
      <c r="K480" s="44"/>
      <c r="L480" s="42"/>
      <c r="M480" s="44"/>
      <c r="N480" s="42"/>
      <c r="O480" s="44"/>
      <c r="P480" s="42"/>
      <c r="Q480" s="44"/>
    </row>
    <row r="481" spans="6:17" ht="12">
      <c r="F481" s="34"/>
      <c r="G481" s="41"/>
      <c r="H481" s="42"/>
      <c r="I481" s="42"/>
      <c r="J481" s="43"/>
      <c r="K481" s="44"/>
      <c r="L481" s="42"/>
      <c r="M481" s="44"/>
      <c r="N481" s="42"/>
      <c r="O481" s="44"/>
      <c r="P481" s="42"/>
      <c r="Q481" s="44"/>
    </row>
    <row r="482" spans="6:17" ht="12">
      <c r="F482" s="34"/>
      <c r="G482" s="41"/>
      <c r="H482" s="42"/>
      <c r="I482" s="42"/>
      <c r="J482" s="43"/>
      <c r="K482" s="44"/>
      <c r="L482" s="42"/>
      <c r="M482" s="44"/>
      <c r="N482" s="42"/>
      <c r="O482" s="44"/>
      <c r="P482" s="42"/>
      <c r="Q482" s="44"/>
    </row>
    <row r="483" spans="6:17" ht="12">
      <c r="F483" s="34"/>
      <c r="G483" s="41"/>
      <c r="H483" s="42"/>
      <c r="I483" s="42"/>
      <c r="J483" s="43"/>
      <c r="K483" s="44"/>
      <c r="L483" s="42"/>
      <c r="M483" s="44"/>
      <c r="N483" s="42"/>
      <c r="O483" s="44"/>
      <c r="P483" s="42"/>
      <c r="Q483" s="44"/>
    </row>
    <row r="484" spans="6:17" ht="12">
      <c r="F484" s="34"/>
      <c r="G484" s="41"/>
      <c r="H484" s="42"/>
      <c r="I484" s="42"/>
      <c r="J484" s="43"/>
      <c r="K484" s="44"/>
      <c r="L484" s="42"/>
      <c r="M484" s="44"/>
      <c r="N484" s="42"/>
      <c r="O484" s="44"/>
      <c r="P484" s="42"/>
      <c r="Q484" s="44"/>
    </row>
    <row r="485" spans="6:17" ht="12">
      <c r="F485" s="34"/>
      <c r="G485" s="41"/>
      <c r="H485" s="42"/>
      <c r="I485" s="42"/>
      <c r="J485" s="43"/>
      <c r="K485" s="44"/>
      <c r="L485" s="42"/>
      <c r="M485" s="44"/>
      <c r="N485" s="42"/>
      <c r="O485" s="44"/>
      <c r="P485" s="42"/>
      <c r="Q485" s="44"/>
    </row>
    <row r="486" spans="6:17" ht="12">
      <c r="F486" s="34"/>
      <c r="G486" s="41"/>
      <c r="H486" s="42"/>
      <c r="I486" s="42"/>
      <c r="J486" s="43"/>
      <c r="K486" s="44"/>
      <c r="L486" s="42"/>
      <c r="M486" s="44"/>
      <c r="N486" s="42"/>
      <c r="O486" s="44"/>
      <c r="P486" s="42"/>
      <c r="Q486" s="44"/>
    </row>
    <row r="487" spans="6:17" ht="12">
      <c r="F487" s="34"/>
      <c r="G487" s="41"/>
      <c r="H487" s="42"/>
      <c r="I487" s="42"/>
      <c r="J487" s="43"/>
      <c r="K487" s="44"/>
      <c r="L487" s="42"/>
      <c r="M487" s="44"/>
      <c r="N487" s="42"/>
      <c r="O487" s="44"/>
      <c r="P487" s="42"/>
      <c r="Q487" s="44"/>
    </row>
    <row r="488" spans="6:17" ht="12">
      <c r="F488" s="34"/>
      <c r="G488" s="41"/>
      <c r="H488" s="42"/>
      <c r="I488" s="42"/>
      <c r="J488" s="43"/>
      <c r="K488" s="44"/>
      <c r="L488" s="42"/>
      <c r="M488" s="44"/>
      <c r="N488" s="42"/>
      <c r="O488" s="44"/>
      <c r="P488" s="42"/>
      <c r="Q488" s="44"/>
    </row>
    <row r="489" spans="6:17" ht="12">
      <c r="F489" s="34"/>
      <c r="G489" s="41"/>
      <c r="H489" s="42"/>
      <c r="I489" s="42"/>
      <c r="J489" s="43"/>
      <c r="K489" s="44"/>
      <c r="L489" s="42"/>
      <c r="M489" s="44"/>
      <c r="N489" s="42"/>
      <c r="O489" s="44"/>
      <c r="P489" s="42"/>
      <c r="Q489" s="44"/>
    </row>
    <row r="490" spans="6:17" ht="12">
      <c r="F490" s="34"/>
      <c r="G490" s="41"/>
      <c r="H490" s="42"/>
      <c r="I490" s="42"/>
      <c r="J490" s="43"/>
      <c r="K490" s="44"/>
      <c r="L490" s="42"/>
      <c r="M490" s="44"/>
      <c r="N490" s="42"/>
      <c r="O490" s="44"/>
      <c r="P490" s="42"/>
      <c r="Q490" s="44"/>
    </row>
    <row r="491" spans="6:17" ht="12">
      <c r="F491" s="34"/>
      <c r="G491" s="41"/>
      <c r="H491" s="42"/>
      <c r="I491" s="42"/>
      <c r="J491" s="43"/>
      <c r="K491" s="44"/>
      <c r="L491" s="42"/>
      <c r="M491" s="44"/>
      <c r="N491" s="42"/>
      <c r="O491" s="44"/>
      <c r="P491" s="42"/>
      <c r="Q491" s="44"/>
    </row>
    <row r="492" spans="6:17" ht="12">
      <c r="F492" s="34"/>
      <c r="G492" s="41"/>
      <c r="H492" s="42"/>
      <c r="I492" s="42"/>
      <c r="J492" s="43"/>
      <c r="K492" s="44"/>
      <c r="L492" s="42"/>
      <c r="M492" s="44"/>
      <c r="N492" s="42"/>
      <c r="O492" s="44"/>
      <c r="P492" s="42"/>
      <c r="Q492" s="44"/>
    </row>
    <row r="493" spans="6:17" ht="12">
      <c r="F493" s="34"/>
      <c r="G493" s="41"/>
      <c r="H493" s="42"/>
      <c r="I493" s="42"/>
      <c r="J493" s="43"/>
      <c r="K493" s="44"/>
      <c r="L493" s="42"/>
      <c r="M493" s="44"/>
      <c r="N493" s="42"/>
      <c r="O493" s="44"/>
      <c r="P493" s="42"/>
      <c r="Q493" s="44"/>
    </row>
    <row r="494" spans="6:17" ht="12">
      <c r="F494" s="34"/>
      <c r="G494" s="41"/>
      <c r="H494" s="42"/>
      <c r="I494" s="42"/>
      <c r="J494" s="43"/>
      <c r="K494" s="44"/>
      <c r="L494" s="42"/>
      <c r="M494" s="44"/>
      <c r="N494" s="42"/>
      <c r="O494" s="44"/>
      <c r="P494" s="42"/>
      <c r="Q494" s="44"/>
    </row>
    <row r="495" spans="6:17" ht="12">
      <c r="F495" s="34"/>
      <c r="G495" s="41"/>
      <c r="H495" s="42"/>
      <c r="I495" s="42"/>
      <c r="J495" s="43"/>
      <c r="K495" s="44"/>
      <c r="L495" s="42"/>
      <c r="M495" s="44"/>
      <c r="N495" s="42"/>
      <c r="O495" s="44"/>
      <c r="P495" s="42"/>
      <c r="Q495" s="44"/>
    </row>
    <row r="496" spans="6:17" ht="12">
      <c r="F496" s="34"/>
      <c r="G496" s="41"/>
      <c r="H496" s="42"/>
      <c r="I496" s="42"/>
      <c r="J496" s="43"/>
      <c r="K496" s="44"/>
      <c r="L496" s="42"/>
      <c r="M496" s="44"/>
      <c r="N496" s="42"/>
      <c r="O496" s="44"/>
      <c r="P496" s="42"/>
      <c r="Q496" s="44"/>
    </row>
    <row r="497" spans="6:17" ht="12">
      <c r="F497" s="34"/>
      <c r="G497" s="41"/>
      <c r="H497" s="42"/>
      <c r="I497" s="42"/>
      <c r="J497" s="43"/>
      <c r="K497" s="44"/>
      <c r="L497" s="42"/>
      <c r="M497" s="44"/>
      <c r="N497" s="42"/>
      <c r="O497" s="44"/>
      <c r="P497" s="42"/>
      <c r="Q497" s="44"/>
    </row>
    <row r="498" spans="6:17" ht="12">
      <c r="F498" s="34"/>
      <c r="G498" s="41"/>
      <c r="H498" s="42"/>
      <c r="I498" s="42"/>
      <c r="J498" s="43"/>
      <c r="K498" s="44"/>
      <c r="L498" s="42"/>
      <c r="M498" s="44"/>
      <c r="N498" s="42"/>
      <c r="O498" s="44"/>
      <c r="P498" s="42"/>
      <c r="Q498" s="44"/>
    </row>
    <row r="499" spans="6:17" ht="12">
      <c r="F499" s="34"/>
      <c r="G499" s="41"/>
      <c r="H499" s="42"/>
      <c r="I499" s="42"/>
      <c r="J499" s="43"/>
      <c r="K499" s="44"/>
      <c r="L499" s="42"/>
      <c r="M499" s="44"/>
      <c r="N499" s="42"/>
      <c r="O499" s="44"/>
      <c r="P499" s="42"/>
      <c r="Q499" s="44"/>
    </row>
    <row r="500" spans="6:17" ht="12">
      <c r="F500" s="34"/>
      <c r="G500" s="41"/>
      <c r="H500" s="42"/>
      <c r="I500" s="42"/>
      <c r="J500" s="43"/>
      <c r="K500" s="44"/>
      <c r="L500" s="42"/>
      <c r="M500" s="44"/>
      <c r="N500" s="42"/>
      <c r="O500" s="44"/>
      <c r="P500" s="42"/>
      <c r="Q500" s="44"/>
    </row>
    <row r="501" spans="6:17" ht="12">
      <c r="F501" s="34"/>
      <c r="G501" s="41"/>
      <c r="H501" s="42"/>
      <c r="I501" s="42"/>
      <c r="J501" s="43"/>
      <c r="K501" s="44"/>
      <c r="L501" s="42"/>
      <c r="M501" s="44"/>
      <c r="N501" s="42"/>
      <c r="O501" s="44"/>
      <c r="P501" s="42"/>
      <c r="Q501" s="44"/>
    </row>
    <row r="502" spans="6:17" ht="12">
      <c r="F502" s="34"/>
      <c r="G502" s="41"/>
      <c r="H502" s="42"/>
      <c r="I502" s="42"/>
      <c r="J502" s="43"/>
      <c r="K502" s="44"/>
      <c r="L502" s="42"/>
      <c r="M502" s="44"/>
      <c r="N502" s="42"/>
      <c r="O502" s="44"/>
      <c r="P502" s="42"/>
      <c r="Q502" s="44"/>
    </row>
    <row r="503" spans="6:17" ht="12">
      <c r="F503" s="34"/>
      <c r="G503" s="41"/>
      <c r="H503" s="42"/>
      <c r="I503" s="42"/>
      <c r="J503" s="43"/>
      <c r="K503" s="44"/>
      <c r="L503" s="42"/>
      <c r="M503" s="44"/>
      <c r="N503" s="42"/>
      <c r="O503" s="44"/>
      <c r="P503" s="42"/>
      <c r="Q503" s="44"/>
    </row>
    <row r="504" spans="6:17" ht="12">
      <c r="F504" s="34"/>
      <c r="G504" s="41"/>
      <c r="H504" s="42"/>
      <c r="I504" s="42"/>
      <c r="J504" s="43"/>
      <c r="K504" s="44"/>
      <c r="L504" s="42"/>
      <c r="M504" s="44"/>
      <c r="N504" s="42"/>
      <c r="O504" s="44"/>
      <c r="P504" s="42"/>
      <c r="Q504" s="44"/>
    </row>
    <row r="505" spans="6:17" ht="12">
      <c r="F505" s="34"/>
      <c r="G505" s="41"/>
      <c r="H505" s="42"/>
      <c r="I505" s="42"/>
      <c r="J505" s="43"/>
      <c r="K505" s="44"/>
      <c r="L505" s="42"/>
      <c r="M505" s="44"/>
      <c r="N505" s="42"/>
      <c r="O505" s="44"/>
      <c r="P505" s="42"/>
      <c r="Q505" s="44"/>
    </row>
    <row r="506" spans="6:17" ht="12">
      <c r="F506" s="34"/>
      <c r="G506" s="41"/>
      <c r="H506" s="42"/>
      <c r="I506" s="42"/>
      <c r="J506" s="43"/>
      <c r="K506" s="44"/>
      <c r="L506" s="42"/>
      <c r="M506" s="44"/>
      <c r="N506" s="42"/>
      <c r="O506" s="44"/>
      <c r="P506" s="42"/>
      <c r="Q506" s="44"/>
    </row>
    <row r="507" spans="6:17" ht="12">
      <c r="F507" s="34"/>
      <c r="G507" s="41"/>
      <c r="H507" s="42"/>
      <c r="I507" s="42"/>
      <c r="J507" s="43"/>
      <c r="K507" s="44"/>
      <c r="L507" s="42"/>
      <c r="M507" s="44"/>
      <c r="N507" s="42"/>
      <c r="O507" s="44"/>
      <c r="P507" s="42"/>
      <c r="Q507" s="44"/>
    </row>
    <row r="508" spans="6:17" ht="12">
      <c r="F508" s="34"/>
      <c r="G508" s="41"/>
      <c r="H508" s="42"/>
      <c r="I508" s="42"/>
      <c r="J508" s="43"/>
      <c r="K508" s="44"/>
      <c r="L508" s="42"/>
      <c r="M508" s="44"/>
      <c r="N508" s="42"/>
      <c r="O508" s="44"/>
      <c r="P508" s="42"/>
      <c r="Q508" s="44"/>
    </row>
    <row r="509" spans="6:17" ht="12">
      <c r="F509" s="34"/>
      <c r="G509" s="41"/>
      <c r="H509" s="42"/>
      <c r="I509" s="42"/>
      <c r="J509" s="43"/>
      <c r="K509" s="44"/>
      <c r="L509" s="42"/>
      <c r="M509" s="44"/>
      <c r="N509" s="42"/>
      <c r="O509" s="44"/>
      <c r="P509" s="42"/>
      <c r="Q509" s="44"/>
    </row>
    <row r="510" spans="6:17" ht="12">
      <c r="F510" s="34"/>
      <c r="G510" s="41"/>
      <c r="H510" s="42"/>
      <c r="I510" s="42"/>
      <c r="J510" s="43"/>
      <c r="K510" s="44"/>
      <c r="L510" s="42"/>
      <c r="M510" s="44"/>
      <c r="N510" s="42"/>
      <c r="O510" s="44"/>
      <c r="P510" s="42"/>
      <c r="Q510" s="44"/>
    </row>
    <row r="511" spans="6:17" ht="12">
      <c r="F511" s="34"/>
      <c r="G511" s="41"/>
      <c r="H511" s="42"/>
      <c r="I511" s="42"/>
      <c r="J511" s="43"/>
      <c r="K511" s="44"/>
      <c r="L511" s="42"/>
      <c r="M511" s="44"/>
      <c r="N511" s="42"/>
      <c r="O511" s="44"/>
      <c r="P511" s="42"/>
      <c r="Q511" s="44"/>
    </row>
    <row r="512" spans="6:17" ht="12">
      <c r="F512" s="34"/>
      <c r="G512" s="41"/>
      <c r="H512" s="42"/>
      <c r="I512" s="42"/>
      <c r="J512" s="43"/>
      <c r="K512" s="44"/>
      <c r="L512" s="42"/>
      <c r="M512" s="44"/>
      <c r="N512" s="42"/>
      <c r="O512" s="44"/>
      <c r="P512" s="42"/>
      <c r="Q512" s="44"/>
    </row>
    <row r="513" spans="6:17" ht="12">
      <c r="F513" s="34"/>
      <c r="G513" s="41"/>
      <c r="H513" s="42"/>
      <c r="I513" s="42"/>
      <c r="J513" s="43"/>
      <c r="K513" s="44"/>
      <c r="L513" s="42"/>
      <c r="M513" s="44"/>
      <c r="N513" s="42"/>
      <c r="O513" s="44"/>
      <c r="P513" s="42"/>
      <c r="Q513" s="44"/>
    </row>
    <row r="514" spans="6:17" ht="12">
      <c r="F514" s="34"/>
      <c r="G514" s="41"/>
      <c r="H514" s="42"/>
      <c r="I514" s="42"/>
      <c r="J514" s="43"/>
      <c r="K514" s="44"/>
      <c r="L514" s="42"/>
      <c r="M514" s="44"/>
      <c r="N514" s="42"/>
      <c r="O514" s="44"/>
      <c r="P514" s="42"/>
      <c r="Q514" s="44"/>
    </row>
    <row r="515" spans="6:17" ht="12">
      <c r="F515" s="34"/>
      <c r="G515" s="41"/>
      <c r="H515" s="42"/>
      <c r="I515" s="42"/>
      <c r="J515" s="43"/>
      <c r="K515" s="44"/>
      <c r="L515" s="42"/>
      <c r="M515" s="44"/>
      <c r="N515" s="42"/>
      <c r="O515" s="44"/>
      <c r="P515" s="42"/>
      <c r="Q515" s="44"/>
    </row>
    <row r="516" spans="6:17" ht="12">
      <c r="F516" s="34"/>
      <c r="G516" s="41"/>
      <c r="H516" s="42"/>
      <c r="I516" s="42"/>
      <c r="J516" s="43"/>
      <c r="K516" s="44"/>
      <c r="L516" s="42"/>
      <c r="M516" s="44"/>
      <c r="N516" s="42"/>
      <c r="O516" s="44"/>
      <c r="P516" s="42"/>
      <c r="Q516" s="44"/>
    </row>
    <row r="517" spans="6:17" ht="12">
      <c r="F517" s="34"/>
      <c r="G517" s="41"/>
      <c r="H517" s="42"/>
      <c r="I517" s="42"/>
      <c r="J517" s="43"/>
      <c r="K517" s="44"/>
      <c r="L517" s="42"/>
      <c r="M517" s="44"/>
      <c r="N517" s="42"/>
      <c r="O517" s="44"/>
      <c r="P517" s="42"/>
      <c r="Q517" s="44"/>
    </row>
    <row r="518" spans="6:17" ht="12">
      <c r="F518" s="34"/>
      <c r="G518" s="41"/>
      <c r="H518" s="42"/>
      <c r="I518" s="42"/>
      <c r="J518" s="43"/>
      <c r="K518" s="44"/>
      <c r="L518" s="42"/>
      <c r="M518" s="44"/>
      <c r="N518" s="42"/>
      <c r="O518" s="44"/>
      <c r="P518" s="42"/>
      <c r="Q518" s="44"/>
    </row>
    <row r="519" spans="6:17" ht="12">
      <c r="F519" s="34"/>
      <c r="G519" s="41"/>
      <c r="H519" s="42"/>
      <c r="I519" s="42"/>
      <c r="J519" s="43"/>
      <c r="K519" s="44"/>
      <c r="L519" s="42"/>
      <c r="M519" s="44"/>
      <c r="N519" s="42"/>
      <c r="O519" s="44"/>
      <c r="P519" s="42"/>
      <c r="Q519" s="44"/>
    </row>
    <row r="520" spans="6:17" ht="12">
      <c r="F520" s="34"/>
      <c r="G520" s="41"/>
      <c r="H520" s="42"/>
      <c r="I520" s="42"/>
      <c r="J520" s="43"/>
      <c r="K520" s="44"/>
      <c r="L520" s="42"/>
      <c r="M520" s="44"/>
      <c r="N520" s="42"/>
      <c r="O520" s="44"/>
      <c r="P520" s="42"/>
      <c r="Q520" s="44"/>
    </row>
    <row r="521" spans="6:17" ht="12">
      <c r="F521" s="34"/>
      <c r="G521" s="41"/>
      <c r="H521" s="42"/>
      <c r="I521" s="42"/>
      <c r="J521" s="43"/>
      <c r="K521" s="44"/>
      <c r="L521" s="42"/>
      <c r="M521" s="44"/>
      <c r="N521" s="42"/>
      <c r="O521" s="44"/>
      <c r="P521" s="42"/>
      <c r="Q521" s="44"/>
    </row>
    <row r="522" spans="6:17" ht="12">
      <c r="F522" s="34"/>
      <c r="G522" s="41"/>
      <c r="H522" s="42"/>
      <c r="I522" s="42"/>
      <c r="J522" s="43"/>
      <c r="K522" s="44"/>
      <c r="L522" s="42"/>
      <c r="M522" s="44"/>
      <c r="N522" s="42"/>
      <c r="O522" s="44"/>
      <c r="P522" s="42"/>
      <c r="Q522" s="44"/>
    </row>
    <row r="523" spans="6:17" ht="12">
      <c r="F523" s="34"/>
      <c r="G523" s="41"/>
      <c r="H523" s="42"/>
      <c r="I523" s="42"/>
      <c r="J523" s="43"/>
      <c r="K523" s="44"/>
      <c r="L523" s="42"/>
      <c r="M523" s="44"/>
      <c r="N523" s="42"/>
      <c r="O523" s="44"/>
      <c r="P523" s="42"/>
      <c r="Q523" s="44"/>
    </row>
    <row r="524" spans="6:17" ht="12">
      <c r="F524" s="34"/>
      <c r="G524" s="41"/>
      <c r="H524" s="42"/>
      <c r="I524" s="42"/>
      <c r="J524" s="43"/>
      <c r="K524" s="44"/>
      <c r="L524" s="42"/>
      <c r="M524" s="44"/>
      <c r="N524" s="42"/>
      <c r="O524" s="44"/>
      <c r="P524" s="42"/>
      <c r="Q524" s="44"/>
    </row>
    <row r="525" spans="6:17" ht="12">
      <c r="F525" s="34"/>
      <c r="G525" s="41"/>
      <c r="H525" s="42"/>
      <c r="I525" s="42"/>
      <c r="J525" s="43"/>
      <c r="K525" s="44"/>
      <c r="L525" s="42"/>
      <c r="M525" s="44"/>
      <c r="N525" s="42"/>
      <c r="O525" s="44"/>
      <c r="P525" s="42"/>
      <c r="Q525" s="44"/>
    </row>
    <row r="526" spans="6:17" ht="12">
      <c r="F526" s="34"/>
      <c r="G526" s="41"/>
      <c r="H526" s="42"/>
      <c r="I526" s="42"/>
      <c r="J526" s="43"/>
      <c r="K526" s="44"/>
      <c r="L526" s="42"/>
      <c r="M526" s="44"/>
      <c r="N526" s="42"/>
      <c r="O526" s="44"/>
      <c r="P526" s="42"/>
      <c r="Q526" s="44"/>
    </row>
    <row r="527" spans="6:17" ht="12">
      <c r="F527" s="34"/>
      <c r="G527" s="41"/>
      <c r="H527" s="42"/>
      <c r="I527" s="42"/>
      <c r="J527" s="43"/>
      <c r="K527" s="44"/>
      <c r="L527" s="42"/>
      <c r="M527" s="44"/>
      <c r="N527" s="42"/>
      <c r="O527" s="44"/>
      <c r="P527" s="42"/>
      <c r="Q527" s="44"/>
    </row>
    <row r="528" spans="6:17" ht="12">
      <c r="F528" s="34"/>
      <c r="G528" s="41"/>
      <c r="H528" s="42"/>
      <c r="I528" s="42"/>
      <c r="J528" s="43"/>
      <c r="K528" s="44"/>
      <c r="L528" s="42"/>
      <c r="M528" s="44"/>
      <c r="N528" s="42"/>
      <c r="O528" s="44"/>
      <c r="P528" s="42"/>
      <c r="Q528" s="44"/>
    </row>
    <row r="529" spans="6:17" ht="12">
      <c r="F529" s="34"/>
      <c r="G529" s="41"/>
      <c r="H529" s="42"/>
      <c r="I529" s="42"/>
      <c r="J529" s="43"/>
      <c r="K529" s="44"/>
      <c r="L529" s="42"/>
      <c r="M529" s="44"/>
      <c r="N529" s="42"/>
      <c r="O529" s="44"/>
      <c r="P529" s="42"/>
      <c r="Q529" s="44"/>
    </row>
    <row r="530" spans="6:17" ht="12">
      <c r="F530" s="34"/>
      <c r="G530" s="41"/>
      <c r="H530" s="42"/>
      <c r="I530" s="42"/>
      <c r="J530" s="43"/>
      <c r="K530" s="44"/>
      <c r="L530" s="42"/>
      <c r="M530" s="44"/>
      <c r="N530" s="42"/>
      <c r="O530" s="44"/>
      <c r="P530" s="42"/>
      <c r="Q530" s="44"/>
    </row>
    <row r="531" spans="6:17" ht="12">
      <c r="F531" s="34"/>
      <c r="G531" s="41"/>
      <c r="H531" s="42"/>
      <c r="I531" s="42"/>
      <c r="J531" s="43"/>
      <c r="K531" s="44"/>
      <c r="L531" s="42"/>
      <c r="M531" s="44"/>
      <c r="N531" s="42"/>
      <c r="O531" s="44"/>
      <c r="P531" s="42"/>
      <c r="Q531" s="44"/>
    </row>
    <row r="532" spans="6:17" ht="12">
      <c r="F532" s="34"/>
      <c r="G532" s="41"/>
      <c r="H532" s="42"/>
      <c r="I532" s="42"/>
      <c r="J532" s="43"/>
      <c r="K532" s="44"/>
      <c r="L532" s="42"/>
      <c r="M532" s="44"/>
      <c r="N532" s="42"/>
      <c r="O532" s="44"/>
      <c r="P532" s="42"/>
      <c r="Q532" s="44"/>
    </row>
    <row r="533" spans="6:17" ht="12">
      <c r="F533" s="34"/>
      <c r="G533" s="41"/>
      <c r="H533" s="42"/>
      <c r="I533" s="42"/>
      <c r="J533" s="43"/>
      <c r="K533" s="44"/>
      <c r="L533" s="42"/>
      <c r="M533" s="44"/>
      <c r="N533" s="42"/>
      <c r="O533" s="44"/>
      <c r="P533" s="42"/>
      <c r="Q533" s="44"/>
    </row>
    <row r="534" spans="6:17" ht="12">
      <c r="F534" s="34"/>
      <c r="G534" s="41"/>
      <c r="H534" s="42"/>
      <c r="I534" s="42"/>
      <c r="J534" s="43"/>
      <c r="K534" s="44"/>
      <c r="L534" s="42"/>
      <c r="M534" s="44"/>
      <c r="N534" s="42"/>
      <c r="O534" s="44"/>
      <c r="P534" s="42"/>
      <c r="Q534" s="44"/>
    </row>
    <row r="535" spans="6:17" ht="12">
      <c r="F535" s="34"/>
      <c r="G535" s="41"/>
      <c r="H535" s="42"/>
      <c r="I535" s="42"/>
      <c r="J535" s="43"/>
      <c r="K535" s="44"/>
      <c r="L535" s="42"/>
      <c r="M535" s="44"/>
      <c r="N535" s="42"/>
      <c r="O535" s="44"/>
      <c r="P535" s="42"/>
      <c r="Q535" s="44"/>
    </row>
    <row r="536" spans="6:17" ht="12">
      <c r="F536" s="34"/>
      <c r="G536" s="41"/>
      <c r="H536" s="42"/>
      <c r="I536" s="42"/>
      <c r="J536" s="43"/>
      <c r="K536" s="44"/>
      <c r="L536" s="42"/>
      <c r="M536" s="44"/>
      <c r="N536" s="42"/>
      <c r="O536" s="44"/>
      <c r="P536" s="42"/>
      <c r="Q536" s="44"/>
    </row>
    <row r="537" spans="6:17" ht="12">
      <c r="F537" s="34"/>
      <c r="G537" s="41"/>
      <c r="H537" s="42"/>
      <c r="I537" s="42"/>
      <c r="J537" s="43"/>
      <c r="K537" s="44"/>
      <c r="L537" s="42"/>
      <c r="M537" s="44"/>
      <c r="N537" s="42"/>
      <c r="O537" s="44"/>
      <c r="P537" s="42"/>
      <c r="Q537" s="44"/>
    </row>
    <row r="538" spans="6:17" ht="12">
      <c r="F538" s="34"/>
      <c r="G538" s="41"/>
      <c r="H538" s="42"/>
      <c r="I538" s="42"/>
      <c r="J538" s="43"/>
      <c r="K538" s="44"/>
      <c r="L538" s="42"/>
      <c r="M538" s="44"/>
      <c r="N538" s="42"/>
      <c r="O538" s="44"/>
      <c r="P538" s="42"/>
      <c r="Q538" s="44"/>
    </row>
    <row r="539" spans="6:17" ht="12">
      <c r="F539" s="34"/>
      <c r="G539" s="41"/>
      <c r="H539" s="42"/>
      <c r="I539" s="42"/>
      <c r="J539" s="43"/>
      <c r="K539" s="44"/>
      <c r="L539" s="42"/>
      <c r="M539" s="44"/>
      <c r="N539" s="42"/>
      <c r="O539" s="44"/>
      <c r="P539" s="42"/>
      <c r="Q539" s="44"/>
    </row>
    <row r="540" spans="6:17" ht="12">
      <c r="F540" s="34"/>
      <c r="G540" s="41"/>
      <c r="H540" s="42"/>
      <c r="I540" s="42"/>
      <c r="J540" s="43"/>
      <c r="K540" s="44"/>
      <c r="L540" s="42"/>
      <c r="M540" s="44"/>
      <c r="N540" s="42"/>
      <c r="O540" s="44"/>
      <c r="P540" s="42"/>
      <c r="Q540" s="44"/>
    </row>
    <row r="541" spans="6:17" ht="12">
      <c r="F541" s="34"/>
      <c r="G541" s="41"/>
      <c r="H541" s="42"/>
      <c r="I541" s="42"/>
      <c r="J541" s="43"/>
      <c r="K541" s="44"/>
      <c r="L541" s="42"/>
      <c r="M541" s="44"/>
      <c r="N541" s="42"/>
      <c r="O541" s="44"/>
      <c r="P541" s="42"/>
      <c r="Q541" s="44"/>
    </row>
    <row r="542" spans="6:17" ht="12">
      <c r="F542" s="34"/>
      <c r="G542" s="41"/>
      <c r="H542" s="42"/>
      <c r="I542" s="42"/>
      <c r="J542" s="43"/>
      <c r="K542" s="44"/>
      <c r="L542" s="42"/>
      <c r="M542" s="44"/>
      <c r="N542" s="42"/>
      <c r="O542" s="44"/>
      <c r="P542" s="42"/>
      <c r="Q542" s="44"/>
    </row>
    <row r="543" spans="6:17" ht="12">
      <c r="F543" s="34"/>
      <c r="G543" s="41"/>
      <c r="H543" s="42"/>
      <c r="I543" s="42"/>
      <c r="J543" s="43"/>
      <c r="K543" s="44"/>
      <c r="L543" s="42"/>
      <c r="M543" s="44"/>
      <c r="N543" s="42"/>
      <c r="O543" s="44"/>
      <c r="P543" s="42"/>
      <c r="Q543" s="44"/>
    </row>
    <row r="544" spans="6:17" ht="12">
      <c r="F544" s="34"/>
      <c r="G544" s="41"/>
      <c r="H544" s="42"/>
      <c r="I544" s="42"/>
      <c r="J544" s="43"/>
      <c r="K544" s="44"/>
      <c r="L544" s="42"/>
      <c r="M544" s="44"/>
      <c r="N544" s="42"/>
      <c r="O544" s="44"/>
      <c r="P544" s="42"/>
      <c r="Q544" s="44"/>
    </row>
    <row r="545" spans="6:17" ht="12">
      <c r="F545" s="34"/>
      <c r="G545" s="41"/>
      <c r="H545" s="42"/>
      <c r="I545" s="42"/>
      <c r="J545" s="43"/>
      <c r="K545" s="44"/>
      <c r="L545" s="42"/>
      <c r="M545" s="44"/>
      <c r="N545" s="42"/>
      <c r="O545" s="44"/>
      <c r="P545" s="42"/>
      <c r="Q545" s="44"/>
    </row>
    <row r="546" spans="6:17" ht="12">
      <c r="F546" s="34"/>
      <c r="G546" s="41"/>
      <c r="H546" s="42"/>
      <c r="I546" s="42"/>
      <c r="J546" s="43"/>
      <c r="K546" s="44"/>
      <c r="L546" s="42"/>
      <c r="M546" s="44"/>
      <c r="N546" s="42"/>
      <c r="O546" s="44"/>
      <c r="P546" s="42"/>
      <c r="Q546" s="44"/>
    </row>
    <row r="547" spans="6:17" ht="12">
      <c r="F547" s="34"/>
      <c r="G547" s="41"/>
      <c r="H547" s="42"/>
      <c r="I547" s="42"/>
      <c r="J547" s="43"/>
      <c r="K547" s="44"/>
      <c r="L547" s="42"/>
      <c r="M547" s="44"/>
      <c r="N547" s="42"/>
      <c r="O547" s="44"/>
      <c r="P547" s="42"/>
      <c r="Q547" s="44"/>
    </row>
    <row r="548" spans="6:17" ht="12">
      <c r="F548" s="34"/>
      <c r="G548" s="41"/>
      <c r="H548" s="42"/>
      <c r="I548" s="42"/>
      <c r="J548" s="43"/>
      <c r="K548" s="44"/>
      <c r="L548" s="42"/>
      <c r="M548" s="44"/>
      <c r="N548" s="42"/>
      <c r="O548" s="44"/>
      <c r="P548" s="42"/>
      <c r="Q548" s="44"/>
    </row>
    <row r="549" spans="6:17" ht="12">
      <c r="F549" s="34"/>
      <c r="G549" s="41"/>
      <c r="H549" s="42"/>
      <c r="I549" s="42"/>
      <c r="J549" s="43"/>
      <c r="K549" s="44"/>
      <c r="L549" s="42"/>
      <c r="M549" s="44"/>
      <c r="N549" s="42"/>
      <c r="O549" s="44"/>
      <c r="P549" s="42"/>
      <c r="Q549" s="44"/>
    </row>
    <row r="550" spans="6:17" ht="12">
      <c r="F550" s="34"/>
      <c r="G550" s="41"/>
      <c r="H550" s="42"/>
      <c r="I550" s="42"/>
      <c r="J550" s="43"/>
      <c r="K550" s="44"/>
      <c r="L550" s="42"/>
      <c r="M550" s="44"/>
      <c r="N550" s="42"/>
      <c r="O550" s="44"/>
      <c r="P550" s="42"/>
      <c r="Q550" s="44"/>
    </row>
    <row r="551" spans="6:17" ht="12">
      <c r="F551" s="34"/>
      <c r="G551" s="41"/>
      <c r="H551" s="42"/>
      <c r="I551" s="42"/>
      <c r="J551" s="43"/>
      <c r="K551" s="44"/>
      <c r="L551" s="42"/>
      <c r="M551" s="44"/>
      <c r="N551" s="42"/>
      <c r="O551" s="44"/>
      <c r="P551" s="42"/>
      <c r="Q551" s="44"/>
    </row>
    <row r="552" spans="6:17" ht="12">
      <c r="F552" s="34"/>
      <c r="G552" s="41"/>
      <c r="H552" s="42"/>
      <c r="I552" s="42"/>
      <c r="J552" s="43"/>
      <c r="K552" s="44"/>
      <c r="L552" s="42"/>
      <c r="M552" s="44"/>
      <c r="N552" s="42"/>
      <c r="O552" s="44"/>
      <c r="P552" s="42"/>
      <c r="Q552" s="44"/>
    </row>
    <row r="553" spans="6:17" ht="12">
      <c r="F553" s="34"/>
      <c r="G553" s="41"/>
      <c r="H553" s="42"/>
      <c r="I553" s="42"/>
      <c r="J553" s="43"/>
      <c r="K553" s="44"/>
      <c r="L553" s="42"/>
      <c r="M553" s="44"/>
      <c r="N553" s="42"/>
      <c r="O553" s="44"/>
      <c r="P553" s="42"/>
      <c r="Q553" s="44"/>
    </row>
    <row r="554" spans="6:17" ht="12">
      <c r="F554" s="34"/>
      <c r="G554" s="41"/>
      <c r="H554" s="42"/>
      <c r="I554" s="42"/>
      <c r="J554" s="43"/>
      <c r="K554" s="44"/>
      <c r="L554" s="42"/>
      <c r="M554" s="44"/>
      <c r="N554" s="42"/>
      <c r="O554" s="44"/>
      <c r="P554" s="42"/>
      <c r="Q554" s="44"/>
    </row>
    <row r="555" spans="6:17" ht="12">
      <c r="F555" s="34"/>
      <c r="G555" s="41"/>
      <c r="H555" s="42"/>
      <c r="I555" s="42"/>
      <c r="J555" s="43"/>
      <c r="K555" s="44"/>
      <c r="L555" s="42"/>
      <c r="M555" s="44"/>
      <c r="N555" s="42"/>
      <c r="O555" s="44"/>
      <c r="P555" s="42"/>
      <c r="Q555" s="44"/>
    </row>
    <row r="556" spans="6:17" ht="12">
      <c r="F556" s="34"/>
      <c r="G556" s="41"/>
      <c r="H556" s="42"/>
      <c r="I556" s="42"/>
      <c r="J556" s="43"/>
      <c r="K556" s="44"/>
      <c r="L556" s="42"/>
      <c r="M556" s="44"/>
      <c r="N556" s="42"/>
      <c r="O556" s="44"/>
      <c r="P556" s="42"/>
      <c r="Q556" s="44"/>
    </row>
    <row r="557" spans="6:17" ht="12">
      <c r="F557" s="34"/>
      <c r="G557" s="41"/>
      <c r="H557" s="42"/>
      <c r="I557" s="42"/>
      <c r="J557" s="43"/>
      <c r="K557" s="44"/>
      <c r="L557" s="42"/>
      <c r="M557" s="44"/>
      <c r="N557" s="42"/>
      <c r="O557" s="44"/>
      <c r="P557" s="42"/>
      <c r="Q557" s="44"/>
    </row>
    <row r="558" spans="6:17" ht="12">
      <c r="F558" s="34"/>
      <c r="G558" s="41"/>
      <c r="H558" s="42"/>
      <c r="I558" s="42"/>
      <c r="J558" s="43"/>
      <c r="K558" s="44"/>
      <c r="L558" s="42"/>
      <c r="M558" s="44"/>
      <c r="N558" s="42"/>
      <c r="O558" s="44"/>
      <c r="P558" s="42"/>
      <c r="Q558" s="44"/>
    </row>
    <row r="559" spans="6:17" ht="12">
      <c r="F559" s="34"/>
      <c r="G559" s="41"/>
      <c r="H559" s="42"/>
      <c r="I559" s="42"/>
      <c r="J559" s="43"/>
      <c r="K559" s="44"/>
      <c r="L559" s="42"/>
      <c r="M559" s="44"/>
      <c r="N559" s="42"/>
      <c r="O559" s="44"/>
      <c r="P559" s="42"/>
      <c r="Q559" s="44"/>
    </row>
    <row r="560" spans="6:17" ht="12">
      <c r="F560" s="34"/>
      <c r="G560" s="41"/>
      <c r="H560" s="42"/>
      <c r="I560" s="42"/>
      <c r="J560" s="43"/>
      <c r="K560" s="44"/>
      <c r="L560" s="42"/>
      <c r="M560" s="44"/>
      <c r="N560" s="42"/>
      <c r="O560" s="44"/>
      <c r="P560" s="42"/>
      <c r="Q560" s="44"/>
    </row>
    <row r="561" spans="6:17" ht="12">
      <c r="F561" s="34"/>
      <c r="G561" s="41"/>
      <c r="H561" s="42"/>
      <c r="I561" s="42"/>
      <c r="J561" s="43"/>
      <c r="K561" s="44"/>
      <c r="L561" s="42"/>
      <c r="M561" s="44"/>
      <c r="N561" s="42"/>
      <c r="O561" s="44"/>
      <c r="P561" s="42"/>
      <c r="Q561" s="44"/>
    </row>
    <row r="562" spans="6:17" ht="12">
      <c r="F562" s="34"/>
      <c r="G562" s="41"/>
      <c r="H562" s="42"/>
      <c r="I562" s="42"/>
      <c r="J562" s="43"/>
      <c r="K562" s="44"/>
      <c r="L562" s="42"/>
      <c r="M562" s="44"/>
      <c r="N562" s="42"/>
      <c r="O562" s="44"/>
      <c r="P562" s="42"/>
      <c r="Q562" s="44"/>
    </row>
    <row r="563" spans="6:17" ht="12">
      <c r="F563" s="34"/>
      <c r="G563" s="41"/>
      <c r="H563" s="42"/>
      <c r="I563" s="42"/>
      <c r="J563" s="43"/>
      <c r="K563" s="44"/>
      <c r="L563" s="42"/>
      <c r="M563" s="44"/>
      <c r="N563" s="42"/>
      <c r="O563" s="44"/>
      <c r="P563" s="42"/>
      <c r="Q563" s="44"/>
    </row>
    <row r="564" spans="6:17" ht="12">
      <c r="F564" s="34"/>
      <c r="G564" s="41"/>
      <c r="H564" s="42"/>
      <c r="I564" s="42"/>
      <c r="J564" s="43"/>
      <c r="K564" s="44"/>
      <c r="L564" s="42"/>
      <c r="M564" s="44"/>
      <c r="N564" s="42"/>
      <c r="O564" s="44"/>
      <c r="P564" s="42"/>
      <c r="Q564" s="44"/>
    </row>
    <row r="565" spans="6:17" ht="12">
      <c r="F565" s="34"/>
      <c r="G565" s="41"/>
      <c r="H565" s="42"/>
      <c r="I565" s="42"/>
      <c r="J565" s="43"/>
      <c r="K565" s="44"/>
      <c r="L565" s="42"/>
      <c r="M565" s="44"/>
      <c r="N565" s="42"/>
      <c r="O565" s="44"/>
      <c r="P565" s="42"/>
      <c r="Q565" s="44"/>
    </row>
    <row r="566" spans="6:17" ht="12">
      <c r="F566" s="34"/>
      <c r="G566" s="41"/>
      <c r="H566" s="42"/>
      <c r="I566" s="42"/>
      <c r="J566" s="43"/>
      <c r="K566" s="44"/>
      <c r="L566" s="42"/>
      <c r="M566" s="44"/>
      <c r="N566" s="42"/>
      <c r="O566" s="44"/>
      <c r="P566" s="42"/>
      <c r="Q566" s="44"/>
    </row>
    <row r="567" spans="6:17" ht="12">
      <c r="F567" s="34"/>
      <c r="G567" s="41"/>
      <c r="H567" s="42"/>
      <c r="I567" s="42"/>
      <c r="J567" s="43"/>
      <c r="K567" s="44"/>
      <c r="L567" s="42"/>
      <c r="M567" s="44"/>
      <c r="N567" s="42"/>
      <c r="O567" s="44"/>
      <c r="P567" s="42"/>
      <c r="Q567" s="44"/>
    </row>
    <row r="568" spans="6:17" ht="12">
      <c r="F568" s="34"/>
      <c r="G568" s="41"/>
      <c r="H568" s="42"/>
      <c r="I568" s="42"/>
      <c r="J568" s="43"/>
      <c r="K568" s="44"/>
      <c r="L568" s="42"/>
      <c r="M568" s="44"/>
      <c r="N568" s="42"/>
      <c r="O568" s="44"/>
      <c r="P568" s="42"/>
      <c r="Q568" s="44"/>
    </row>
    <row r="569" spans="6:17" ht="12">
      <c r="F569" s="34"/>
      <c r="G569" s="41"/>
      <c r="H569" s="42"/>
      <c r="I569" s="42"/>
      <c r="J569" s="43"/>
      <c r="K569" s="44"/>
      <c r="L569" s="42"/>
      <c r="M569" s="44"/>
      <c r="N569" s="42"/>
      <c r="O569" s="44"/>
      <c r="P569" s="42"/>
      <c r="Q569" s="44"/>
    </row>
    <row r="570" spans="6:17" ht="12">
      <c r="F570" s="34"/>
      <c r="G570" s="41"/>
      <c r="H570" s="42"/>
      <c r="I570" s="42"/>
      <c r="J570" s="43"/>
      <c r="K570" s="44"/>
      <c r="L570" s="42"/>
      <c r="M570" s="44"/>
      <c r="N570" s="42"/>
      <c r="O570" s="44"/>
      <c r="P570" s="42"/>
      <c r="Q570" s="44"/>
    </row>
    <row r="571" spans="6:17" ht="12">
      <c r="F571" s="34"/>
      <c r="G571" s="41"/>
      <c r="H571" s="42"/>
      <c r="I571" s="42"/>
      <c r="J571" s="43"/>
      <c r="K571" s="44"/>
      <c r="L571" s="42"/>
      <c r="M571" s="44"/>
      <c r="N571" s="42"/>
      <c r="O571" s="44"/>
      <c r="P571" s="42"/>
      <c r="Q571" s="44"/>
    </row>
    <row r="572" spans="6:17" ht="12">
      <c r="F572" s="34"/>
      <c r="G572" s="41"/>
      <c r="H572" s="42"/>
      <c r="I572" s="42"/>
      <c r="J572" s="43"/>
      <c r="K572" s="44"/>
      <c r="L572" s="42"/>
      <c r="M572" s="44"/>
      <c r="N572" s="42"/>
      <c r="O572" s="44"/>
      <c r="P572" s="42"/>
      <c r="Q572" s="44"/>
    </row>
    <row r="573" spans="6:17" ht="12">
      <c r="F573" s="34"/>
      <c r="G573" s="41"/>
      <c r="H573" s="42"/>
      <c r="I573" s="42"/>
      <c r="J573" s="43"/>
      <c r="K573" s="44"/>
      <c r="L573" s="42"/>
      <c r="M573" s="44"/>
      <c r="N573" s="42"/>
      <c r="O573" s="44"/>
      <c r="P573" s="42"/>
      <c r="Q573" s="44"/>
    </row>
    <row r="574" spans="6:17" ht="12">
      <c r="F574" s="34"/>
      <c r="G574" s="41"/>
      <c r="H574" s="42"/>
      <c r="I574" s="42"/>
      <c r="J574" s="43"/>
      <c r="K574" s="44"/>
      <c r="L574" s="42"/>
      <c r="M574" s="44"/>
      <c r="N574" s="42"/>
      <c r="O574" s="44"/>
      <c r="P574" s="42"/>
      <c r="Q574" s="44"/>
    </row>
    <row r="575" spans="6:17" ht="12">
      <c r="F575" s="34"/>
      <c r="G575" s="41"/>
      <c r="H575" s="42"/>
      <c r="I575" s="42"/>
      <c r="J575" s="43"/>
      <c r="K575" s="44"/>
      <c r="L575" s="42"/>
      <c r="M575" s="44"/>
      <c r="N575" s="42"/>
      <c r="O575" s="44"/>
      <c r="P575" s="42"/>
      <c r="Q575" s="44"/>
    </row>
    <row r="576" spans="6:17" ht="12">
      <c r="F576" s="34"/>
      <c r="G576" s="41"/>
      <c r="H576" s="42"/>
      <c r="I576" s="42"/>
      <c r="J576" s="43"/>
      <c r="K576" s="44"/>
      <c r="L576" s="42"/>
      <c r="M576" s="44"/>
      <c r="N576" s="42"/>
      <c r="O576" s="44"/>
      <c r="P576" s="42"/>
      <c r="Q576" s="44"/>
    </row>
    <row r="577" spans="6:17" ht="12">
      <c r="F577" s="34"/>
      <c r="G577" s="41"/>
      <c r="H577" s="42"/>
      <c r="I577" s="42"/>
      <c r="J577" s="43"/>
      <c r="K577" s="44"/>
      <c r="L577" s="42"/>
      <c r="M577" s="44"/>
      <c r="N577" s="42"/>
      <c r="O577" s="44"/>
      <c r="P577" s="42"/>
      <c r="Q577" s="44"/>
    </row>
    <row r="578" spans="6:17" ht="12">
      <c r="F578" s="34"/>
      <c r="G578" s="41"/>
      <c r="H578" s="42"/>
      <c r="I578" s="42"/>
      <c r="J578" s="43"/>
      <c r="K578" s="44"/>
      <c r="L578" s="42"/>
      <c r="M578" s="44"/>
      <c r="N578" s="42"/>
      <c r="O578" s="44"/>
      <c r="P578" s="42"/>
      <c r="Q578" s="44"/>
    </row>
    <row r="579" spans="6:17" ht="12">
      <c r="F579" s="34"/>
      <c r="G579" s="41"/>
      <c r="H579" s="42"/>
      <c r="I579" s="42"/>
      <c r="J579" s="43"/>
      <c r="K579" s="44"/>
      <c r="L579" s="42"/>
      <c r="M579" s="44"/>
      <c r="N579" s="42"/>
      <c r="O579" s="44"/>
      <c r="P579" s="42"/>
      <c r="Q579" s="44"/>
    </row>
    <row r="580" spans="6:17" ht="12">
      <c r="F580" s="34"/>
      <c r="G580" s="41"/>
      <c r="H580" s="42"/>
      <c r="I580" s="42"/>
      <c r="J580" s="43"/>
      <c r="K580" s="44"/>
      <c r="L580" s="42"/>
      <c r="M580" s="44"/>
      <c r="N580" s="42"/>
      <c r="O580" s="44"/>
      <c r="P580" s="42"/>
      <c r="Q580" s="44"/>
    </row>
    <row r="581" spans="6:17" ht="12">
      <c r="F581" s="34"/>
      <c r="G581" s="41"/>
      <c r="H581" s="42"/>
      <c r="I581" s="42"/>
      <c r="J581" s="43"/>
      <c r="K581" s="44"/>
      <c r="L581" s="42"/>
      <c r="M581" s="44"/>
      <c r="N581" s="42"/>
      <c r="O581" s="44"/>
      <c r="P581" s="42"/>
      <c r="Q581" s="44"/>
    </row>
    <row r="582" spans="6:17" ht="12">
      <c r="F582" s="34"/>
      <c r="G582" s="41"/>
      <c r="H582" s="42"/>
      <c r="I582" s="42"/>
      <c r="J582" s="43"/>
      <c r="K582" s="44"/>
      <c r="L582" s="42"/>
      <c r="M582" s="44"/>
      <c r="N582" s="42"/>
      <c r="O582" s="44"/>
      <c r="P582" s="42"/>
      <c r="Q582" s="44"/>
    </row>
    <row r="583" spans="6:17" ht="12">
      <c r="F583" s="34"/>
      <c r="G583" s="41"/>
      <c r="H583" s="42"/>
      <c r="I583" s="42"/>
      <c r="J583" s="43"/>
      <c r="K583" s="44"/>
      <c r="L583" s="42"/>
      <c r="M583" s="44"/>
      <c r="N583" s="42"/>
      <c r="O583" s="44"/>
      <c r="P583" s="42"/>
      <c r="Q583" s="44"/>
    </row>
    <row r="584" spans="6:17" ht="12">
      <c r="F584" s="34"/>
      <c r="G584" s="41"/>
      <c r="H584" s="42"/>
      <c r="I584" s="42"/>
      <c r="J584" s="43"/>
      <c r="K584" s="44"/>
      <c r="L584" s="42"/>
      <c r="M584" s="44"/>
      <c r="N584" s="42"/>
      <c r="O584" s="44"/>
      <c r="P584" s="42"/>
      <c r="Q584" s="44"/>
    </row>
    <row r="585" spans="6:17" ht="12">
      <c r="F585" s="34"/>
      <c r="G585" s="41"/>
      <c r="H585" s="42"/>
      <c r="I585" s="42"/>
      <c r="J585" s="43"/>
      <c r="K585" s="44"/>
      <c r="L585" s="42"/>
      <c r="M585" s="44"/>
      <c r="N585" s="42"/>
      <c r="O585" s="44"/>
      <c r="P585" s="42"/>
      <c r="Q585" s="44"/>
    </row>
    <row r="586" spans="6:17" ht="12">
      <c r="F586" s="34"/>
      <c r="G586" s="41"/>
      <c r="H586" s="42"/>
      <c r="I586" s="42"/>
      <c r="J586" s="43"/>
      <c r="K586" s="44"/>
      <c r="L586" s="42"/>
      <c r="M586" s="44"/>
      <c r="N586" s="42"/>
      <c r="O586" s="44"/>
      <c r="P586" s="42"/>
      <c r="Q586" s="44"/>
    </row>
    <row r="587" spans="6:17" ht="12">
      <c r="F587" s="34"/>
      <c r="G587" s="41"/>
      <c r="H587" s="42"/>
      <c r="I587" s="42"/>
      <c r="J587" s="43"/>
      <c r="K587" s="44"/>
      <c r="L587" s="42"/>
      <c r="M587" s="44"/>
      <c r="N587" s="42"/>
      <c r="O587" s="44"/>
      <c r="P587" s="42"/>
      <c r="Q587" s="44"/>
    </row>
    <row r="588" spans="6:17" ht="12">
      <c r="F588" s="34"/>
      <c r="G588" s="41"/>
      <c r="H588" s="42"/>
      <c r="I588" s="42"/>
      <c r="J588" s="43"/>
      <c r="K588" s="44"/>
      <c r="L588" s="42"/>
      <c r="M588" s="44"/>
      <c r="N588" s="42"/>
      <c r="O588" s="44"/>
      <c r="P588" s="42"/>
      <c r="Q588" s="44"/>
    </row>
    <row r="589" spans="6:17" ht="12">
      <c r="F589" s="34"/>
      <c r="G589" s="41"/>
      <c r="H589" s="42"/>
      <c r="I589" s="42"/>
      <c r="J589" s="43"/>
      <c r="K589" s="44"/>
      <c r="L589" s="42"/>
      <c r="M589" s="44"/>
      <c r="N589" s="42"/>
      <c r="O589" s="44"/>
      <c r="P589" s="42"/>
      <c r="Q589" s="44"/>
    </row>
    <row r="590" spans="6:17" ht="12">
      <c r="F590" s="34"/>
      <c r="G590" s="41"/>
      <c r="H590" s="42"/>
      <c r="I590" s="42"/>
      <c r="J590" s="43"/>
      <c r="K590" s="44"/>
      <c r="L590" s="42"/>
      <c r="M590" s="44"/>
      <c r="N590" s="42"/>
      <c r="O590" s="44"/>
      <c r="P590" s="42"/>
      <c r="Q590" s="44"/>
    </row>
    <row r="591" spans="6:17" ht="12">
      <c r="F591" s="34"/>
      <c r="G591" s="41"/>
      <c r="H591" s="42"/>
      <c r="I591" s="42"/>
      <c r="J591" s="43"/>
      <c r="K591" s="44"/>
      <c r="L591" s="42"/>
      <c r="M591" s="44"/>
      <c r="N591" s="42"/>
      <c r="O591" s="44"/>
      <c r="P591" s="42"/>
      <c r="Q591" s="44"/>
    </row>
    <row r="592" spans="6:17" ht="12">
      <c r="F592" s="34"/>
      <c r="G592" s="41"/>
      <c r="H592" s="42"/>
      <c r="I592" s="42"/>
      <c r="J592" s="43"/>
      <c r="K592" s="44"/>
      <c r="L592" s="42"/>
      <c r="M592" s="44"/>
      <c r="N592" s="42"/>
      <c r="O592" s="44"/>
      <c r="P592" s="42"/>
      <c r="Q592" s="44"/>
    </row>
    <row r="593" spans="6:17" ht="12">
      <c r="F593" s="34"/>
      <c r="G593" s="41"/>
      <c r="H593" s="42"/>
      <c r="I593" s="42"/>
      <c r="J593" s="43"/>
      <c r="K593" s="44"/>
      <c r="L593" s="42"/>
      <c r="M593" s="44"/>
      <c r="N593" s="42"/>
      <c r="O593" s="44"/>
      <c r="P593" s="42"/>
      <c r="Q593" s="44"/>
    </row>
    <row r="594" spans="6:17" ht="12">
      <c r="F594" s="34"/>
      <c r="G594" s="41"/>
      <c r="H594" s="42"/>
      <c r="I594" s="42"/>
      <c r="J594" s="43"/>
      <c r="K594" s="44"/>
      <c r="L594" s="42"/>
      <c r="M594" s="44"/>
      <c r="N594" s="42"/>
      <c r="O594" s="44"/>
      <c r="P594" s="42"/>
      <c r="Q594" s="44"/>
    </row>
    <row r="595" spans="6:17" ht="12">
      <c r="F595" s="34"/>
      <c r="G595" s="41"/>
      <c r="H595" s="42"/>
      <c r="I595" s="42"/>
      <c r="J595" s="43"/>
      <c r="K595" s="44"/>
      <c r="L595" s="42"/>
      <c r="M595" s="44"/>
      <c r="N595" s="42"/>
      <c r="O595" s="44"/>
      <c r="P595" s="42"/>
      <c r="Q595" s="44"/>
    </row>
    <row r="596" spans="6:17" ht="12">
      <c r="F596" s="34"/>
      <c r="G596" s="41"/>
      <c r="H596" s="42"/>
      <c r="I596" s="42"/>
      <c r="J596" s="43"/>
      <c r="K596" s="44"/>
      <c r="L596" s="42"/>
      <c r="M596" s="44"/>
      <c r="N596" s="42"/>
      <c r="O596" s="44"/>
      <c r="P596" s="42"/>
      <c r="Q596" s="44"/>
    </row>
    <row r="597" spans="6:17" ht="12">
      <c r="F597" s="34"/>
      <c r="G597" s="41"/>
      <c r="H597" s="42"/>
      <c r="I597" s="42"/>
      <c r="J597" s="43"/>
      <c r="K597" s="44"/>
      <c r="L597" s="42"/>
      <c r="M597" s="44"/>
      <c r="N597" s="42"/>
      <c r="O597" s="44"/>
      <c r="P597" s="42"/>
      <c r="Q597" s="44"/>
    </row>
    <row r="598" spans="6:17" ht="12">
      <c r="F598" s="34"/>
      <c r="G598" s="41"/>
      <c r="H598" s="42"/>
      <c r="I598" s="42"/>
      <c r="J598" s="43"/>
      <c r="K598" s="44"/>
      <c r="L598" s="42"/>
      <c r="M598" s="44"/>
      <c r="N598" s="42"/>
      <c r="O598" s="44"/>
      <c r="P598" s="42"/>
      <c r="Q598" s="44"/>
    </row>
    <row r="599" spans="6:17" ht="12">
      <c r="F599" s="34"/>
      <c r="G599" s="41"/>
      <c r="H599" s="42"/>
      <c r="I599" s="42"/>
      <c r="J599" s="43"/>
      <c r="K599" s="44"/>
      <c r="L599" s="42"/>
      <c r="M599" s="44"/>
      <c r="N599" s="42"/>
      <c r="O599" s="44"/>
      <c r="P599" s="42"/>
      <c r="Q599" s="44"/>
    </row>
    <row r="600" spans="6:17" ht="12">
      <c r="F600" s="34"/>
      <c r="G600" s="41"/>
      <c r="H600" s="42"/>
      <c r="I600" s="42"/>
      <c r="J600" s="43"/>
      <c r="K600" s="44"/>
      <c r="L600" s="42"/>
      <c r="M600" s="44"/>
      <c r="N600" s="42"/>
      <c r="O600" s="44"/>
      <c r="P600" s="42"/>
      <c r="Q600" s="44"/>
    </row>
    <row r="601" spans="6:17" ht="12">
      <c r="F601" s="34"/>
      <c r="G601" s="41"/>
      <c r="H601" s="42"/>
      <c r="I601" s="42"/>
      <c r="J601" s="43"/>
      <c r="K601" s="44"/>
      <c r="L601" s="42"/>
      <c r="M601" s="44"/>
      <c r="N601" s="42"/>
      <c r="O601" s="44"/>
      <c r="P601" s="42"/>
      <c r="Q601" s="44"/>
    </row>
    <row r="602" spans="6:17" ht="12">
      <c r="F602" s="34"/>
      <c r="G602" s="41"/>
      <c r="H602" s="42"/>
      <c r="I602" s="42"/>
      <c r="J602" s="43"/>
      <c r="K602" s="44"/>
      <c r="L602" s="42"/>
      <c r="M602" s="44"/>
      <c r="N602" s="42"/>
      <c r="O602" s="44"/>
      <c r="P602" s="42"/>
      <c r="Q602" s="44"/>
    </row>
    <row r="603" spans="6:17" ht="12">
      <c r="F603" s="34"/>
      <c r="G603" s="41"/>
      <c r="H603" s="42"/>
      <c r="I603" s="42"/>
      <c r="J603" s="43"/>
      <c r="K603" s="44"/>
      <c r="L603" s="42"/>
      <c r="M603" s="44"/>
      <c r="N603" s="42"/>
      <c r="O603" s="44"/>
      <c r="P603" s="42"/>
      <c r="Q603" s="44"/>
    </row>
    <row r="604" spans="6:17" ht="12">
      <c r="F604" s="34"/>
      <c r="G604" s="41"/>
      <c r="H604" s="42"/>
      <c r="I604" s="42"/>
      <c r="J604" s="43"/>
      <c r="K604" s="44"/>
      <c r="L604" s="42"/>
      <c r="M604" s="44"/>
      <c r="N604" s="42"/>
      <c r="O604" s="44"/>
      <c r="P604" s="42"/>
      <c r="Q604" s="44"/>
    </row>
  </sheetData>
  <mergeCells count="18">
    <mergeCell ref="H58:H59"/>
    <mergeCell ref="I58:I59"/>
    <mergeCell ref="G7:G9"/>
    <mergeCell ref="G57:G58"/>
    <mergeCell ref="H57:Q57"/>
    <mergeCell ref="J58:K58"/>
    <mergeCell ref="L58:M58"/>
    <mergeCell ref="N58:O58"/>
    <mergeCell ref="P58:Q58"/>
    <mergeCell ref="G4:Q4"/>
    <mergeCell ref="N8:O8"/>
    <mergeCell ref="L8:M8"/>
    <mergeCell ref="G54:Q54"/>
    <mergeCell ref="H7:Q7"/>
    <mergeCell ref="J8:K8"/>
    <mergeCell ref="P8:Q8"/>
    <mergeCell ref="H8:H9"/>
    <mergeCell ref="I8:I9"/>
  </mergeCells>
  <printOptions/>
  <pageMargins left="0.6299212598425197" right="0.3937007874015748" top="0.7874015748031497" bottom="0.7874015748031497" header="0.5118110236220472" footer="0.5118110236220472"/>
  <pageSetup horizontalDpi="300" verticalDpi="300" orientation="portrait" pageOrder="overThenDown" paperSize="9" r:id="rId1"/>
  <headerFooter alignWithMargins="0">
    <oddFooter>&amp;C&amp;12&amp;P</oddFooter>
  </headerFooter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15"/>
  <sheetViews>
    <sheetView workbookViewId="0" topLeftCell="G3">
      <selection activeCell="H3" sqref="H3"/>
    </sheetView>
  </sheetViews>
  <sheetFormatPr defaultColWidth="9.00390625" defaultRowHeight="12"/>
  <cols>
    <col min="1" max="5" width="0" style="1" hidden="1" customWidth="1"/>
    <col min="6" max="6" width="1.875" style="2" hidden="1" customWidth="1"/>
    <col min="7" max="7" width="1.875" style="2" customWidth="1"/>
    <col min="8" max="8" width="13.875" style="3" customWidth="1"/>
    <col min="9" max="10" width="13.875" style="13" customWidth="1"/>
    <col min="11" max="11" width="13.875" style="14" customWidth="1"/>
    <col min="12" max="12" width="10.875" style="15" customWidth="1"/>
    <col min="13" max="13" width="13.875" style="13" customWidth="1"/>
    <col min="14" max="15" width="13.875" style="16" customWidth="1"/>
    <col min="16" max="16" width="1.875" style="3" customWidth="1"/>
    <col min="17" max="16384" width="9.375" style="3" customWidth="1"/>
  </cols>
  <sheetData>
    <row r="1" spans="1:15" s="2" customFormat="1" ht="11.25" hidden="1">
      <c r="A1" s="57"/>
      <c r="B1" s="57"/>
      <c r="C1" s="57"/>
      <c r="D1" s="57"/>
      <c r="E1" s="57"/>
      <c r="I1" s="62">
        <v>13</v>
      </c>
      <c r="J1" s="62">
        <v>14</v>
      </c>
      <c r="K1" s="63">
        <v>15</v>
      </c>
      <c r="L1" s="61">
        <v>16</v>
      </c>
      <c r="M1" s="62">
        <v>17</v>
      </c>
      <c r="N1" s="58">
        <v>20</v>
      </c>
      <c r="O1" s="58">
        <v>21</v>
      </c>
    </row>
    <row r="2" spans="9:16" ht="11.25" hidden="1">
      <c r="I2" s="8">
        <v>13</v>
      </c>
      <c r="J2" s="8">
        <v>14</v>
      </c>
      <c r="K2" s="9">
        <v>15</v>
      </c>
      <c r="L2" s="7">
        <v>16</v>
      </c>
      <c r="M2" s="8">
        <v>17</v>
      </c>
      <c r="N2" s="4">
        <v>20</v>
      </c>
      <c r="O2" s="4">
        <v>21</v>
      </c>
      <c r="P2" s="10"/>
    </row>
    <row r="3" spans="8:16" ht="11.25">
      <c r="H3" s="2"/>
      <c r="I3" s="62"/>
      <c r="J3" s="62"/>
      <c r="K3" s="63"/>
      <c r="L3" s="61"/>
      <c r="M3" s="62"/>
      <c r="N3" s="58"/>
      <c r="O3" s="58"/>
      <c r="P3" s="2"/>
    </row>
    <row r="4" spans="6:16" ht="18" customHeight="1">
      <c r="F4" s="11"/>
      <c r="H4" s="197" t="s">
        <v>212</v>
      </c>
      <c r="I4" s="197"/>
      <c r="J4" s="197"/>
      <c r="K4" s="197"/>
      <c r="L4" s="197"/>
      <c r="M4" s="197"/>
      <c r="N4" s="197"/>
      <c r="O4" s="197"/>
      <c r="P4" s="2"/>
    </row>
    <row r="5" spans="6:16" ht="7.5" customHeight="1">
      <c r="F5" s="11"/>
      <c r="H5" s="104"/>
      <c r="I5" s="104"/>
      <c r="J5" s="104"/>
      <c r="K5" s="104"/>
      <c r="L5" s="104"/>
      <c r="M5" s="104"/>
      <c r="N5" s="104"/>
      <c r="O5" s="104"/>
      <c r="P5" s="2"/>
    </row>
    <row r="6" spans="1:16" s="20" customFormat="1" ht="7.5" customHeight="1">
      <c r="A6" s="21"/>
      <c r="B6" s="21"/>
      <c r="C6" s="21"/>
      <c r="D6" s="21"/>
      <c r="E6" s="21"/>
      <c r="F6" s="22"/>
      <c r="G6" s="68"/>
      <c r="H6" s="68"/>
      <c r="I6" s="73"/>
      <c r="J6" s="73"/>
      <c r="K6" s="74"/>
      <c r="L6" s="72"/>
      <c r="M6" s="73"/>
      <c r="N6" s="69"/>
      <c r="O6" s="69"/>
      <c r="P6" s="68"/>
    </row>
    <row r="7" spans="1:16" s="95" customFormat="1" ht="15" customHeight="1">
      <c r="A7" s="92"/>
      <c r="B7" s="92"/>
      <c r="C7" s="92"/>
      <c r="D7" s="92"/>
      <c r="E7" s="92"/>
      <c r="F7" s="93"/>
      <c r="G7" s="94"/>
      <c r="H7" s="172" t="s">
        <v>89</v>
      </c>
      <c r="I7" s="208" t="s">
        <v>85</v>
      </c>
      <c r="J7" s="208"/>
      <c r="K7" s="208"/>
      <c r="L7" s="208"/>
      <c r="M7" s="209"/>
      <c r="N7" s="209"/>
      <c r="O7" s="210"/>
      <c r="P7" s="101"/>
    </row>
    <row r="8" spans="1:16" s="95" customFormat="1" ht="15" customHeight="1">
      <c r="A8" s="92"/>
      <c r="B8" s="92"/>
      <c r="C8" s="92"/>
      <c r="D8" s="92"/>
      <c r="E8" s="92"/>
      <c r="F8" s="93"/>
      <c r="G8" s="94" t="s">
        <v>88</v>
      </c>
      <c r="H8" s="200"/>
      <c r="I8" s="171" t="s">
        <v>3</v>
      </c>
      <c r="J8" s="171" t="s">
        <v>4</v>
      </c>
      <c r="K8" s="169" t="s">
        <v>0</v>
      </c>
      <c r="L8" s="204"/>
      <c r="M8" s="115" t="s">
        <v>170</v>
      </c>
      <c r="N8" s="115" t="s">
        <v>1</v>
      </c>
      <c r="O8" s="116" t="s">
        <v>2</v>
      </c>
      <c r="P8" s="101"/>
    </row>
    <row r="9" spans="1:16" s="95" customFormat="1" ht="15" customHeight="1">
      <c r="A9" s="92"/>
      <c r="B9" s="92"/>
      <c r="C9" s="92"/>
      <c r="D9" s="92"/>
      <c r="E9" s="92"/>
      <c r="F9" s="93"/>
      <c r="G9" s="94"/>
      <c r="H9" s="201"/>
      <c r="I9" s="171"/>
      <c r="J9" s="171"/>
      <c r="K9" s="103" t="s">
        <v>5</v>
      </c>
      <c r="L9" s="100" t="s">
        <v>171</v>
      </c>
      <c r="M9" s="117" t="s">
        <v>6</v>
      </c>
      <c r="N9" s="117" t="s">
        <v>6</v>
      </c>
      <c r="O9" s="118" t="s">
        <v>6</v>
      </c>
      <c r="P9" s="101"/>
    </row>
    <row r="10" spans="1:16" s="20" customFormat="1" ht="7.5" customHeight="1">
      <c r="A10" s="21"/>
      <c r="B10" s="21"/>
      <c r="C10" s="21"/>
      <c r="D10" s="21"/>
      <c r="E10" s="21"/>
      <c r="F10" s="23"/>
      <c r="G10" s="75"/>
      <c r="H10" s="76"/>
      <c r="I10" s="28"/>
      <c r="J10" s="28"/>
      <c r="K10" s="29"/>
      <c r="L10" s="27"/>
      <c r="M10" s="24"/>
      <c r="N10" s="77"/>
      <c r="O10" s="24"/>
      <c r="P10" s="68"/>
    </row>
    <row r="11" spans="1:16" s="56" customFormat="1" ht="19.5" customHeight="1">
      <c r="A11" s="49" t="s">
        <v>7</v>
      </c>
      <c r="B11" s="49" t="s">
        <v>8</v>
      </c>
      <c r="C11" s="49" t="s">
        <v>9</v>
      </c>
      <c r="D11" s="49" t="s">
        <v>10</v>
      </c>
      <c r="E11" s="49"/>
      <c r="F11" s="50">
        <v>1</v>
      </c>
      <c r="G11" s="78"/>
      <c r="H11" s="109" t="s">
        <v>169</v>
      </c>
      <c r="I11" s="54">
        <v>1709297</v>
      </c>
      <c r="J11" s="54">
        <v>1800876</v>
      </c>
      <c r="K11" s="55">
        <v>-91579</v>
      </c>
      <c r="L11" s="213">
        <v>-5.1</v>
      </c>
      <c r="M11" s="54">
        <v>1546322</v>
      </c>
      <c r="N11" s="54">
        <v>162975</v>
      </c>
      <c r="O11" s="54">
        <v>193976</v>
      </c>
      <c r="P11" s="79"/>
    </row>
    <row r="12" spans="1:16" s="20" customFormat="1" ht="16.5" customHeight="1">
      <c r="A12" s="112" t="s">
        <v>7</v>
      </c>
      <c r="B12" s="112" t="s">
        <v>11</v>
      </c>
      <c r="C12" s="112" t="s">
        <v>9</v>
      </c>
      <c r="D12" s="112" t="s">
        <v>10</v>
      </c>
      <c r="E12" s="112"/>
      <c r="F12" s="113">
        <v>1</v>
      </c>
      <c r="G12" s="75"/>
      <c r="H12" s="110" t="s">
        <v>95</v>
      </c>
      <c r="I12" s="28">
        <v>234666</v>
      </c>
      <c r="J12" s="28">
        <v>257571</v>
      </c>
      <c r="K12" s="29">
        <v>-22905</v>
      </c>
      <c r="L12" s="212">
        <v>-8.9</v>
      </c>
      <c r="M12" s="28">
        <v>207010</v>
      </c>
      <c r="N12" s="24">
        <v>27656</v>
      </c>
      <c r="O12" s="24">
        <v>43262</v>
      </c>
      <c r="P12" s="68"/>
    </row>
    <row r="13" spans="1:16" s="20" customFormat="1" ht="16.5" customHeight="1">
      <c r="A13" s="112" t="s">
        <v>7</v>
      </c>
      <c r="B13" s="112" t="s">
        <v>12</v>
      </c>
      <c r="C13" s="112" t="s">
        <v>9</v>
      </c>
      <c r="D13" s="112" t="s">
        <v>10</v>
      </c>
      <c r="E13" s="112"/>
      <c r="F13" s="113">
        <v>1</v>
      </c>
      <c r="G13" s="75"/>
      <c r="H13" s="110" t="s">
        <v>96</v>
      </c>
      <c r="I13" s="28">
        <v>282134</v>
      </c>
      <c r="J13" s="28">
        <v>290703</v>
      </c>
      <c r="K13" s="29">
        <v>-8569</v>
      </c>
      <c r="L13" s="212">
        <v>-2.9</v>
      </c>
      <c r="M13" s="28">
        <v>253267</v>
      </c>
      <c r="N13" s="24">
        <v>28867</v>
      </c>
      <c r="O13" s="24">
        <v>34590</v>
      </c>
      <c r="P13" s="68"/>
    </row>
    <row r="14" spans="1:16" s="114" customFormat="1" ht="16.5" customHeight="1">
      <c r="A14" s="112" t="s">
        <v>7</v>
      </c>
      <c r="B14" s="112" t="s">
        <v>13</v>
      </c>
      <c r="C14" s="112" t="s">
        <v>9</v>
      </c>
      <c r="D14" s="112" t="s">
        <v>10</v>
      </c>
      <c r="E14" s="112"/>
      <c r="F14" s="113">
        <v>1</v>
      </c>
      <c r="G14" s="75"/>
      <c r="H14" s="110" t="s">
        <v>97</v>
      </c>
      <c r="I14" s="33">
        <v>108372</v>
      </c>
      <c r="J14" s="33">
        <v>123325</v>
      </c>
      <c r="K14" s="29">
        <v>-14953</v>
      </c>
      <c r="L14" s="212">
        <v>-12.1</v>
      </c>
      <c r="M14" s="33">
        <v>98649</v>
      </c>
      <c r="N14" s="30">
        <v>9723</v>
      </c>
      <c r="O14" s="30">
        <v>18032</v>
      </c>
      <c r="P14" s="105"/>
    </row>
    <row r="15" spans="1:16" s="20" customFormat="1" ht="16.5" customHeight="1">
      <c r="A15" s="112" t="s">
        <v>7</v>
      </c>
      <c r="B15" s="112" t="s">
        <v>14</v>
      </c>
      <c r="C15" s="112" t="s">
        <v>9</v>
      </c>
      <c r="D15" s="112" t="s">
        <v>10</v>
      </c>
      <c r="E15" s="112"/>
      <c r="F15" s="113">
        <v>1</v>
      </c>
      <c r="G15" s="75"/>
      <c r="H15" s="110" t="s">
        <v>98</v>
      </c>
      <c r="I15" s="33">
        <v>104712</v>
      </c>
      <c r="J15" s="33">
        <v>112385</v>
      </c>
      <c r="K15" s="29">
        <v>-7673</v>
      </c>
      <c r="L15" s="212">
        <v>-6.8</v>
      </c>
      <c r="M15" s="33">
        <v>96036</v>
      </c>
      <c r="N15" s="30">
        <v>8676</v>
      </c>
      <c r="O15" s="30">
        <v>9895</v>
      </c>
      <c r="P15" s="68"/>
    </row>
    <row r="16" spans="1:16" s="114" customFormat="1" ht="16.5" customHeight="1">
      <c r="A16" s="112" t="s">
        <v>7</v>
      </c>
      <c r="B16" s="112" t="s">
        <v>15</v>
      </c>
      <c r="C16" s="112" t="s">
        <v>9</v>
      </c>
      <c r="D16" s="112" t="s">
        <v>10</v>
      </c>
      <c r="E16" s="112"/>
      <c r="F16" s="113">
        <v>1</v>
      </c>
      <c r="G16" s="75"/>
      <c r="H16" s="110" t="s">
        <v>99</v>
      </c>
      <c r="I16" s="211">
        <v>24346</v>
      </c>
      <c r="J16" s="33">
        <v>26226</v>
      </c>
      <c r="K16" s="29">
        <v>-1880</v>
      </c>
      <c r="L16" s="212">
        <v>-7.2</v>
      </c>
      <c r="M16" s="211">
        <v>22795</v>
      </c>
      <c r="N16" s="214">
        <v>1551</v>
      </c>
      <c r="O16" s="214">
        <v>2184</v>
      </c>
      <c r="P16" s="105"/>
    </row>
    <row r="17" spans="1:16" s="114" customFormat="1" ht="16.5" customHeight="1">
      <c r="A17" s="112" t="s">
        <v>7</v>
      </c>
      <c r="B17" s="112" t="s">
        <v>16</v>
      </c>
      <c r="C17" s="112" t="s">
        <v>9</v>
      </c>
      <c r="D17" s="112" t="s">
        <v>10</v>
      </c>
      <c r="E17" s="112"/>
      <c r="F17" s="113">
        <v>1</v>
      </c>
      <c r="G17" s="75"/>
      <c r="H17" s="110" t="s">
        <v>100</v>
      </c>
      <c r="I17" s="33">
        <v>46253</v>
      </c>
      <c r="J17" s="33">
        <v>48978</v>
      </c>
      <c r="K17" s="29">
        <v>-2725</v>
      </c>
      <c r="L17" s="212">
        <v>-5.6</v>
      </c>
      <c r="M17" s="33">
        <v>40963</v>
      </c>
      <c r="N17" s="30">
        <v>5290</v>
      </c>
      <c r="O17" s="24">
        <v>5794</v>
      </c>
      <c r="P17" s="105"/>
    </row>
    <row r="18" spans="1:16" s="20" customFormat="1" ht="16.5" customHeight="1">
      <c r="A18" s="112" t="s">
        <v>7</v>
      </c>
      <c r="B18" s="112" t="s">
        <v>17</v>
      </c>
      <c r="C18" s="112" t="s">
        <v>9</v>
      </c>
      <c r="D18" s="112" t="s">
        <v>10</v>
      </c>
      <c r="E18" s="112"/>
      <c r="F18" s="113">
        <v>1</v>
      </c>
      <c r="G18" s="75"/>
      <c r="H18" s="110" t="s">
        <v>101</v>
      </c>
      <c r="I18" s="33">
        <v>45919</v>
      </c>
      <c r="J18" s="33">
        <v>47023</v>
      </c>
      <c r="K18" s="29">
        <v>-1104</v>
      </c>
      <c r="L18" s="212">
        <v>-2.3</v>
      </c>
      <c r="M18" s="33">
        <v>43120</v>
      </c>
      <c r="N18" s="30">
        <v>2799</v>
      </c>
      <c r="O18" s="24">
        <v>4640</v>
      </c>
      <c r="P18" s="68"/>
    </row>
    <row r="19" spans="1:16" s="20" customFormat="1" ht="16.5" customHeight="1">
      <c r="A19" s="112" t="s">
        <v>7</v>
      </c>
      <c r="B19" s="112" t="s">
        <v>18</v>
      </c>
      <c r="C19" s="112" t="s">
        <v>9</v>
      </c>
      <c r="D19" s="112" t="s">
        <v>10</v>
      </c>
      <c r="E19" s="112"/>
      <c r="F19" s="113">
        <v>1</v>
      </c>
      <c r="G19" s="75"/>
      <c r="H19" s="110" t="s">
        <v>102</v>
      </c>
      <c r="I19" s="33">
        <v>32231</v>
      </c>
      <c r="J19" s="33">
        <v>35821</v>
      </c>
      <c r="K19" s="29">
        <v>-3590</v>
      </c>
      <c r="L19" s="212">
        <v>-10</v>
      </c>
      <c r="M19" s="33">
        <v>29008</v>
      </c>
      <c r="N19" s="30">
        <v>3223</v>
      </c>
      <c r="O19" s="24">
        <v>3897</v>
      </c>
      <c r="P19" s="68"/>
    </row>
    <row r="20" spans="1:16" s="114" customFormat="1" ht="16.5" customHeight="1">
      <c r="A20" s="112" t="s">
        <v>7</v>
      </c>
      <c r="B20" s="112" t="s">
        <v>19</v>
      </c>
      <c r="C20" s="112" t="s">
        <v>9</v>
      </c>
      <c r="D20" s="112" t="s">
        <v>10</v>
      </c>
      <c r="E20" s="112"/>
      <c r="F20" s="113">
        <v>1</v>
      </c>
      <c r="G20" s="75"/>
      <c r="H20" s="110" t="s">
        <v>103</v>
      </c>
      <c r="I20" s="33">
        <v>30020</v>
      </c>
      <c r="J20" s="33">
        <v>30770</v>
      </c>
      <c r="K20" s="29">
        <v>-750</v>
      </c>
      <c r="L20" s="212">
        <v>-2.4</v>
      </c>
      <c r="M20" s="33">
        <v>27075</v>
      </c>
      <c r="N20" s="30">
        <v>2945</v>
      </c>
      <c r="O20" s="24">
        <v>2555</v>
      </c>
      <c r="P20" s="105"/>
    </row>
    <row r="21" spans="1:16" s="20" customFormat="1" ht="16.5" customHeight="1">
      <c r="A21" s="112" t="s">
        <v>7</v>
      </c>
      <c r="B21" s="112" t="s">
        <v>20</v>
      </c>
      <c r="C21" s="112" t="s">
        <v>9</v>
      </c>
      <c r="D21" s="112" t="s">
        <v>10</v>
      </c>
      <c r="E21" s="112"/>
      <c r="F21" s="113">
        <v>1</v>
      </c>
      <c r="G21" s="75"/>
      <c r="H21" s="110" t="s">
        <v>104</v>
      </c>
      <c r="I21" s="211">
        <v>120289</v>
      </c>
      <c r="J21" s="33">
        <v>123654</v>
      </c>
      <c r="K21" s="29">
        <v>-3365</v>
      </c>
      <c r="L21" s="212">
        <v>-2.7</v>
      </c>
      <c r="M21" s="211">
        <v>104393</v>
      </c>
      <c r="N21" s="214">
        <v>15896</v>
      </c>
      <c r="O21" s="51">
        <v>15414</v>
      </c>
      <c r="P21" s="68"/>
    </row>
    <row r="22" spans="1:16" s="20" customFormat="1" ht="16.5" customHeight="1">
      <c r="A22" s="112" t="s">
        <v>7</v>
      </c>
      <c r="B22" s="112" t="s">
        <v>21</v>
      </c>
      <c r="C22" s="112" t="s">
        <v>9</v>
      </c>
      <c r="D22" s="112" t="s">
        <v>10</v>
      </c>
      <c r="E22" s="112"/>
      <c r="F22" s="113">
        <v>1</v>
      </c>
      <c r="G22" s="75"/>
      <c r="H22" s="110" t="s">
        <v>105</v>
      </c>
      <c r="I22" s="33">
        <v>41758</v>
      </c>
      <c r="J22" s="33">
        <v>41667</v>
      </c>
      <c r="K22" s="29">
        <v>91</v>
      </c>
      <c r="L22" s="212">
        <v>0.2</v>
      </c>
      <c r="M22" s="33">
        <v>38379</v>
      </c>
      <c r="N22" s="30">
        <v>3379</v>
      </c>
      <c r="O22" s="24">
        <v>3725</v>
      </c>
      <c r="P22" s="68"/>
    </row>
    <row r="23" spans="1:16" s="114" customFormat="1" ht="16.5" customHeight="1">
      <c r="A23" s="112" t="s">
        <v>7</v>
      </c>
      <c r="B23" s="112" t="s">
        <v>22</v>
      </c>
      <c r="C23" s="112" t="s">
        <v>9</v>
      </c>
      <c r="D23" s="112" t="s">
        <v>10</v>
      </c>
      <c r="E23" s="112"/>
      <c r="F23" s="113">
        <v>1</v>
      </c>
      <c r="G23" s="75"/>
      <c r="H23" s="110" t="s">
        <v>106</v>
      </c>
      <c r="I23" s="33">
        <v>46775</v>
      </c>
      <c r="J23" s="33">
        <v>48166</v>
      </c>
      <c r="K23" s="29">
        <v>-1391</v>
      </c>
      <c r="L23" s="212">
        <v>-2.9</v>
      </c>
      <c r="M23" s="33">
        <v>42492</v>
      </c>
      <c r="N23" s="30">
        <v>4283</v>
      </c>
      <c r="O23" s="24">
        <v>4365</v>
      </c>
      <c r="P23" s="105"/>
    </row>
    <row r="24" spans="1:16" s="20" customFormat="1" ht="16.5" customHeight="1">
      <c r="A24" s="112" t="s">
        <v>7</v>
      </c>
      <c r="B24" s="112" t="s">
        <v>23</v>
      </c>
      <c r="C24" s="112" t="s">
        <v>9</v>
      </c>
      <c r="D24" s="112" t="s">
        <v>10</v>
      </c>
      <c r="E24" s="112"/>
      <c r="F24" s="113">
        <v>1</v>
      </c>
      <c r="G24" s="75"/>
      <c r="H24" s="110" t="s">
        <v>107</v>
      </c>
      <c r="I24" s="33">
        <v>35495</v>
      </c>
      <c r="J24" s="33">
        <v>34497</v>
      </c>
      <c r="K24" s="29">
        <v>998</v>
      </c>
      <c r="L24" s="212">
        <v>2.9</v>
      </c>
      <c r="M24" s="33">
        <v>31035</v>
      </c>
      <c r="N24" s="30">
        <v>4460</v>
      </c>
      <c r="O24" s="24">
        <v>2511</v>
      </c>
      <c r="P24" s="68"/>
    </row>
    <row r="25" spans="1:16" s="20" customFormat="1" ht="16.5" customHeight="1">
      <c r="A25" s="112" t="s">
        <v>7</v>
      </c>
      <c r="B25" s="112" t="s">
        <v>24</v>
      </c>
      <c r="C25" s="112" t="s">
        <v>9</v>
      </c>
      <c r="D25" s="112" t="s">
        <v>10</v>
      </c>
      <c r="E25" s="112"/>
      <c r="F25" s="113">
        <v>1</v>
      </c>
      <c r="G25" s="75"/>
      <c r="H25" s="110" t="s">
        <v>108</v>
      </c>
      <c r="I25" s="33">
        <v>48540</v>
      </c>
      <c r="J25" s="33">
        <v>52182</v>
      </c>
      <c r="K25" s="29">
        <v>-3642</v>
      </c>
      <c r="L25" s="212">
        <v>-7</v>
      </c>
      <c r="M25" s="33">
        <v>43795</v>
      </c>
      <c r="N25" s="30">
        <v>4745</v>
      </c>
      <c r="O25" s="24">
        <v>4735</v>
      </c>
      <c r="P25" s="68"/>
    </row>
    <row r="26" spans="1:16" s="114" customFormat="1" ht="16.5" customHeight="1">
      <c r="A26" s="112" t="s">
        <v>7</v>
      </c>
      <c r="B26" s="112" t="s">
        <v>25</v>
      </c>
      <c r="C26" s="112" t="s">
        <v>9</v>
      </c>
      <c r="D26" s="112" t="s">
        <v>10</v>
      </c>
      <c r="E26" s="112"/>
      <c r="F26" s="113">
        <v>1</v>
      </c>
      <c r="G26" s="75"/>
      <c r="H26" s="110" t="s">
        <v>109</v>
      </c>
      <c r="I26" s="211">
        <v>35542</v>
      </c>
      <c r="J26" s="33">
        <v>37296</v>
      </c>
      <c r="K26" s="29">
        <v>-1754</v>
      </c>
      <c r="L26" s="212">
        <v>-4.7</v>
      </c>
      <c r="M26" s="211">
        <v>31988</v>
      </c>
      <c r="N26" s="214">
        <v>3554</v>
      </c>
      <c r="O26" s="51">
        <v>3672</v>
      </c>
      <c r="P26" s="105"/>
    </row>
    <row r="27" spans="1:16" s="20" customFormat="1" ht="16.5" customHeight="1">
      <c r="A27" s="112" t="s">
        <v>7</v>
      </c>
      <c r="B27" s="112" t="s">
        <v>26</v>
      </c>
      <c r="C27" s="112" t="s">
        <v>9</v>
      </c>
      <c r="D27" s="112" t="s">
        <v>10</v>
      </c>
      <c r="E27" s="112"/>
      <c r="F27" s="113">
        <v>1</v>
      </c>
      <c r="G27" s="75"/>
      <c r="H27" s="110" t="s">
        <v>110</v>
      </c>
      <c r="I27" s="33">
        <v>27121</v>
      </c>
      <c r="J27" s="33">
        <v>27013</v>
      </c>
      <c r="K27" s="29">
        <v>108</v>
      </c>
      <c r="L27" s="212">
        <v>0.4</v>
      </c>
      <c r="M27" s="33">
        <v>23728</v>
      </c>
      <c r="N27" s="30">
        <v>3393</v>
      </c>
      <c r="O27" s="24">
        <v>2109</v>
      </c>
      <c r="P27" s="68"/>
    </row>
    <row r="28" spans="1:16" s="20" customFormat="1" ht="16.5" customHeight="1">
      <c r="A28" s="112" t="s">
        <v>7</v>
      </c>
      <c r="B28" s="112" t="s">
        <v>27</v>
      </c>
      <c r="C28" s="112" t="s">
        <v>9</v>
      </c>
      <c r="D28" s="112" t="s">
        <v>10</v>
      </c>
      <c r="E28" s="112"/>
      <c r="F28" s="113">
        <v>1</v>
      </c>
      <c r="G28" s="75"/>
      <c r="H28" s="110" t="s">
        <v>111</v>
      </c>
      <c r="I28" s="33">
        <v>8416</v>
      </c>
      <c r="J28" s="33">
        <v>8546</v>
      </c>
      <c r="K28" s="29">
        <v>-130</v>
      </c>
      <c r="L28" s="212">
        <v>-1.5</v>
      </c>
      <c r="M28" s="33">
        <v>7916</v>
      </c>
      <c r="N28" s="30">
        <v>500</v>
      </c>
      <c r="O28" s="24">
        <v>478</v>
      </c>
      <c r="P28" s="68"/>
    </row>
    <row r="29" spans="1:16" s="114" customFormat="1" ht="16.5" customHeight="1">
      <c r="A29" s="112" t="s">
        <v>7</v>
      </c>
      <c r="B29" s="112" t="s">
        <v>28</v>
      </c>
      <c r="C29" s="112" t="s">
        <v>9</v>
      </c>
      <c r="D29" s="112" t="s">
        <v>10</v>
      </c>
      <c r="E29" s="112"/>
      <c r="F29" s="113">
        <v>1</v>
      </c>
      <c r="G29" s="75"/>
      <c r="H29" s="110" t="s">
        <v>112</v>
      </c>
      <c r="I29" s="33">
        <v>29817</v>
      </c>
      <c r="J29" s="33">
        <v>29930</v>
      </c>
      <c r="K29" s="29">
        <v>-113</v>
      </c>
      <c r="L29" s="212">
        <v>-0.4</v>
      </c>
      <c r="M29" s="33">
        <v>27091</v>
      </c>
      <c r="N29" s="30">
        <v>2726</v>
      </c>
      <c r="O29" s="24">
        <v>2508</v>
      </c>
      <c r="P29" s="105"/>
    </row>
    <row r="30" spans="1:16" s="20" customFormat="1" ht="16.5" customHeight="1">
      <c r="A30" s="112" t="s">
        <v>7</v>
      </c>
      <c r="B30" s="112" t="s">
        <v>29</v>
      </c>
      <c r="C30" s="112" t="s">
        <v>9</v>
      </c>
      <c r="D30" s="112" t="s">
        <v>10</v>
      </c>
      <c r="E30" s="112"/>
      <c r="F30" s="113">
        <v>1</v>
      </c>
      <c r="G30" s="75"/>
      <c r="H30" s="110" t="s">
        <v>113</v>
      </c>
      <c r="I30" s="33">
        <v>13533</v>
      </c>
      <c r="J30" s="33">
        <v>15660</v>
      </c>
      <c r="K30" s="29">
        <v>-2127</v>
      </c>
      <c r="L30" s="212">
        <v>-13.6</v>
      </c>
      <c r="M30" s="33">
        <v>12600</v>
      </c>
      <c r="N30" s="30">
        <v>933</v>
      </c>
      <c r="O30" s="24">
        <v>1765</v>
      </c>
      <c r="P30" s="68"/>
    </row>
    <row r="31" spans="1:16" s="114" customFormat="1" ht="16.5" customHeight="1">
      <c r="A31" s="112" t="s">
        <v>7</v>
      </c>
      <c r="B31" s="112" t="s">
        <v>30</v>
      </c>
      <c r="C31" s="112" t="s">
        <v>9</v>
      </c>
      <c r="D31" s="112" t="s">
        <v>10</v>
      </c>
      <c r="E31" s="112"/>
      <c r="F31" s="113">
        <v>1</v>
      </c>
      <c r="G31" s="75"/>
      <c r="H31" s="110" t="s">
        <v>114</v>
      </c>
      <c r="I31" s="211">
        <v>23097</v>
      </c>
      <c r="J31" s="33">
        <v>24523</v>
      </c>
      <c r="K31" s="29">
        <v>-1426</v>
      </c>
      <c r="L31" s="212">
        <v>-5.8</v>
      </c>
      <c r="M31" s="211">
        <v>21557</v>
      </c>
      <c r="N31" s="214">
        <v>1540</v>
      </c>
      <c r="O31" s="51">
        <v>1743</v>
      </c>
      <c r="P31" s="105"/>
    </row>
    <row r="32" spans="1:16" s="20" customFormat="1" ht="16.5" customHeight="1">
      <c r="A32" s="112" t="s">
        <v>7</v>
      </c>
      <c r="B32" s="112" t="s">
        <v>31</v>
      </c>
      <c r="C32" s="112" t="s">
        <v>9</v>
      </c>
      <c r="D32" s="112" t="s">
        <v>10</v>
      </c>
      <c r="E32" s="112"/>
      <c r="F32" s="113">
        <v>1</v>
      </c>
      <c r="G32" s="75"/>
      <c r="H32" s="110" t="s">
        <v>115</v>
      </c>
      <c r="I32" s="33">
        <v>27855</v>
      </c>
      <c r="J32" s="33">
        <v>28395</v>
      </c>
      <c r="K32" s="29">
        <v>-540</v>
      </c>
      <c r="L32" s="212">
        <v>-1.9</v>
      </c>
      <c r="M32" s="33">
        <v>26341</v>
      </c>
      <c r="N32" s="30">
        <v>1514</v>
      </c>
      <c r="O32" s="24">
        <v>1121</v>
      </c>
      <c r="P32" s="68"/>
    </row>
    <row r="33" spans="1:16" s="114" customFormat="1" ht="16.5" customHeight="1">
      <c r="A33" s="112" t="s">
        <v>7</v>
      </c>
      <c r="B33" s="112" t="s">
        <v>32</v>
      </c>
      <c r="C33" s="112" t="s">
        <v>9</v>
      </c>
      <c r="D33" s="112" t="s">
        <v>10</v>
      </c>
      <c r="E33" s="112"/>
      <c r="F33" s="113">
        <v>1</v>
      </c>
      <c r="G33" s="75"/>
      <c r="H33" s="110" t="s">
        <v>116</v>
      </c>
      <c r="I33" s="33">
        <v>7841</v>
      </c>
      <c r="J33" s="33">
        <v>8639</v>
      </c>
      <c r="K33" s="29">
        <v>-798</v>
      </c>
      <c r="L33" s="212">
        <v>-9.2</v>
      </c>
      <c r="M33" s="33">
        <v>7439</v>
      </c>
      <c r="N33" s="30">
        <v>402</v>
      </c>
      <c r="O33" s="24">
        <v>420</v>
      </c>
      <c r="P33" s="105"/>
    </row>
    <row r="34" spans="1:16" s="114" customFormat="1" ht="16.5" customHeight="1">
      <c r="A34" s="112" t="s">
        <v>7</v>
      </c>
      <c r="B34" s="112" t="s">
        <v>33</v>
      </c>
      <c r="C34" s="112" t="s">
        <v>9</v>
      </c>
      <c r="D34" s="112" t="s">
        <v>10</v>
      </c>
      <c r="E34" s="112"/>
      <c r="F34" s="113">
        <v>1</v>
      </c>
      <c r="G34" s="75"/>
      <c r="H34" s="110" t="s">
        <v>117</v>
      </c>
      <c r="I34" s="33">
        <v>2865</v>
      </c>
      <c r="J34" s="33">
        <v>3442</v>
      </c>
      <c r="K34" s="29">
        <v>-577</v>
      </c>
      <c r="L34" s="212">
        <v>-16.8</v>
      </c>
      <c r="M34" s="33">
        <v>2757</v>
      </c>
      <c r="N34" s="30">
        <v>108</v>
      </c>
      <c r="O34" s="24">
        <v>309</v>
      </c>
      <c r="P34" s="105"/>
    </row>
    <row r="35" spans="1:16" s="114" customFormat="1" ht="16.5" customHeight="1">
      <c r="A35" s="112" t="s">
        <v>7</v>
      </c>
      <c r="B35" s="112" t="s">
        <v>34</v>
      </c>
      <c r="C35" s="112" t="s">
        <v>9</v>
      </c>
      <c r="D35" s="112" t="s">
        <v>10</v>
      </c>
      <c r="E35" s="112"/>
      <c r="F35" s="113">
        <v>1</v>
      </c>
      <c r="G35" s="75"/>
      <c r="H35" s="110" t="s">
        <v>118</v>
      </c>
      <c r="I35" s="33">
        <v>3485</v>
      </c>
      <c r="J35" s="33">
        <v>3969</v>
      </c>
      <c r="K35" s="29">
        <v>-484</v>
      </c>
      <c r="L35" s="212">
        <v>-12.2</v>
      </c>
      <c r="M35" s="33">
        <v>3321</v>
      </c>
      <c r="N35" s="30">
        <v>164</v>
      </c>
      <c r="O35" s="24">
        <v>282</v>
      </c>
      <c r="P35" s="105"/>
    </row>
    <row r="36" spans="1:16" s="20" customFormat="1" ht="16.5" customHeight="1">
      <c r="A36" s="112" t="s">
        <v>7</v>
      </c>
      <c r="B36" s="112" t="s">
        <v>35</v>
      </c>
      <c r="C36" s="112" t="s">
        <v>9</v>
      </c>
      <c r="D36" s="112" t="s">
        <v>10</v>
      </c>
      <c r="E36" s="112"/>
      <c r="F36" s="113">
        <v>1</v>
      </c>
      <c r="G36" s="75"/>
      <c r="H36" s="110" t="s">
        <v>119</v>
      </c>
      <c r="I36" s="33">
        <v>3141</v>
      </c>
      <c r="J36" s="33">
        <v>3612</v>
      </c>
      <c r="K36" s="29">
        <v>-471</v>
      </c>
      <c r="L36" s="212">
        <v>-13</v>
      </c>
      <c r="M36" s="33">
        <v>3056</v>
      </c>
      <c r="N36" s="30">
        <v>85</v>
      </c>
      <c r="O36" s="24">
        <v>306</v>
      </c>
      <c r="P36" s="68"/>
    </row>
    <row r="37" spans="1:16" s="114" customFormat="1" ht="16.5" customHeight="1">
      <c r="A37" s="112" t="s">
        <v>7</v>
      </c>
      <c r="B37" s="112" t="s">
        <v>36</v>
      </c>
      <c r="C37" s="112" t="s">
        <v>9</v>
      </c>
      <c r="D37" s="112" t="s">
        <v>10</v>
      </c>
      <c r="E37" s="112"/>
      <c r="F37" s="113">
        <v>1</v>
      </c>
      <c r="G37" s="75"/>
      <c r="H37" s="110" t="s">
        <v>120</v>
      </c>
      <c r="I37" s="211">
        <v>3668</v>
      </c>
      <c r="J37" s="33">
        <v>4237</v>
      </c>
      <c r="K37" s="29">
        <v>-569</v>
      </c>
      <c r="L37" s="212">
        <v>-13.4</v>
      </c>
      <c r="M37" s="211">
        <v>3569</v>
      </c>
      <c r="N37" s="214">
        <v>99</v>
      </c>
      <c r="O37" s="51">
        <v>217</v>
      </c>
      <c r="P37" s="105"/>
    </row>
    <row r="38" spans="1:16" s="20" customFormat="1" ht="16.5" customHeight="1">
      <c r="A38" s="112" t="s">
        <v>7</v>
      </c>
      <c r="B38" s="112" t="s">
        <v>37</v>
      </c>
      <c r="C38" s="112" t="s">
        <v>9</v>
      </c>
      <c r="D38" s="112" t="s">
        <v>10</v>
      </c>
      <c r="E38" s="112"/>
      <c r="F38" s="113">
        <v>1</v>
      </c>
      <c r="G38" s="75"/>
      <c r="H38" s="110" t="s">
        <v>121</v>
      </c>
      <c r="I38" s="33">
        <v>1378</v>
      </c>
      <c r="J38" s="33">
        <v>1453</v>
      </c>
      <c r="K38" s="29">
        <v>-75</v>
      </c>
      <c r="L38" s="212">
        <v>-5.2</v>
      </c>
      <c r="M38" s="33">
        <v>1199</v>
      </c>
      <c r="N38" s="30">
        <v>179</v>
      </c>
      <c r="O38" s="24">
        <v>64</v>
      </c>
      <c r="P38" s="68"/>
    </row>
    <row r="39" spans="1:16" s="114" customFormat="1" ht="16.5" customHeight="1">
      <c r="A39" s="112" t="s">
        <v>7</v>
      </c>
      <c r="B39" s="112" t="s">
        <v>38</v>
      </c>
      <c r="C39" s="112" t="s">
        <v>9</v>
      </c>
      <c r="D39" s="112" t="s">
        <v>10</v>
      </c>
      <c r="E39" s="112"/>
      <c r="F39" s="113">
        <v>1</v>
      </c>
      <c r="G39" s="75"/>
      <c r="H39" s="110" t="s">
        <v>122</v>
      </c>
      <c r="I39" s="33">
        <v>7111</v>
      </c>
      <c r="J39" s="33">
        <v>7552</v>
      </c>
      <c r="K39" s="29">
        <v>-441</v>
      </c>
      <c r="L39" s="212">
        <v>-5.8</v>
      </c>
      <c r="M39" s="33">
        <v>6643</v>
      </c>
      <c r="N39" s="30">
        <v>468</v>
      </c>
      <c r="O39" s="24">
        <v>598</v>
      </c>
      <c r="P39" s="105"/>
    </row>
    <row r="40" spans="1:16" s="20" customFormat="1" ht="16.5" customHeight="1">
      <c r="A40" s="112" t="s">
        <v>7</v>
      </c>
      <c r="B40" s="112" t="s">
        <v>39</v>
      </c>
      <c r="C40" s="112" t="s">
        <v>9</v>
      </c>
      <c r="D40" s="112" t="s">
        <v>10</v>
      </c>
      <c r="E40" s="112"/>
      <c r="F40" s="113">
        <v>1</v>
      </c>
      <c r="G40" s="75"/>
      <c r="H40" s="110" t="s">
        <v>123</v>
      </c>
      <c r="I40" s="33">
        <v>7070</v>
      </c>
      <c r="J40" s="33">
        <v>7642</v>
      </c>
      <c r="K40" s="29">
        <v>-572</v>
      </c>
      <c r="L40" s="212">
        <v>-7.5</v>
      </c>
      <c r="M40" s="33">
        <v>6573</v>
      </c>
      <c r="N40" s="30">
        <v>497</v>
      </c>
      <c r="O40" s="24">
        <v>699</v>
      </c>
      <c r="P40" s="68"/>
    </row>
    <row r="41" spans="1:16" s="114" customFormat="1" ht="16.5" customHeight="1">
      <c r="A41" s="112" t="s">
        <v>7</v>
      </c>
      <c r="B41" s="112" t="s">
        <v>40</v>
      </c>
      <c r="C41" s="112" t="s">
        <v>9</v>
      </c>
      <c r="D41" s="112" t="s">
        <v>10</v>
      </c>
      <c r="E41" s="112"/>
      <c r="F41" s="113">
        <v>1</v>
      </c>
      <c r="G41" s="75"/>
      <c r="H41" s="110" t="s">
        <v>124</v>
      </c>
      <c r="I41" s="33">
        <v>2076</v>
      </c>
      <c r="J41" s="33">
        <v>2133</v>
      </c>
      <c r="K41" s="29">
        <v>-57</v>
      </c>
      <c r="L41" s="212">
        <v>-2.7</v>
      </c>
      <c r="M41" s="33">
        <v>2030</v>
      </c>
      <c r="N41" s="30">
        <v>46</v>
      </c>
      <c r="O41" s="24">
        <v>179</v>
      </c>
      <c r="P41" s="105"/>
    </row>
    <row r="42" spans="1:16" s="20" customFormat="1" ht="16.5" customHeight="1">
      <c r="A42" s="112" t="s">
        <v>7</v>
      </c>
      <c r="B42" s="112" t="s">
        <v>41</v>
      </c>
      <c r="C42" s="112" t="s">
        <v>9</v>
      </c>
      <c r="D42" s="112" t="s">
        <v>10</v>
      </c>
      <c r="E42" s="112"/>
      <c r="F42" s="113">
        <v>1</v>
      </c>
      <c r="G42" s="75"/>
      <c r="H42" s="110" t="s">
        <v>125</v>
      </c>
      <c r="I42" s="33">
        <v>2661</v>
      </c>
      <c r="J42" s="33">
        <v>3054</v>
      </c>
      <c r="K42" s="29">
        <v>-393</v>
      </c>
      <c r="L42" s="212">
        <v>-12.9</v>
      </c>
      <c r="M42" s="33">
        <v>2520</v>
      </c>
      <c r="N42" s="30">
        <v>141</v>
      </c>
      <c r="O42" s="24">
        <v>247</v>
      </c>
      <c r="P42" s="68"/>
    </row>
    <row r="43" spans="1:16" s="114" customFormat="1" ht="16.5" customHeight="1">
      <c r="A43" s="112" t="s">
        <v>7</v>
      </c>
      <c r="B43" s="112" t="s">
        <v>42</v>
      </c>
      <c r="C43" s="112" t="s">
        <v>9</v>
      </c>
      <c r="D43" s="112" t="s">
        <v>10</v>
      </c>
      <c r="E43" s="112"/>
      <c r="F43" s="113">
        <v>1</v>
      </c>
      <c r="G43" s="75"/>
      <c r="H43" s="110" t="s">
        <v>126</v>
      </c>
      <c r="I43" s="211">
        <v>11132</v>
      </c>
      <c r="J43" s="33">
        <v>10662</v>
      </c>
      <c r="K43" s="29">
        <v>470</v>
      </c>
      <c r="L43" s="212">
        <v>4.4</v>
      </c>
      <c r="M43" s="211">
        <v>9503</v>
      </c>
      <c r="N43" s="214">
        <v>1629</v>
      </c>
      <c r="O43" s="51">
        <v>1104</v>
      </c>
      <c r="P43" s="105"/>
    </row>
    <row r="44" spans="1:16" s="114" customFormat="1" ht="16.5" customHeight="1">
      <c r="A44" s="112" t="s">
        <v>7</v>
      </c>
      <c r="B44" s="112" t="s">
        <v>43</v>
      </c>
      <c r="C44" s="112" t="s">
        <v>9</v>
      </c>
      <c r="D44" s="112" t="s">
        <v>10</v>
      </c>
      <c r="E44" s="112"/>
      <c r="F44" s="113">
        <v>1</v>
      </c>
      <c r="G44" s="75"/>
      <c r="H44" s="110" t="s">
        <v>127</v>
      </c>
      <c r="I44" s="33">
        <v>5920</v>
      </c>
      <c r="J44" s="33">
        <v>6302</v>
      </c>
      <c r="K44" s="29">
        <v>-382</v>
      </c>
      <c r="L44" s="212">
        <v>-6.1</v>
      </c>
      <c r="M44" s="33">
        <v>5547</v>
      </c>
      <c r="N44" s="30">
        <v>373</v>
      </c>
      <c r="O44" s="24">
        <v>590</v>
      </c>
      <c r="P44" s="105"/>
    </row>
    <row r="45" spans="1:16" s="20" customFormat="1" ht="16.5" customHeight="1">
      <c r="A45" s="112" t="s">
        <v>7</v>
      </c>
      <c r="B45" s="112" t="s">
        <v>44</v>
      </c>
      <c r="C45" s="112" t="s">
        <v>9</v>
      </c>
      <c r="D45" s="112" t="s">
        <v>10</v>
      </c>
      <c r="E45" s="112"/>
      <c r="F45" s="113">
        <v>1</v>
      </c>
      <c r="G45" s="75"/>
      <c r="H45" s="110" t="s">
        <v>128</v>
      </c>
      <c r="I45" s="33">
        <v>8325</v>
      </c>
      <c r="J45" s="33">
        <v>8960</v>
      </c>
      <c r="K45" s="29">
        <v>-635</v>
      </c>
      <c r="L45" s="212">
        <v>-7.1</v>
      </c>
      <c r="M45" s="33">
        <v>7761</v>
      </c>
      <c r="N45" s="30">
        <v>564</v>
      </c>
      <c r="O45" s="24">
        <v>385</v>
      </c>
      <c r="P45" s="68"/>
    </row>
    <row r="46" spans="1:16" s="114" customFormat="1" ht="16.5" customHeight="1">
      <c r="A46" s="112" t="s">
        <v>7</v>
      </c>
      <c r="B46" s="112" t="s">
        <v>45</v>
      </c>
      <c r="C46" s="112" t="s">
        <v>9</v>
      </c>
      <c r="D46" s="112" t="s">
        <v>10</v>
      </c>
      <c r="E46" s="112"/>
      <c r="F46" s="113">
        <v>1</v>
      </c>
      <c r="G46" s="75"/>
      <c r="H46" s="111" t="s">
        <v>129</v>
      </c>
      <c r="I46" s="33">
        <v>2921</v>
      </c>
      <c r="J46" s="33">
        <v>3307</v>
      </c>
      <c r="K46" s="29">
        <v>-386</v>
      </c>
      <c r="L46" s="212">
        <v>-11.7</v>
      </c>
      <c r="M46" s="33">
        <v>2806</v>
      </c>
      <c r="N46" s="30">
        <v>115</v>
      </c>
      <c r="O46" s="24">
        <v>209</v>
      </c>
      <c r="P46" s="105"/>
    </row>
    <row r="47" spans="1:16" s="20" customFormat="1" ht="16.5" customHeight="1">
      <c r="A47" s="112" t="s">
        <v>7</v>
      </c>
      <c r="B47" s="112" t="s">
        <v>46</v>
      </c>
      <c r="C47" s="112" t="s">
        <v>9</v>
      </c>
      <c r="D47" s="112" t="s">
        <v>10</v>
      </c>
      <c r="E47" s="112"/>
      <c r="F47" s="113">
        <v>1</v>
      </c>
      <c r="G47" s="75"/>
      <c r="H47" s="110" t="s">
        <v>130</v>
      </c>
      <c r="I47" s="33">
        <v>2730</v>
      </c>
      <c r="J47" s="33">
        <v>2966</v>
      </c>
      <c r="K47" s="29">
        <v>-236</v>
      </c>
      <c r="L47" s="212">
        <v>-8</v>
      </c>
      <c r="M47" s="33">
        <v>2576</v>
      </c>
      <c r="N47" s="30">
        <v>154</v>
      </c>
      <c r="O47" s="24">
        <v>173</v>
      </c>
      <c r="P47" s="68"/>
    </row>
    <row r="48" spans="1:16" s="114" customFormat="1" ht="16.5" customHeight="1">
      <c r="A48" s="112" t="s">
        <v>7</v>
      </c>
      <c r="B48" s="112" t="s">
        <v>47</v>
      </c>
      <c r="C48" s="112" t="s">
        <v>9</v>
      </c>
      <c r="D48" s="112" t="s">
        <v>10</v>
      </c>
      <c r="E48" s="112"/>
      <c r="F48" s="113">
        <v>1</v>
      </c>
      <c r="G48" s="75"/>
      <c r="H48" s="110" t="s">
        <v>131</v>
      </c>
      <c r="I48" s="33">
        <v>15490</v>
      </c>
      <c r="J48" s="33">
        <v>15345</v>
      </c>
      <c r="K48" s="29">
        <v>145</v>
      </c>
      <c r="L48" s="212">
        <v>0.9</v>
      </c>
      <c r="M48" s="33">
        <v>13243</v>
      </c>
      <c r="N48" s="30">
        <v>2247</v>
      </c>
      <c r="O48" s="24">
        <v>1373</v>
      </c>
      <c r="P48" s="105"/>
    </row>
    <row r="49" spans="1:16" s="114" customFormat="1" ht="16.5" customHeight="1">
      <c r="A49" s="112" t="s">
        <v>7</v>
      </c>
      <c r="B49" s="112" t="s">
        <v>48</v>
      </c>
      <c r="C49" s="112" t="s">
        <v>9</v>
      </c>
      <c r="D49" s="112" t="s">
        <v>10</v>
      </c>
      <c r="E49" s="112"/>
      <c r="F49" s="113">
        <v>1</v>
      </c>
      <c r="G49" s="75"/>
      <c r="H49" s="110" t="s">
        <v>132</v>
      </c>
      <c r="I49" s="33">
        <v>19832</v>
      </c>
      <c r="J49" s="33">
        <v>20193</v>
      </c>
      <c r="K49" s="29">
        <v>-361</v>
      </c>
      <c r="L49" s="212">
        <v>-1.8</v>
      </c>
      <c r="M49" s="33">
        <v>18110</v>
      </c>
      <c r="N49" s="30">
        <v>1722</v>
      </c>
      <c r="O49" s="24">
        <v>1739</v>
      </c>
      <c r="P49" s="105"/>
    </row>
    <row r="50" spans="1:16" s="114" customFormat="1" ht="16.5" customHeight="1">
      <c r="A50" s="112" t="s">
        <v>7</v>
      </c>
      <c r="B50" s="112" t="s">
        <v>49</v>
      </c>
      <c r="C50" s="112" t="s">
        <v>9</v>
      </c>
      <c r="D50" s="112" t="s">
        <v>10</v>
      </c>
      <c r="E50" s="112"/>
      <c r="F50" s="113">
        <v>1</v>
      </c>
      <c r="G50" s="75"/>
      <c r="H50" s="110" t="s">
        <v>133</v>
      </c>
      <c r="I50" s="33">
        <v>8870</v>
      </c>
      <c r="J50" s="33">
        <v>9628</v>
      </c>
      <c r="K50" s="29">
        <v>-758</v>
      </c>
      <c r="L50" s="212">
        <v>-7.9</v>
      </c>
      <c r="M50" s="33">
        <v>8253</v>
      </c>
      <c r="N50" s="30">
        <v>617</v>
      </c>
      <c r="O50" s="24">
        <v>571</v>
      </c>
      <c r="P50" s="105"/>
    </row>
    <row r="51" spans="6:16" ht="6.75" customHeight="1">
      <c r="F51" s="34"/>
      <c r="G51" s="34"/>
      <c r="H51" s="97"/>
      <c r="I51" s="38"/>
      <c r="J51" s="38"/>
      <c r="K51" s="39"/>
      <c r="L51" s="37"/>
      <c r="M51" s="38"/>
      <c r="N51" s="35"/>
      <c r="O51" s="35"/>
      <c r="P51" s="102"/>
    </row>
    <row r="52" spans="1:16" s="19" customFormat="1" ht="12" customHeight="1">
      <c r="A52" s="17"/>
      <c r="B52" s="17"/>
      <c r="C52" s="17"/>
      <c r="D52" s="17"/>
      <c r="E52" s="17"/>
      <c r="F52" s="40"/>
      <c r="G52" s="34"/>
      <c r="H52" s="80"/>
      <c r="I52" s="84"/>
      <c r="J52" s="84"/>
      <c r="K52" s="85"/>
      <c r="L52" s="83"/>
      <c r="M52" s="84"/>
      <c r="N52" s="81"/>
      <c r="O52" s="81"/>
      <c r="P52" s="64"/>
    </row>
    <row r="53" spans="8:16" ht="11.25">
      <c r="H53" s="2"/>
      <c r="I53" s="62"/>
      <c r="J53" s="62"/>
      <c r="K53" s="63"/>
      <c r="L53" s="61"/>
      <c r="M53" s="62"/>
      <c r="N53" s="58"/>
      <c r="O53" s="58"/>
      <c r="P53" s="2"/>
    </row>
    <row r="54" spans="6:16" ht="18" customHeight="1">
      <c r="F54" s="11"/>
      <c r="H54" s="197" t="s">
        <v>212</v>
      </c>
      <c r="I54" s="197"/>
      <c r="J54" s="197"/>
      <c r="K54" s="197"/>
      <c r="L54" s="197"/>
      <c r="M54" s="197"/>
      <c r="N54" s="197"/>
      <c r="O54" s="197"/>
      <c r="P54" s="2"/>
    </row>
    <row r="55" spans="6:16" ht="7.5" customHeight="1">
      <c r="F55" s="11"/>
      <c r="H55" s="104"/>
      <c r="I55" s="104"/>
      <c r="J55" s="104"/>
      <c r="K55" s="104"/>
      <c r="L55" s="104"/>
      <c r="M55" s="104"/>
      <c r="N55" s="104"/>
      <c r="O55" s="104"/>
      <c r="P55" s="2"/>
    </row>
    <row r="56" spans="1:16" s="20" customFormat="1" ht="7.5" customHeight="1">
      <c r="A56" s="21"/>
      <c r="B56" s="21"/>
      <c r="C56" s="21"/>
      <c r="D56" s="21"/>
      <c r="E56" s="21"/>
      <c r="F56" s="22"/>
      <c r="G56" s="68"/>
      <c r="H56" s="68"/>
      <c r="I56" s="73"/>
      <c r="J56" s="73"/>
      <c r="K56" s="74"/>
      <c r="L56" s="72"/>
      <c r="M56" s="73"/>
      <c r="N56" s="69"/>
      <c r="O56" s="69"/>
      <c r="P56" s="68"/>
    </row>
    <row r="57" spans="1:16" s="95" customFormat="1" ht="15" customHeight="1">
      <c r="A57" s="92"/>
      <c r="B57" s="92"/>
      <c r="C57" s="92"/>
      <c r="D57" s="92"/>
      <c r="E57" s="92"/>
      <c r="F57" s="93"/>
      <c r="G57" s="94"/>
      <c r="H57" s="172" t="s">
        <v>89</v>
      </c>
      <c r="I57" s="206" t="s">
        <v>85</v>
      </c>
      <c r="J57" s="207"/>
      <c r="K57" s="207"/>
      <c r="L57" s="207"/>
      <c r="M57" s="207"/>
      <c r="N57" s="207"/>
      <c r="O57" s="207"/>
      <c r="P57" s="101"/>
    </row>
    <row r="58" spans="1:16" s="95" customFormat="1" ht="15" customHeight="1">
      <c r="A58" s="92"/>
      <c r="B58" s="92"/>
      <c r="C58" s="92"/>
      <c r="D58" s="92"/>
      <c r="E58" s="92"/>
      <c r="F58" s="93"/>
      <c r="G58" s="94" t="s">
        <v>88</v>
      </c>
      <c r="H58" s="200"/>
      <c r="I58" s="202" t="s">
        <v>3</v>
      </c>
      <c r="J58" s="202" t="s">
        <v>4</v>
      </c>
      <c r="K58" s="204" t="s">
        <v>0</v>
      </c>
      <c r="L58" s="205"/>
      <c r="M58" s="116" t="s">
        <v>170</v>
      </c>
      <c r="N58" s="116" t="s">
        <v>1</v>
      </c>
      <c r="O58" s="116" t="s">
        <v>2</v>
      </c>
      <c r="P58" s="101"/>
    </row>
    <row r="59" spans="1:16" s="95" customFormat="1" ht="15" customHeight="1">
      <c r="A59" s="92"/>
      <c r="B59" s="92"/>
      <c r="C59" s="92"/>
      <c r="D59" s="92"/>
      <c r="E59" s="92"/>
      <c r="F59" s="93"/>
      <c r="G59" s="94"/>
      <c r="H59" s="201"/>
      <c r="I59" s="203"/>
      <c r="J59" s="203"/>
      <c r="K59" s="119" t="s">
        <v>5</v>
      </c>
      <c r="L59" s="120" t="s">
        <v>171</v>
      </c>
      <c r="M59" s="117" t="s">
        <v>6</v>
      </c>
      <c r="N59" s="117" t="s">
        <v>6</v>
      </c>
      <c r="O59" s="118" t="s">
        <v>6</v>
      </c>
      <c r="P59" s="101"/>
    </row>
    <row r="60" spans="1:16" s="20" customFormat="1" ht="7.5" customHeight="1">
      <c r="A60" s="21"/>
      <c r="B60" s="21"/>
      <c r="C60" s="21"/>
      <c r="D60" s="21"/>
      <c r="E60" s="21"/>
      <c r="F60" s="23"/>
      <c r="G60" s="75"/>
      <c r="H60" s="76"/>
      <c r="I60" s="28"/>
      <c r="J60" s="28"/>
      <c r="K60" s="29"/>
      <c r="L60" s="27"/>
      <c r="M60" s="24"/>
      <c r="N60" s="77"/>
      <c r="O60" s="24"/>
      <c r="P60" s="68"/>
    </row>
    <row r="61" spans="1:16" s="20" customFormat="1" ht="16.5" customHeight="1">
      <c r="A61" s="112" t="s">
        <v>7</v>
      </c>
      <c r="B61" s="112" t="s">
        <v>50</v>
      </c>
      <c r="C61" s="112" t="s">
        <v>9</v>
      </c>
      <c r="D61" s="112" t="s">
        <v>10</v>
      </c>
      <c r="E61" s="112"/>
      <c r="F61" s="113">
        <v>1</v>
      </c>
      <c r="G61" s="75"/>
      <c r="H61" s="110" t="s">
        <v>134</v>
      </c>
      <c r="I61" s="33">
        <v>3084</v>
      </c>
      <c r="J61" s="33">
        <v>3011</v>
      </c>
      <c r="K61" s="29">
        <v>73</v>
      </c>
      <c r="L61" s="212">
        <v>2.4</v>
      </c>
      <c r="M61" s="33">
        <v>2828</v>
      </c>
      <c r="N61" s="30">
        <v>256</v>
      </c>
      <c r="O61" s="24">
        <v>86</v>
      </c>
      <c r="P61" s="68"/>
    </row>
    <row r="62" spans="1:16" s="20" customFormat="1" ht="16.5" customHeight="1">
      <c r="A62" s="112" t="s">
        <v>7</v>
      </c>
      <c r="B62" s="112" t="s">
        <v>51</v>
      </c>
      <c r="C62" s="112" t="s">
        <v>9</v>
      </c>
      <c r="D62" s="112" t="s">
        <v>10</v>
      </c>
      <c r="E62" s="112"/>
      <c r="F62" s="113">
        <v>1</v>
      </c>
      <c r="G62" s="75"/>
      <c r="H62" s="110" t="s">
        <v>135</v>
      </c>
      <c r="I62" s="33">
        <v>5970</v>
      </c>
      <c r="J62" s="33">
        <v>6408</v>
      </c>
      <c r="K62" s="29">
        <v>-438</v>
      </c>
      <c r="L62" s="212">
        <v>-6.8</v>
      </c>
      <c r="M62" s="33">
        <v>5730</v>
      </c>
      <c r="N62" s="30">
        <v>240</v>
      </c>
      <c r="O62" s="24">
        <v>546</v>
      </c>
      <c r="P62" s="68"/>
    </row>
    <row r="63" spans="1:16" s="114" customFormat="1" ht="16.5" customHeight="1">
      <c r="A63" s="112" t="s">
        <v>7</v>
      </c>
      <c r="B63" s="112" t="s">
        <v>52</v>
      </c>
      <c r="C63" s="112" t="s">
        <v>9</v>
      </c>
      <c r="D63" s="112" t="s">
        <v>10</v>
      </c>
      <c r="E63" s="112"/>
      <c r="F63" s="113">
        <v>1</v>
      </c>
      <c r="G63" s="75"/>
      <c r="H63" s="110" t="s">
        <v>136</v>
      </c>
      <c r="I63" s="33">
        <v>8063</v>
      </c>
      <c r="J63" s="33">
        <v>8747</v>
      </c>
      <c r="K63" s="29">
        <v>-684</v>
      </c>
      <c r="L63" s="212">
        <v>-7.8</v>
      </c>
      <c r="M63" s="33">
        <v>7802</v>
      </c>
      <c r="N63" s="30">
        <v>261</v>
      </c>
      <c r="O63" s="24">
        <v>470</v>
      </c>
      <c r="P63" s="105"/>
    </row>
    <row r="64" spans="1:16" s="20" customFormat="1" ht="16.5" customHeight="1">
      <c r="A64" s="112" t="s">
        <v>7</v>
      </c>
      <c r="B64" s="112" t="s">
        <v>53</v>
      </c>
      <c r="C64" s="112" t="s">
        <v>9</v>
      </c>
      <c r="D64" s="112" t="s">
        <v>10</v>
      </c>
      <c r="E64" s="112"/>
      <c r="F64" s="113">
        <v>1</v>
      </c>
      <c r="G64" s="75"/>
      <c r="H64" s="110" t="s">
        <v>137</v>
      </c>
      <c r="I64" s="33">
        <v>3061</v>
      </c>
      <c r="J64" s="33">
        <v>3243</v>
      </c>
      <c r="K64" s="29">
        <v>-182</v>
      </c>
      <c r="L64" s="212">
        <v>-5.6</v>
      </c>
      <c r="M64" s="33">
        <v>2949</v>
      </c>
      <c r="N64" s="30">
        <v>112</v>
      </c>
      <c r="O64" s="24">
        <v>179</v>
      </c>
      <c r="P64" s="68"/>
    </row>
    <row r="65" spans="1:16" s="114" customFormat="1" ht="16.5" customHeight="1">
      <c r="A65" s="112" t="s">
        <v>7</v>
      </c>
      <c r="B65" s="112" t="s">
        <v>54</v>
      </c>
      <c r="C65" s="112" t="s">
        <v>9</v>
      </c>
      <c r="D65" s="112" t="s">
        <v>10</v>
      </c>
      <c r="E65" s="112"/>
      <c r="F65" s="113">
        <v>1</v>
      </c>
      <c r="G65" s="75"/>
      <c r="H65" s="110" t="s">
        <v>138</v>
      </c>
      <c r="I65" s="33">
        <v>3503</v>
      </c>
      <c r="J65" s="33">
        <v>3824</v>
      </c>
      <c r="K65" s="29">
        <v>-321</v>
      </c>
      <c r="L65" s="212">
        <v>-8.4</v>
      </c>
      <c r="M65" s="33">
        <v>3138</v>
      </c>
      <c r="N65" s="30">
        <v>365</v>
      </c>
      <c r="O65" s="24">
        <v>473</v>
      </c>
      <c r="P65" s="105"/>
    </row>
    <row r="66" spans="1:16" s="114" customFormat="1" ht="16.5" customHeight="1">
      <c r="A66" s="112" t="s">
        <v>7</v>
      </c>
      <c r="B66" s="112" t="s">
        <v>55</v>
      </c>
      <c r="C66" s="112" t="s">
        <v>9</v>
      </c>
      <c r="D66" s="112" t="s">
        <v>10</v>
      </c>
      <c r="E66" s="112"/>
      <c r="F66" s="113">
        <v>1</v>
      </c>
      <c r="G66" s="75"/>
      <c r="H66" s="110" t="s">
        <v>139</v>
      </c>
      <c r="I66" s="33">
        <v>13816</v>
      </c>
      <c r="J66" s="33">
        <v>14372</v>
      </c>
      <c r="K66" s="29">
        <v>-556</v>
      </c>
      <c r="L66" s="212">
        <v>-3.9</v>
      </c>
      <c r="M66" s="33">
        <v>12870</v>
      </c>
      <c r="N66" s="30">
        <v>946</v>
      </c>
      <c r="O66" s="24">
        <v>1277</v>
      </c>
      <c r="P66" s="105"/>
    </row>
    <row r="67" spans="1:16" s="114" customFormat="1" ht="16.5" customHeight="1">
      <c r="A67" s="112" t="s">
        <v>7</v>
      </c>
      <c r="B67" s="112" t="s">
        <v>56</v>
      </c>
      <c r="C67" s="112" t="s">
        <v>9</v>
      </c>
      <c r="D67" s="112" t="s">
        <v>10</v>
      </c>
      <c r="E67" s="112"/>
      <c r="F67" s="113">
        <v>1</v>
      </c>
      <c r="G67" s="75"/>
      <c r="H67" s="110" t="s">
        <v>140</v>
      </c>
      <c r="I67" s="33">
        <v>3813</v>
      </c>
      <c r="J67" s="33">
        <v>3924</v>
      </c>
      <c r="K67" s="29">
        <v>-111</v>
      </c>
      <c r="L67" s="212">
        <v>-2.8</v>
      </c>
      <c r="M67" s="33">
        <v>3372</v>
      </c>
      <c r="N67" s="30">
        <v>441</v>
      </c>
      <c r="O67" s="24">
        <v>406</v>
      </c>
      <c r="P67" s="105"/>
    </row>
    <row r="68" spans="1:16" s="20" customFormat="1" ht="16.5" customHeight="1">
      <c r="A68" s="112" t="s">
        <v>7</v>
      </c>
      <c r="B68" s="112" t="s">
        <v>57</v>
      </c>
      <c r="C68" s="112" t="s">
        <v>9</v>
      </c>
      <c r="D68" s="112" t="s">
        <v>10</v>
      </c>
      <c r="E68" s="112"/>
      <c r="F68" s="113">
        <v>1</v>
      </c>
      <c r="G68" s="75"/>
      <c r="H68" s="110" t="s">
        <v>141</v>
      </c>
      <c r="I68" s="33">
        <v>11140</v>
      </c>
      <c r="J68" s="33">
        <v>10879</v>
      </c>
      <c r="K68" s="29">
        <v>261</v>
      </c>
      <c r="L68" s="212">
        <v>2.4</v>
      </c>
      <c r="M68" s="33">
        <v>9998</v>
      </c>
      <c r="N68" s="30">
        <v>1142</v>
      </c>
      <c r="O68" s="24">
        <v>665</v>
      </c>
      <c r="P68" s="68"/>
    </row>
    <row r="69" spans="1:16" s="114" customFormat="1" ht="16.5" customHeight="1">
      <c r="A69" s="112" t="s">
        <v>7</v>
      </c>
      <c r="B69" s="112" t="s">
        <v>58</v>
      </c>
      <c r="C69" s="112" t="s">
        <v>9</v>
      </c>
      <c r="D69" s="112" t="s">
        <v>10</v>
      </c>
      <c r="E69" s="112"/>
      <c r="F69" s="113">
        <v>1</v>
      </c>
      <c r="G69" s="75"/>
      <c r="H69" s="110" t="s">
        <v>142</v>
      </c>
      <c r="I69" s="33">
        <v>11749</v>
      </c>
      <c r="J69" s="33">
        <v>13048</v>
      </c>
      <c r="K69" s="29">
        <v>-1299</v>
      </c>
      <c r="L69" s="212">
        <v>-10</v>
      </c>
      <c r="M69" s="33">
        <v>11252</v>
      </c>
      <c r="N69" s="30">
        <v>497</v>
      </c>
      <c r="O69" s="24">
        <v>763</v>
      </c>
      <c r="P69" s="105"/>
    </row>
    <row r="70" spans="1:16" s="20" customFormat="1" ht="16.5" customHeight="1">
      <c r="A70" s="112" t="s">
        <v>7</v>
      </c>
      <c r="B70" s="112" t="s">
        <v>59</v>
      </c>
      <c r="C70" s="112" t="s">
        <v>9</v>
      </c>
      <c r="D70" s="112" t="s">
        <v>10</v>
      </c>
      <c r="E70" s="112"/>
      <c r="F70" s="113">
        <v>1</v>
      </c>
      <c r="G70" s="75"/>
      <c r="H70" s="110" t="s">
        <v>143</v>
      </c>
      <c r="I70" s="33">
        <v>14154</v>
      </c>
      <c r="J70" s="33">
        <v>14651</v>
      </c>
      <c r="K70" s="29">
        <v>-497</v>
      </c>
      <c r="L70" s="212">
        <v>-3.4</v>
      </c>
      <c r="M70" s="33">
        <v>12989</v>
      </c>
      <c r="N70" s="30">
        <v>1165</v>
      </c>
      <c r="O70" s="24">
        <v>1302</v>
      </c>
      <c r="P70" s="68"/>
    </row>
    <row r="71" spans="1:16" s="114" customFormat="1" ht="16.5" customHeight="1">
      <c r="A71" s="112" t="s">
        <v>7</v>
      </c>
      <c r="B71" s="112" t="s">
        <v>60</v>
      </c>
      <c r="C71" s="112" t="s">
        <v>9</v>
      </c>
      <c r="D71" s="112" t="s">
        <v>10</v>
      </c>
      <c r="E71" s="112"/>
      <c r="F71" s="113">
        <v>1</v>
      </c>
      <c r="G71" s="75"/>
      <c r="H71" s="110" t="s">
        <v>144</v>
      </c>
      <c r="I71" s="211">
        <v>8445</v>
      </c>
      <c r="J71" s="33">
        <v>8378</v>
      </c>
      <c r="K71" s="29">
        <v>67</v>
      </c>
      <c r="L71" s="212">
        <v>0.8</v>
      </c>
      <c r="M71" s="211">
        <v>7284</v>
      </c>
      <c r="N71" s="214">
        <v>1161</v>
      </c>
      <c r="O71" s="51">
        <v>537</v>
      </c>
      <c r="P71" s="105"/>
    </row>
    <row r="72" spans="1:16" s="20" customFormat="1" ht="16.5" customHeight="1">
      <c r="A72" s="112" t="s">
        <v>7</v>
      </c>
      <c r="B72" s="112" t="s">
        <v>61</v>
      </c>
      <c r="C72" s="112" t="s">
        <v>9</v>
      </c>
      <c r="D72" s="112" t="s">
        <v>10</v>
      </c>
      <c r="E72" s="112"/>
      <c r="F72" s="113">
        <v>1</v>
      </c>
      <c r="G72" s="75"/>
      <c r="H72" s="110" t="s">
        <v>145</v>
      </c>
      <c r="I72" s="33">
        <v>2485</v>
      </c>
      <c r="J72" s="33">
        <v>2287</v>
      </c>
      <c r="K72" s="29">
        <v>198</v>
      </c>
      <c r="L72" s="212">
        <v>8.7</v>
      </c>
      <c r="M72" s="33">
        <v>2345</v>
      </c>
      <c r="N72" s="30">
        <v>140</v>
      </c>
      <c r="O72" s="24">
        <v>78</v>
      </c>
      <c r="P72" s="68"/>
    </row>
    <row r="73" spans="1:16" s="114" customFormat="1" ht="16.5" customHeight="1">
      <c r="A73" s="112" t="s">
        <v>7</v>
      </c>
      <c r="B73" s="112" t="s">
        <v>62</v>
      </c>
      <c r="C73" s="112" t="s">
        <v>9</v>
      </c>
      <c r="D73" s="112" t="s">
        <v>10</v>
      </c>
      <c r="E73" s="112"/>
      <c r="F73" s="113">
        <v>1</v>
      </c>
      <c r="G73" s="75"/>
      <c r="H73" s="110" t="s">
        <v>146</v>
      </c>
      <c r="I73" s="33">
        <v>2126</v>
      </c>
      <c r="J73" s="33">
        <v>2224</v>
      </c>
      <c r="K73" s="29">
        <v>-98</v>
      </c>
      <c r="L73" s="212">
        <v>-4.4</v>
      </c>
      <c r="M73" s="33">
        <v>1988</v>
      </c>
      <c r="N73" s="30">
        <v>138</v>
      </c>
      <c r="O73" s="24">
        <v>129</v>
      </c>
      <c r="P73" s="105"/>
    </row>
    <row r="74" spans="1:16" s="114" customFormat="1" ht="16.5" customHeight="1">
      <c r="A74" s="112" t="s">
        <v>7</v>
      </c>
      <c r="B74" s="112" t="s">
        <v>63</v>
      </c>
      <c r="C74" s="112" t="s">
        <v>9</v>
      </c>
      <c r="D74" s="112" t="s">
        <v>10</v>
      </c>
      <c r="E74" s="112"/>
      <c r="F74" s="113">
        <v>1</v>
      </c>
      <c r="G74" s="75"/>
      <c r="H74" s="110" t="s">
        <v>147</v>
      </c>
      <c r="I74" s="28">
        <v>1768</v>
      </c>
      <c r="J74" s="28">
        <v>1843</v>
      </c>
      <c r="K74" s="29">
        <v>-75</v>
      </c>
      <c r="L74" s="212">
        <v>-4.1</v>
      </c>
      <c r="M74" s="28">
        <v>1716</v>
      </c>
      <c r="N74" s="24">
        <v>52</v>
      </c>
      <c r="O74" s="24">
        <v>44</v>
      </c>
      <c r="P74" s="105"/>
    </row>
    <row r="75" spans="1:16" s="20" customFormat="1" ht="16.5" customHeight="1">
      <c r="A75" s="112" t="s">
        <v>7</v>
      </c>
      <c r="B75" s="112" t="s">
        <v>64</v>
      </c>
      <c r="C75" s="112" t="s">
        <v>9</v>
      </c>
      <c r="D75" s="112" t="s">
        <v>10</v>
      </c>
      <c r="E75" s="112"/>
      <c r="F75" s="113">
        <v>1</v>
      </c>
      <c r="G75" s="75"/>
      <c r="H75" s="110" t="s">
        <v>148</v>
      </c>
      <c r="I75" s="28">
        <v>5140</v>
      </c>
      <c r="J75" s="28">
        <v>4975</v>
      </c>
      <c r="K75" s="29">
        <v>165</v>
      </c>
      <c r="L75" s="212">
        <v>3.3</v>
      </c>
      <c r="M75" s="28">
        <v>4539</v>
      </c>
      <c r="N75" s="24">
        <v>601</v>
      </c>
      <c r="O75" s="24">
        <v>191</v>
      </c>
      <c r="P75" s="68"/>
    </row>
    <row r="76" spans="1:16" s="114" customFormat="1" ht="16.5" customHeight="1">
      <c r="A76" s="112" t="s">
        <v>7</v>
      </c>
      <c r="B76" s="112" t="s">
        <v>65</v>
      </c>
      <c r="C76" s="112" t="s">
        <v>9</v>
      </c>
      <c r="D76" s="112" t="s">
        <v>10</v>
      </c>
      <c r="E76" s="112"/>
      <c r="F76" s="113">
        <v>1</v>
      </c>
      <c r="G76" s="75"/>
      <c r="H76" s="110" t="s">
        <v>149</v>
      </c>
      <c r="I76" s="33">
        <v>10634</v>
      </c>
      <c r="J76" s="33">
        <v>10436</v>
      </c>
      <c r="K76" s="29">
        <v>198</v>
      </c>
      <c r="L76" s="212">
        <v>1.9</v>
      </c>
      <c r="M76" s="33">
        <v>9461</v>
      </c>
      <c r="N76" s="30">
        <v>1173</v>
      </c>
      <c r="O76" s="30">
        <v>799</v>
      </c>
      <c r="P76" s="105"/>
    </row>
    <row r="77" spans="1:16" s="20" customFormat="1" ht="16.5" customHeight="1">
      <c r="A77" s="112" t="s">
        <v>7</v>
      </c>
      <c r="B77" s="112" t="s">
        <v>66</v>
      </c>
      <c r="C77" s="112" t="s">
        <v>9</v>
      </c>
      <c r="D77" s="112" t="s">
        <v>10</v>
      </c>
      <c r="E77" s="112"/>
      <c r="F77" s="113">
        <v>1</v>
      </c>
      <c r="G77" s="75"/>
      <c r="H77" s="110" t="s">
        <v>150</v>
      </c>
      <c r="I77" s="33">
        <v>5639</v>
      </c>
      <c r="J77" s="33">
        <v>5673</v>
      </c>
      <c r="K77" s="29">
        <v>-34</v>
      </c>
      <c r="L77" s="212">
        <v>-0.6</v>
      </c>
      <c r="M77" s="33">
        <v>5119</v>
      </c>
      <c r="N77" s="30">
        <v>520</v>
      </c>
      <c r="O77" s="30">
        <v>277</v>
      </c>
      <c r="P77" s="68"/>
    </row>
    <row r="78" spans="1:16" s="114" customFormat="1" ht="16.5" customHeight="1">
      <c r="A78" s="112" t="s">
        <v>7</v>
      </c>
      <c r="B78" s="112" t="s">
        <v>67</v>
      </c>
      <c r="C78" s="112" t="s">
        <v>9</v>
      </c>
      <c r="D78" s="112" t="s">
        <v>10</v>
      </c>
      <c r="E78" s="112"/>
      <c r="F78" s="113">
        <v>1</v>
      </c>
      <c r="G78" s="75"/>
      <c r="H78" s="110" t="s">
        <v>151</v>
      </c>
      <c r="I78" s="33">
        <v>12627</v>
      </c>
      <c r="J78" s="33">
        <v>13743</v>
      </c>
      <c r="K78" s="29">
        <v>-1116</v>
      </c>
      <c r="L78" s="212">
        <v>-8.1</v>
      </c>
      <c r="M78" s="33">
        <v>11762</v>
      </c>
      <c r="N78" s="30">
        <v>865</v>
      </c>
      <c r="O78" s="30">
        <v>1099</v>
      </c>
      <c r="P78" s="105"/>
    </row>
    <row r="79" spans="1:16" s="114" customFormat="1" ht="16.5" customHeight="1">
      <c r="A79" s="112" t="s">
        <v>7</v>
      </c>
      <c r="B79" s="112" t="s">
        <v>68</v>
      </c>
      <c r="C79" s="112" t="s">
        <v>9</v>
      </c>
      <c r="D79" s="112" t="s">
        <v>10</v>
      </c>
      <c r="E79" s="112"/>
      <c r="F79" s="113">
        <v>1</v>
      </c>
      <c r="G79" s="75"/>
      <c r="H79" s="110" t="s">
        <v>152</v>
      </c>
      <c r="I79" s="211">
        <v>10787</v>
      </c>
      <c r="J79" s="33">
        <v>11405</v>
      </c>
      <c r="K79" s="29">
        <v>-618</v>
      </c>
      <c r="L79" s="212">
        <v>-5.4</v>
      </c>
      <c r="M79" s="211">
        <v>10285</v>
      </c>
      <c r="N79" s="214">
        <v>502</v>
      </c>
      <c r="O79" s="51">
        <v>993</v>
      </c>
      <c r="P79" s="105"/>
    </row>
    <row r="80" spans="1:16" s="20" customFormat="1" ht="16.5" customHeight="1">
      <c r="A80" s="112" t="s">
        <v>7</v>
      </c>
      <c r="B80" s="112" t="s">
        <v>69</v>
      </c>
      <c r="C80" s="112" t="s">
        <v>9</v>
      </c>
      <c r="D80" s="112" t="s">
        <v>10</v>
      </c>
      <c r="E80" s="112"/>
      <c r="F80" s="113">
        <v>1</v>
      </c>
      <c r="G80" s="75"/>
      <c r="H80" s="110" t="s">
        <v>153</v>
      </c>
      <c r="I80" s="33">
        <v>7729</v>
      </c>
      <c r="J80" s="33">
        <v>7919</v>
      </c>
      <c r="K80" s="29">
        <v>-190</v>
      </c>
      <c r="L80" s="212">
        <v>-2.4</v>
      </c>
      <c r="M80" s="33">
        <v>7496</v>
      </c>
      <c r="N80" s="30">
        <v>233</v>
      </c>
      <c r="O80" s="24">
        <v>219</v>
      </c>
      <c r="P80" s="68"/>
    </row>
    <row r="81" spans="1:16" s="114" customFormat="1" ht="16.5" customHeight="1">
      <c r="A81" s="112" t="s">
        <v>7</v>
      </c>
      <c r="B81" s="112" t="s">
        <v>70</v>
      </c>
      <c r="C81" s="112" t="s">
        <v>9</v>
      </c>
      <c r="D81" s="112" t="s">
        <v>10</v>
      </c>
      <c r="E81" s="112"/>
      <c r="F81" s="113">
        <v>1</v>
      </c>
      <c r="G81" s="75"/>
      <c r="H81" s="110" t="s">
        <v>154</v>
      </c>
      <c r="I81" s="33">
        <v>2222</v>
      </c>
      <c r="J81" s="33">
        <v>2391</v>
      </c>
      <c r="K81" s="29">
        <v>-169</v>
      </c>
      <c r="L81" s="212">
        <v>-7.1</v>
      </c>
      <c r="M81" s="33">
        <v>2054</v>
      </c>
      <c r="N81" s="30">
        <v>168</v>
      </c>
      <c r="O81" s="24">
        <v>213</v>
      </c>
      <c r="P81" s="105"/>
    </row>
    <row r="82" spans="1:16" s="20" customFormat="1" ht="16.5" customHeight="1">
      <c r="A82" s="112" t="s">
        <v>7</v>
      </c>
      <c r="B82" s="112" t="s">
        <v>71</v>
      </c>
      <c r="C82" s="112" t="s">
        <v>9</v>
      </c>
      <c r="D82" s="112" t="s">
        <v>10</v>
      </c>
      <c r="E82" s="112"/>
      <c r="F82" s="113">
        <v>1</v>
      </c>
      <c r="G82" s="75"/>
      <c r="H82" s="110" t="s">
        <v>155</v>
      </c>
      <c r="I82" s="33">
        <v>8100</v>
      </c>
      <c r="J82" s="33">
        <v>8307</v>
      </c>
      <c r="K82" s="29">
        <v>-207</v>
      </c>
      <c r="L82" s="212">
        <v>-2.5</v>
      </c>
      <c r="M82" s="33">
        <v>7626</v>
      </c>
      <c r="N82" s="30">
        <v>474</v>
      </c>
      <c r="O82" s="24">
        <v>373</v>
      </c>
      <c r="P82" s="68"/>
    </row>
    <row r="83" spans="1:16" s="114" customFormat="1" ht="16.5" customHeight="1">
      <c r="A83" s="112" t="s">
        <v>7</v>
      </c>
      <c r="B83" s="112" t="s">
        <v>72</v>
      </c>
      <c r="C83" s="112" t="s">
        <v>9</v>
      </c>
      <c r="D83" s="112" t="s">
        <v>10</v>
      </c>
      <c r="E83" s="112"/>
      <c r="F83" s="113">
        <v>1</v>
      </c>
      <c r="G83" s="75"/>
      <c r="H83" s="110" t="s">
        <v>156</v>
      </c>
      <c r="I83" s="33">
        <v>6150</v>
      </c>
      <c r="J83" s="33">
        <v>6080</v>
      </c>
      <c r="K83" s="29">
        <v>70</v>
      </c>
      <c r="L83" s="212">
        <v>1.2</v>
      </c>
      <c r="M83" s="33">
        <v>5419</v>
      </c>
      <c r="N83" s="30">
        <v>731</v>
      </c>
      <c r="O83" s="24">
        <v>518</v>
      </c>
      <c r="P83" s="105"/>
    </row>
    <row r="84" spans="1:16" s="20" customFormat="1" ht="16.5" customHeight="1">
      <c r="A84" s="112" t="s">
        <v>7</v>
      </c>
      <c r="B84" s="112" t="s">
        <v>73</v>
      </c>
      <c r="C84" s="112" t="s">
        <v>9</v>
      </c>
      <c r="D84" s="112" t="s">
        <v>10</v>
      </c>
      <c r="E84" s="112"/>
      <c r="F84" s="113">
        <v>1</v>
      </c>
      <c r="G84" s="75"/>
      <c r="H84" s="110" t="s">
        <v>157</v>
      </c>
      <c r="I84" s="33">
        <v>10320</v>
      </c>
      <c r="J84" s="33">
        <v>10718</v>
      </c>
      <c r="K84" s="29">
        <v>-398</v>
      </c>
      <c r="L84" s="212">
        <v>-3.7</v>
      </c>
      <c r="M84" s="33">
        <v>9849</v>
      </c>
      <c r="N84" s="30">
        <v>471</v>
      </c>
      <c r="O84" s="24">
        <v>552</v>
      </c>
      <c r="P84" s="68"/>
    </row>
    <row r="85" spans="1:16" s="20" customFormat="1" ht="16.5" customHeight="1">
      <c r="A85" s="112" t="s">
        <v>7</v>
      </c>
      <c r="B85" s="112" t="s">
        <v>74</v>
      </c>
      <c r="C85" s="112" t="s">
        <v>9</v>
      </c>
      <c r="D85" s="112" t="s">
        <v>10</v>
      </c>
      <c r="E85" s="112"/>
      <c r="F85" s="113">
        <v>1</v>
      </c>
      <c r="G85" s="75"/>
      <c r="H85" s="110" t="s">
        <v>158</v>
      </c>
      <c r="I85" s="33">
        <v>11096</v>
      </c>
      <c r="J85" s="33">
        <v>11203</v>
      </c>
      <c r="K85" s="29">
        <v>-107</v>
      </c>
      <c r="L85" s="212">
        <v>-1</v>
      </c>
      <c r="M85" s="33">
        <v>10064</v>
      </c>
      <c r="N85" s="30">
        <v>1032</v>
      </c>
      <c r="O85" s="24">
        <v>1062</v>
      </c>
      <c r="P85" s="68"/>
    </row>
    <row r="86" spans="1:16" s="114" customFormat="1" ht="16.5" customHeight="1">
      <c r="A86" s="112" t="s">
        <v>7</v>
      </c>
      <c r="B86" s="112" t="s">
        <v>75</v>
      </c>
      <c r="C86" s="112" t="s">
        <v>9</v>
      </c>
      <c r="D86" s="112" t="s">
        <v>10</v>
      </c>
      <c r="E86" s="112"/>
      <c r="F86" s="113">
        <v>1</v>
      </c>
      <c r="G86" s="75"/>
      <c r="H86" s="110" t="s">
        <v>159</v>
      </c>
      <c r="I86" s="211">
        <v>7596</v>
      </c>
      <c r="J86" s="33">
        <v>7474</v>
      </c>
      <c r="K86" s="29">
        <v>122</v>
      </c>
      <c r="L86" s="212">
        <v>1.6</v>
      </c>
      <c r="M86" s="211">
        <v>7332</v>
      </c>
      <c r="N86" s="214">
        <v>264</v>
      </c>
      <c r="O86" s="51">
        <v>188</v>
      </c>
      <c r="P86" s="105"/>
    </row>
    <row r="87" spans="1:16" s="20" customFormat="1" ht="16.5" customHeight="1">
      <c r="A87" s="112" t="s">
        <v>7</v>
      </c>
      <c r="B87" s="112" t="s">
        <v>76</v>
      </c>
      <c r="C87" s="112" t="s">
        <v>9</v>
      </c>
      <c r="D87" s="112" t="s">
        <v>10</v>
      </c>
      <c r="E87" s="112"/>
      <c r="F87" s="113">
        <v>1</v>
      </c>
      <c r="G87" s="75"/>
      <c r="H87" s="110" t="s">
        <v>160</v>
      </c>
      <c r="I87" s="33">
        <v>481</v>
      </c>
      <c r="J87" s="33">
        <v>535</v>
      </c>
      <c r="K87" s="29">
        <v>-54</v>
      </c>
      <c r="L87" s="212">
        <v>-10.1</v>
      </c>
      <c r="M87" s="33">
        <v>464</v>
      </c>
      <c r="N87" s="30">
        <v>17</v>
      </c>
      <c r="O87" s="24">
        <v>22</v>
      </c>
      <c r="P87" s="68"/>
    </row>
    <row r="88" spans="1:16" s="20" customFormat="1" ht="16.5" customHeight="1">
      <c r="A88" s="112" t="s">
        <v>7</v>
      </c>
      <c r="B88" s="112" t="s">
        <v>77</v>
      </c>
      <c r="C88" s="112" t="s">
        <v>9</v>
      </c>
      <c r="D88" s="112" t="s">
        <v>10</v>
      </c>
      <c r="E88" s="112"/>
      <c r="F88" s="113">
        <v>1</v>
      </c>
      <c r="G88" s="75"/>
      <c r="H88" s="110" t="s">
        <v>161</v>
      </c>
      <c r="I88" s="33">
        <v>2112</v>
      </c>
      <c r="J88" s="33">
        <v>2290</v>
      </c>
      <c r="K88" s="29">
        <v>-178</v>
      </c>
      <c r="L88" s="212">
        <v>-7.8</v>
      </c>
      <c r="M88" s="33">
        <v>2074</v>
      </c>
      <c r="N88" s="30">
        <v>38</v>
      </c>
      <c r="O88" s="24">
        <v>157</v>
      </c>
      <c r="P88" s="68"/>
    </row>
    <row r="89" spans="1:16" s="114" customFormat="1" ht="16.5" customHeight="1">
      <c r="A89" s="112" t="s">
        <v>7</v>
      </c>
      <c r="B89" s="112" t="s">
        <v>78</v>
      </c>
      <c r="C89" s="112" t="s">
        <v>9</v>
      </c>
      <c r="D89" s="112" t="s">
        <v>10</v>
      </c>
      <c r="E89" s="112"/>
      <c r="F89" s="113">
        <v>1</v>
      </c>
      <c r="G89" s="75"/>
      <c r="H89" s="110" t="s">
        <v>162</v>
      </c>
      <c r="I89" s="33">
        <v>1363</v>
      </c>
      <c r="J89" s="33">
        <v>1501</v>
      </c>
      <c r="K89" s="29">
        <v>-138</v>
      </c>
      <c r="L89" s="212">
        <v>-9.2</v>
      </c>
      <c r="M89" s="33">
        <v>1306</v>
      </c>
      <c r="N89" s="30">
        <v>57</v>
      </c>
      <c r="O89" s="24">
        <v>137</v>
      </c>
      <c r="P89" s="105"/>
    </row>
    <row r="90" spans="1:16" s="114" customFormat="1" ht="16.5" customHeight="1">
      <c r="A90" s="112" t="s">
        <v>7</v>
      </c>
      <c r="B90" s="112" t="s">
        <v>79</v>
      </c>
      <c r="C90" s="112" t="s">
        <v>9</v>
      </c>
      <c r="D90" s="112" t="s">
        <v>10</v>
      </c>
      <c r="E90" s="112"/>
      <c r="F90" s="113">
        <v>1</v>
      </c>
      <c r="G90" s="75"/>
      <c r="H90" s="110" t="s">
        <v>163</v>
      </c>
      <c r="I90" s="33">
        <v>3059</v>
      </c>
      <c r="J90" s="33">
        <v>3348</v>
      </c>
      <c r="K90" s="29">
        <v>-289</v>
      </c>
      <c r="L90" s="212">
        <v>-8.6</v>
      </c>
      <c r="M90" s="33">
        <v>2844</v>
      </c>
      <c r="N90" s="30">
        <v>215</v>
      </c>
      <c r="O90" s="24">
        <v>322</v>
      </c>
      <c r="P90" s="105"/>
    </row>
    <row r="91" spans="1:16" s="20" customFormat="1" ht="16.5" customHeight="1">
      <c r="A91" s="112" t="s">
        <v>7</v>
      </c>
      <c r="B91" s="112" t="s">
        <v>80</v>
      </c>
      <c r="C91" s="112" t="s">
        <v>9</v>
      </c>
      <c r="D91" s="112" t="s">
        <v>10</v>
      </c>
      <c r="E91" s="112"/>
      <c r="F91" s="113">
        <v>1</v>
      </c>
      <c r="G91" s="75"/>
      <c r="H91" s="110" t="s">
        <v>164</v>
      </c>
      <c r="I91" s="33">
        <v>6189</v>
      </c>
      <c r="J91" s="33">
        <v>6812</v>
      </c>
      <c r="K91" s="29">
        <v>-623</v>
      </c>
      <c r="L91" s="212">
        <v>-9.1</v>
      </c>
      <c r="M91" s="33">
        <v>5826</v>
      </c>
      <c r="N91" s="30">
        <v>363</v>
      </c>
      <c r="O91" s="24">
        <v>531</v>
      </c>
      <c r="P91" s="68"/>
    </row>
    <row r="92" spans="1:16" s="114" customFormat="1" ht="16.5" customHeight="1">
      <c r="A92" s="112" t="s">
        <v>7</v>
      </c>
      <c r="B92" s="112" t="s">
        <v>81</v>
      </c>
      <c r="C92" s="112" t="s">
        <v>9</v>
      </c>
      <c r="D92" s="112" t="s">
        <v>10</v>
      </c>
      <c r="E92" s="112"/>
      <c r="F92" s="113">
        <v>1</v>
      </c>
      <c r="G92" s="75"/>
      <c r="H92" s="110" t="s">
        <v>165</v>
      </c>
      <c r="I92" s="33">
        <v>3734</v>
      </c>
      <c r="J92" s="33">
        <v>3796</v>
      </c>
      <c r="K92" s="29">
        <v>-62</v>
      </c>
      <c r="L92" s="212">
        <v>-1.6</v>
      </c>
      <c r="M92" s="33">
        <v>3527</v>
      </c>
      <c r="N92" s="30">
        <v>207</v>
      </c>
      <c r="O92" s="24">
        <v>156</v>
      </c>
      <c r="P92" s="105"/>
    </row>
    <row r="93" spans="1:16" s="114" customFormat="1" ht="16.5" customHeight="1">
      <c r="A93" s="112" t="s">
        <v>7</v>
      </c>
      <c r="B93" s="112" t="s">
        <v>82</v>
      </c>
      <c r="C93" s="112" t="s">
        <v>9</v>
      </c>
      <c r="D93" s="112" t="s">
        <v>10</v>
      </c>
      <c r="E93" s="112"/>
      <c r="F93" s="113">
        <v>1</v>
      </c>
      <c r="G93" s="75"/>
      <c r="H93" s="110" t="s">
        <v>166</v>
      </c>
      <c r="I93" s="33">
        <v>8191</v>
      </c>
      <c r="J93" s="33">
        <v>8306</v>
      </c>
      <c r="K93" s="29">
        <v>-115</v>
      </c>
      <c r="L93" s="212">
        <v>-1.4</v>
      </c>
      <c r="M93" s="33">
        <v>7972</v>
      </c>
      <c r="N93" s="30">
        <v>219</v>
      </c>
      <c r="O93" s="24">
        <v>370</v>
      </c>
      <c r="P93" s="105"/>
    </row>
    <row r="94" spans="1:16" s="114" customFormat="1" ht="16.5" customHeight="1">
      <c r="A94" s="112" t="s">
        <v>7</v>
      </c>
      <c r="B94" s="112" t="s">
        <v>83</v>
      </c>
      <c r="C94" s="112" t="s">
        <v>9</v>
      </c>
      <c r="D94" s="112" t="s">
        <v>10</v>
      </c>
      <c r="E94" s="112"/>
      <c r="F94" s="113">
        <v>1</v>
      </c>
      <c r="G94" s="75"/>
      <c r="H94" s="110" t="s">
        <v>167</v>
      </c>
      <c r="I94" s="33">
        <v>4503</v>
      </c>
      <c r="J94" s="33">
        <v>4336</v>
      </c>
      <c r="K94" s="29">
        <v>167</v>
      </c>
      <c r="L94" s="212">
        <v>3.9</v>
      </c>
      <c r="M94" s="33">
        <v>4114</v>
      </c>
      <c r="N94" s="30">
        <v>389</v>
      </c>
      <c r="O94" s="24">
        <v>135</v>
      </c>
      <c r="P94" s="105"/>
    </row>
    <row r="95" spans="1:16" s="20" customFormat="1" ht="16.5" customHeight="1">
      <c r="A95" s="112" t="s">
        <v>7</v>
      </c>
      <c r="B95" s="112" t="s">
        <v>84</v>
      </c>
      <c r="C95" s="112" t="s">
        <v>9</v>
      </c>
      <c r="D95" s="112" t="s">
        <v>10</v>
      </c>
      <c r="E95" s="112"/>
      <c r="F95" s="113">
        <v>1</v>
      </c>
      <c r="G95" s="75"/>
      <c r="H95" s="110" t="s">
        <v>168</v>
      </c>
      <c r="I95" s="33">
        <v>5041</v>
      </c>
      <c r="J95" s="33">
        <v>5362</v>
      </c>
      <c r="K95" s="29">
        <v>-321</v>
      </c>
      <c r="L95" s="212">
        <v>-6</v>
      </c>
      <c r="M95" s="33">
        <v>4784</v>
      </c>
      <c r="N95" s="30">
        <v>257</v>
      </c>
      <c r="O95" s="24">
        <v>247</v>
      </c>
      <c r="P95" s="68"/>
    </row>
    <row r="96" spans="6:16" ht="12" customHeight="1">
      <c r="F96" s="34"/>
      <c r="G96" s="34"/>
      <c r="H96" s="97"/>
      <c r="I96" s="38"/>
      <c r="J96" s="38"/>
      <c r="K96" s="39"/>
      <c r="L96" s="37"/>
      <c r="M96" s="38"/>
      <c r="N96" s="35"/>
      <c r="O96" s="35"/>
      <c r="P96" s="2"/>
    </row>
    <row r="97" spans="1:16" s="19" customFormat="1" ht="12" customHeight="1">
      <c r="A97" s="17"/>
      <c r="B97" s="17"/>
      <c r="C97" s="17"/>
      <c r="D97" s="17"/>
      <c r="E97" s="17"/>
      <c r="F97" s="40"/>
      <c r="G97" s="34"/>
      <c r="H97" s="80"/>
      <c r="I97" s="84"/>
      <c r="J97" s="84"/>
      <c r="K97" s="85"/>
      <c r="L97" s="83"/>
      <c r="M97" s="84"/>
      <c r="N97" s="81"/>
      <c r="O97" s="81"/>
      <c r="P97" s="64"/>
    </row>
    <row r="98" spans="6:16" ht="12">
      <c r="F98" s="34"/>
      <c r="G98" s="34"/>
      <c r="H98" s="34"/>
      <c r="I98" s="90"/>
      <c r="J98" s="90"/>
      <c r="K98" s="91"/>
      <c r="L98" s="89"/>
      <c r="M98" s="90"/>
      <c r="N98" s="86"/>
      <c r="O98" s="86"/>
      <c r="P98" s="34"/>
    </row>
    <row r="99" spans="6:16" ht="12">
      <c r="F99" s="34"/>
      <c r="G99" s="34"/>
      <c r="H99" s="34"/>
      <c r="I99" s="90"/>
      <c r="J99" s="90"/>
      <c r="K99" s="91"/>
      <c r="L99" s="89"/>
      <c r="M99" s="90"/>
      <c r="N99" s="86"/>
      <c r="O99" s="86"/>
      <c r="P99" s="34"/>
    </row>
    <row r="100" spans="6:16" ht="12">
      <c r="F100" s="34"/>
      <c r="G100" s="34"/>
      <c r="H100" s="34"/>
      <c r="I100" s="90"/>
      <c r="J100" s="90"/>
      <c r="K100" s="91"/>
      <c r="L100" s="89"/>
      <c r="M100" s="90"/>
      <c r="N100" s="86"/>
      <c r="O100" s="86"/>
      <c r="P100" s="34"/>
    </row>
    <row r="101" spans="6:16" ht="12">
      <c r="F101" s="34"/>
      <c r="G101" s="34"/>
      <c r="H101" s="34"/>
      <c r="I101" s="90"/>
      <c r="J101" s="90"/>
      <c r="K101" s="91"/>
      <c r="L101" s="89"/>
      <c r="M101" s="90"/>
      <c r="N101" s="86"/>
      <c r="O101" s="86"/>
      <c r="P101" s="34"/>
    </row>
    <row r="102" spans="6:16" ht="12">
      <c r="F102" s="34"/>
      <c r="G102" s="34"/>
      <c r="H102" s="34"/>
      <c r="I102" s="90"/>
      <c r="J102" s="90"/>
      <c r="K102" s="91"/>
      <c r="L102" s="89"/>
      <c r="M102" s="90"/>
      <c r="N102" s="86"/>
      <c r="O102" s="86"/>
      <c r="P102" s="34"/>
    </row>
    <row r="103" spans="6:16" ht="12">
      <c r="F103" s="34"/>
      <c r="G103" s="34"/>
      <c r="H103" s="34"/>
      <c r="I103" s="90"/>
      <c r="J103" s="90"/>
      <c r="K103" s="91"/>
      <c r="L103" s="89"/>
      <c r="M103" s="90"/>
      <c r="N103" s="86"/>
      <c r="O103" s="86"/>
      <c r="P103" s="34"/>
    </row>
    <row r="104" spans="6:16" ht="12">
      <c r="F104" s="34"/>
      <c r="G104" s="34"/>
      <c r="H104" s="34"/>
      <c r="I104" s="90"/>
      <c r="J104" s="90"/>
      <c r="K104" s="91"/>
      <c r="L104" s="89"/>
      <c r="M104" s="90"/>
      <c r="N104" s="86"/>
      <c r="O104" s="86"/>
      <c r="P104" s="34"/>
    </row>
    <row r="105" spans="6:16" ht="12">
      <c r="F105" s="34"/>
      <c r="G105" s="34"/>
      <c r="H105" s="34"/>
      <c r="I105" s="90"/>
      <c r="J105" s="90"/>
      <c r="K105" s="91"/>
      <c r="L105" s="89"/>
      <c r="M105" s="90"/>
      <c r="N105" s="86"/>
      <c r="O105" s="86"/>
      <c r="P105" s="34"/>
    </row>
    <row r="106" spans="6:16" ht="12">
      <c r="F106" s="34"/>
      <c r="G106" s="34"/>
      <c r="H106" s="34"/>
      <c r="I106" s="90"/>
      <c r="J106" s="90"/>
      <c r="K106" s="91"/>
      <c r="L106" s="89"/>
      <c r="M106" s="90"/>
      <c r="N106" s="86"/>
      <c r="O106" s="86"/>
      <c r="P106" s="34"/>
    </row>
    <row r="107" spans="6:16" ht="12">
      <c r="F107" s="34"/>
      <c r="G107" s="34"/>
      <c r="H107" s="34"/>
      <c r="I107" s="90"/>
      <c r="J107" s="90"/>
      <c r="K107" s="91"/>
      <c r="L107" s="89"/>
      <c r="M107" s="90"/>
      <c r="N107" s="86"/>
      <c r="O107" s="86"/>
      <c r="P107" s="34"/>
    </row>
    <row r="108" spans="6:16" ht="12">
      <c r="F108" s="34"/>
      <c r="G108" s="34"/>
      <c r="H108" s="34"/>
      <c r="I108" s="90"/>
      <c r="J108" s="90"/>
      <c r="K108" s="91"/>
      <c r="L108" s="89"/>
      <c r="M108" s="90"/>
      <c r="N108" s="86"/>
      <c r="O108" s="86"/>
      <c r="P108" s="34"/>
    </row>
    <row r="109" spans="6:16" ht="12">
      <c r="F109" s="34"/>
      <c r="G109" s="34"/>
      <c r="H109" s="34"/>
      <c r="I109" s="90"/>
      <c r="J109" s="90"/>
      <c r="K109" s="91"/>
      <c r="L109" s="89"/>
      <c r="M109" s="90"/>
      <c r="N109" s="86"/>
      <c r="O109" s="86"/>
      <c r="P109" s="34"/>
    </row>
    <row r="110" spans="6:16" ht="12">
      <c r="F110" s="34"/>
      <c r="G110" s="34"/>
      <c r="H110" s="34"/>
      <c r="I110" s="90"/>
      <c r="J110" s="90"/>
      <c r="K110" s="91"/>
      <c r="L110" s="89"/>
      <c r="M110" s="90"/>
      <c r="N110" s="86"/>
      <c r="O110" s="86"/>
      <c r="P110" s="34"/>
    </row>
    <row r="111" spans="6:16" ht="12">
      <c r="F111" s="34"/>
      <c r="G111" s="34"/>
      <c r="H111" s="34"/>
      <c r="I111" s="90"/>
      <c r="J111" s="90"/>
      <c r="K111" s="91"/>
      <c r="L111" s="89"/>
      <c r="M111" s="90"/>
      <c r="N111" s="86"/>
      <c r="O111" s="86"/>
      <c r="P111" s="34"/>
    </row>
    <row r="112" spans="6:16" ht="12">
      <c r="F112" s="34"/>
      <c r="G112" s="34"/>
      <c r="H112" s="34"/>
      <c r="I112" s="90"/>
      <c r="J112" s="90"/>
      <c r="K112" s="91"/>
      <c r="L112" s="89"/>
      <c r="M112" s="90"/>
      <c r="N112" s="86"/>
      <c r="O112" s="86"/>
      <c r="P112" s="34"/>
    </row>
    <row r="113" spans="6:16" ht="12">
      <c r="F113" s="34"/>
      <c r="G113" s="34"/>
      <c r="H113" s="34"/>
      <c r="I113" s="90"/>
      <c r="J113" s="90"/>
      <c r="K113" s="91"/>
      <c r="L113" s="89"/>
      <c r="M113" s="90"/>
      <c r="N113" s="86"/>
      <c r="O113" s="86"/>
      <c r="P113" s="34"/>
    </row>
    <row r="114" spans="6:16" ht="12">
      <c r="F114" s="34"/>
      <c r="G114" s="34"/>
      <c r="H114" s="34"/>
      <c r="I114" s="90"/>
      <c r="J114" s="90"/>
      <c r="K114" s="91"/>
      <c r="L114" s="89"/>
      <c r="M114" s="90"/>
      <c r="N114" s="86"/>
      <c r="O114" s="86"/>
      <c r="P114" s="34"/>
    </row>
    <row r="115" spans="6:16" ht="12">
      <c r="F115" s="34"/>
      <c r="G115" s="34"/>
      <c r="H115" s="34"/>
      <c r="I115" s="90"/>
      <c r="J115" s="90"/>
      <c r="K115" s="91"/>
      <c r="L115" s="89"/>
      <c r="M115" s="90"/>
      <c r="N115" s="86"/>
      <c r="O115" s="86"/>
      <c r="P115" s="34"/>
    </row>
    <row r="116" spans="6:16" ht="12">
      <c r="F116" s="34"/>
      <c r="G116" s="34"/>
      <c r="H116" s="34"/>
      <c r="I116" s="90"/>
      <c r="J116" s="90"/>
      <c r="K116" s="91"/>
      <c r="L116" s="89"/>
      <c r="M116" s="90"/>
      <c r="N116" s="86"/>
      <c r="O116" s="86"/>
      <c r="P116" s="34"/>
    </row>
    <row r="117" spans="6:16" ht="12">
      <c r="F117" s="34"/>
      <c r="G117" s="34"/>
      <c r="H117" s="34"/>
      <c r="I117" s="90"/>
      <c r="J117" s="90"/>
      <c r="K117" s="91"/>
      <c r="L117" s="89"/>
      <c r="M117" s="90"/>
      <c r="N117" s="86"/>
      <c r="O117" s="86"/>
      <c r="P117" s="34"/>
    </row>
    <row r="118" spans="6:16" ht="12">
      <c r="F118" s="34"/>
      <c r="G118" s="34"/>
      <c r="H118" s="34"/>
      <c r="I118" s="90"/>
      <c r="J118" s="90"/>
      <c r="K118" s="91"/>
      <c r="L118" s="89"/>
      <c r="M118" s="90"/>
      <c r="N118" s="86"/>
      <c r="O118" s="86"/>
      <c r="P118" s="34"/>
    </row>
    <row r="119" spans="6:16" ht="12">
      <c r="F119" s="34"/>
      <c r="G119" s="34"/>
      <c r="H119" s="34"/>
      <c r="I119" s="90"/>
      <c r="J119" s="90"/>
      <c r="K119" s="91"/>
      <c r="L119" s="89"/>
      <c r="M119" s="90"/>
      <c r="N119" s="86"/>
      <c r="O119" s="86"/>
      <c r="P119" s="34"/>
    </row>
    <row r="120" spans="6:16" ht="12">
      <c r="F120" s="34"/>
      <c r="G120" s="34"/>
      <c r="H120" s="34"/>
      <c r="I120" s="90"/>
      <c r="J120" s="90"/>
      <c r="K120" s="91"/>
      <c r="L120" s="89"/>
      <c r="M120" s="90"/>
      <c r="N120" s="86"/>
      <c r="O120" s="86"/>
      <c r="P120" s="34"/>
    </row>
    <row r="121" spans="6:16" ht="12">
      <c r="F121" s="34"/>
      <c r="G121" s="34"/>
      <c r="H121" s="34"/>
      <c r="I121" s="90"/>
      <c r="J121" s="90"/>
      <c r="K121" s="91"/>
      <c r="L121" s="89"/>
      <c r="M121" s="90"/>
      <c r="N121" s="86"/>
      <c r="O121" s="86"/>
      <c r="P121" s="34"/>
    </row>
    <row r="122" spans="6:16" ht="12">
      <c r="F122" s="34"/>
      <c r="G122" s="34"/>
      <c r="H122" s="34"/>
      <c r="I122" s="90"/>
      <c r="J122" s="90"/>
      <c r="K122" s="91"/>
      <c r="L122" s="89"/>
      <c r="M122" s="90"/>
      <c r="N122" s="86"/>
      <c r="O122" s="86"/>
      <c r="P122" s="34"/>
    </row>
    <row r="123" spans="6:16" ht="12">
      <c r="F123" s="34"/>
      <c r="G123" s="34"/>
      <c r="H123" s="34"/>
      <c r="I123" s="90"/>
      <c r="J123" s="90"/>
      <c r="K123" s="91"/>
      <c r="L123" s="89"/>
      <c r="M123" s="90"/>
      <c r="N123" s="86"/>
      <c r="O123" s="86"/>
      <c r="P123" s="34"/>
    </row>
    <row r="124" spans="6:16" ht="12">
      <c r="F124" s="34"/>
      <c r="G124" s="34"/>
      <c r="H124" s="34"/>
      <c r="I124" s="90"/>
      <c r="J124" s="90"/>
      <c r="K124" s="91"/>
      <c r="L124" s="89"/>
      <c r="M124" s="90"/>
      <c r="N124" s="86"/>
      <c r="O124" s="86"/>
      <c r="P124" s="34"/>
    </row>
    <row r="125" spans="6:16" ht="12">
      <c r="F125" s="34"/>
      <c r="G125" s="34"/>
      <c r="H125" s="34"/>
      <c r="I125" s="90"/>
      <c r="J125" s="90"/>
      <c r="K125" s="91"/>
      <c r="L125" s="89"/>
      <c r="M125" s="90"/>
      <c r="N125" s="86"/>
      <c r="O125" s="86"/>
      <c r="P125" s="34"/>
    </row>
    <row r="126" spans="6:16" ht="12">
      <c r="F126" s="34"/>
      <c r="G126" s="34"/>
      <c r="H126" s="34"/>
      <c r="I126" s="90"/>
      <c r="J126" s="90"/>
      <c r="K126" s="91"/>
      <c r="L126" s="89"/>
      <c r="M126" s="90"/>
      <c r="N126" s="86"/>
      <c r="O126" s="86"/>
      <c r="P126" s="34"/>
    </row>
    <row r="127" spans="6:16" ht="12">
      <c r="F127" s="34"/>
      <c r="G127" s="34"/>
      <c r="H127" s="34"/>
      <c r="I127" s="90"/>
      <c r="J127" s="90"/>
      <c r="K127" s="91"/>
      <c r="L127" s="89"/>
      <c r="M127" s="90"/>
      <c r="N127" s="86"/>
      <c r="O127" s="86"/>
      <c r="P127" s="34"/>
    </row>
    <row r="128" spans="6:16" ht="12">
      <c r="F128" s="34"/>
      <c r="G128" s="34"/>
      <c r="H128" s="34"/>
      <c r="I128" s="90"/>
      <c r="J128" s="90"/>
      <c r="K128" s="91"/>
      <c r="L128" s="89"/>
      <c r="M128" s="90"/>
      <c r="N128" s="86"/>
      <c r="O128" s="86"/>
      <c r="P128" s="34"/>
    </row>
    <row r="129" spans="6:16" ht="12">
      <c r="F129" s="34"/>
      <c r="G129" s="34"/>
      <c r="H129" s="34"/>
      <c r="I129" s="90"/>
      <c r="J129" s="90"/>
      <c r="K129" s="91"/>
      <c r="L129" s="89"/>
      <c r="M129" s="90"/>
      <c r="N129" s="86"/>
      <c r="O129" s="86"/>
      <c r="P129" s="34"/>
    </row>
    <row r="130" spans="6:16" ht="12">
      <c r="F130" s="34"/>
      <c r="G130" s="34"/>
      <c r="H130" s="34"/>
      <c r="I130" s="90"/>
      <c r="J130" s="90"/>
      <c r="K130" s="91"/>
      <c r="L130" s="89"/>
      <c r="M130" s="90"/>
      <c r="N130" s="86"/>
      <c r="O130" s="86"/>
      <c r="P130" s="34"/>
    </row>
    <row r="131" spans="6:16" ht="12">
      <c r="F131" s="34"/>
      <c r="G131" s="34"/>
      <c r="H131" s="41"/>
      <c r="I131" s="46"/>
      <c r="J131" s="46"/>
      <c r="K131" s="47"/>
      <c r="L131" s="45"/>
      <c r="M131" s="46"/>
      <c r="N131" s="42"/>
      <c r="O131" s="42"/>
      <c r="P131" s="41"/>
    </row>
    <row r="132" spans="6:16" ht="12">
      <c r="F132" s="34"/>
      <c r="G132" s="34"/>
      <c r="H132" s="41"/>
      <c r="I132" s="46"/>
      <c r="J132" s="46"/>
      <c r="K132" s="47"/>
      <c r="L132" s="45"/>
      <c r="M132" s="46"/>
      <c r="N132" s="42"/>
      <c r="O132" s="42"/>
      <c r="P132" s="41"/>
    </row>
    <row r="133" spans="6:16" ht="12">
      <c r="F133" s="34"/>
      <c r="G133" s="34"/>
      <c r="H133" s="41"/>
      <c r="I133" s="46"/>
      <c r="J133" s="46"/>
      <c r="K133" s="47"/>
      <c r="L133" s="45"/>
      <c r="M133" s="46"/>
      <c r="N133" s="42"/>
      <c r="O133" s="42"/>
      <c r="P133" s="41"/>
    </row>
    <row r="134" spans="6:16" ht="12">
      <c r="F134" s="34"/>
      <c r="G134" s="34"/>
      <c r="H134" s="41"/>
      <c r="I134" s="46"/>
      <c r="J134" s="46"/>
      <c r="K134" s="47"/>
      <c r="L134" s="45"/>
      <c r="M134" s="46"/>
      <c r="N134" s="42"/>
      <c r="O134" s="42"/>
      <c r="P134" s="41"/>
    </row>
    <row r="135" spans="6:16" ht="12">
      <c r="F135" s="34"/>
      <c r="G135" s="34"/>
      <c r="H135" s="41"/>
      <c r="I135" s="46"/>
      <c r="J135" s="46"/>
      <c r="K135" s="47"/>
      <c r="L135" s="45"/>
      <c r="M135" s="46"/>
      <c r="N135" s="42"/>
      <c r="O135" s="42"/>
      <c r="P135" s="41"/>
    </row>
    <row r="136" spans="6:16" ht="12">
      <c r="F136" s="34"/>
      <c r="G136" s="34"/>
      <c r="H136" s="41"/>
      <c r="I136" s="46"/>
      <c r="J136" s="46"/>
      <c r="K136" s="47"/>
      <c r="L136" s="45"/>
      <c r="M136" s="46"/>
      <c r="N136" s="42"/>
      <c r="O136" s="42"/>
      <c r="P136" s="41"/>
    </row>
    <row r="137" spans="6:16" ht="12">
      <c r="F137" s="34"/>
      <c r="G137" s="34"/>
      <c r="H137" s="41"/>
      <c r="I137" s="46"/>
      <c r="J137" s="46"/>
      <c r="K137" s="47"/>
      <c r="L137" s="45"/>
      <c r="M137" s="46"/>
      <c r="N137" s="42"/>
      <c r="O137" s="42"/>
      <c r="P137" s="41"/>
    </row>
    <row r="138" spans="6:16" ht="12">
      <c r="F138" s="34"/>
      <c r="G138" s="34"/>
      <c r="H138" s="41"/>
      <c r="I138" s="46"/>
      <c r="J138" s="46"/>
      <c r="K138" s="47"/>
      <c r="L138" s="45"/>
      <c r="M138" s="46"/>
      <c r="N138" s="42"/>
      <c r="O138" s="42"/>
      <c r="P138" s="41"/>
    </row>
    <row r="139" spans="6:16" ht="12">
      <c r="F139" s="34"/>
      <c r="G139" s="34"/>
      <c r="H139" s="41"/>
      <c r="I139" s="46"/>
      <c r="J139" s="46"/>
      <c r="K139" s="47"/>
      <c r="L139" s="45"/>
      <c r="M139" s="46"/>
      <c r="N139" s="42"/>
      <c r="O139" s="42"/>
      <c r="P139" s="41"/>
    </row>
    <row r="140" spans="6:16" ht="12">
      <c r="F140" s="34"/>
      <c r="G140" s="34"/>
      <c r="H140" s="41"/>
      <c r="I140" s="46"/>
      <c r="J140" s="46"/>
      <c r="K140" s="47"/>
      <c r="L140" s="45"/>
      <c r="M140" s="46"/>
      <c r="N140" s="42"/>
      <c r="O140" s="42"/>
      <c r="P140" s="41"/>
    </row>
    <row r="141" spans="6:16" ht="12">
      <c r="F141" s="34"/>
      <c r="G141" s="34"/>
      <c r="H141" s="41"/>
      <c r="I141" s="46"/>
      <c r="J141" s="46"/>
      <c r="K141" s="47"/>
      <c r="L141" s="45"/>
      <c r="M141" s="46"/>
      <c r="N141" s="42"/>
      <c r="O141" s="42"/>
      <c r="P141" s="41"/>
    </row>
    <row r="142" spans="6:16" ht="12">
      <c r="F142" s="34"/>
      <c r="G142" s="34"/>
      <c r="H142" s="41"/>
      <c r="I142" s="46"/>
      <c r="J142" s="46"/>
      <c r="K142" s="47"/>
      <c r="L142" s="45"/>
      <c r="M142" s="46"/>
      <c r="N142" s="42"/>
      <c r="O142" s="42"/>
      <c r="P142" s="41"/>
    </row>
    <row r="143" spans="6:16" ht="12">
      <c r="F143" s="34"/>
      <c r="G143" s="34"/>
      <c r="H143" s="41"/>
      <c r="I143" s="46"/>
      <c r="J143" s="46"/>
      <c r="K143" s="47"/>
      <c r="L143" s="45"/>
      <c r="M143" s="46"/>
      <c r="N143" s="42"/>
      <c r="O143" s="42"/>
      <c r="P143" s="41"/>
    </row>
    <row r="144" spans="6:16" ht="12">
      <c r="F144" s="34"/>
      <c r="G144" s="34"/>
      <c r="H144" s="41"/>
      <c r="I144" s="46"/>
      <c r="J144" s="46"/>
      <c r="K144" s="47"/>
      <c r="L144" s="45"/>
      <c r="M144" s="46"/>
      <c r="N144" s="42"/>
      <c r="O144" s="42"/>
      <c r="P144" s="41"/>
    </row>
    <row r="145" spans="6:16" ht="12">
      <c r="F145" s="34"/>
      <c r="G145" s="34"/>
      <c r="H145" s="41"/>
      <c r="I145" s="46"/>
      <c r="J145" s="46"/>
      <c r="K145" s="47"/>
      <c r="L145" s="45"/>
      <c r="M145" s="46"/>
      <c r="N145" s="42"/>
      <c r="O145" s="42"/>
      <c r="P145" s="41"/>
    </row>
    <row r="146" spans="6:16" ht="12">
      <c r="F146" s="34"/>
      <c r="G146" s="34"/>
      <c r="H146" s="41"/>
      <c r="I146" s="46"/>
      <c r="J146" s="46"/>
      <c r="K146" s="47"/>
      <c r="L146" s="45"/>
      <c r="M146" s="46"/>
      <c r="N146" s="42"/>
      <c r="O146" s="42"/>
      <c r="P146" s="41"/>
    </row>
    <row r="147" spans="6:16" ht="12">
      <c r="F147" s="34"/>
      <c r="G147" s="34"/>
      <c r="H147" s="41"/>
      <c r="I147" s="46"/>
      <c r="J147" s="46"/>
      <c r="K147" s="47"/>
      <c r="L147" s="45"/>
      <c r="M147" s="46"/>
      <c r="N147" s="42"/>
      <c r="O147" s="42"/>
      <c r="P147" s="41"/>
    </row>
    <row r="148" spans="6:16" ht="12">
      <c r="F148" s="34"/>
      <c r="G148" s="34"/>
      <c r="H148" s="41"/>
      <c r="I148" s="46"/>
      <c r="J148" s="46"/>
      <c r="K148" s="47"/>
      <c r="L148" s="45"/>
      <c r="M148" s="46"/>
      <c r="N148" s="42"/>
      <c r="O148" s="42"/>
      <c r="P148" s="41"/>
    </row>
    <row r="149" spans="6:16" ht="12">
      <c r="F149" s="34"/>
      <c r="G149" s="34"/>
      <c r="H149" s="41"/>
      <c r="I149" s="46"/>
      <c r="J149" s="46"/>
      <c r="K149" s="47"/>
      <c r="L149" s="45"/>
      <c r="M149" s="46"/>
      <c r="N149" s="42"/>
      <c r="O149" s="42"/>
      <c r="P149" s="41"/>
    </row>
    <row r="150" spans="6:16" ht="12">
      <c r="F150" s="34"/>
      <c r="G150" s="34"/>
      <c r="H150" s="41"/>
      <c r="I150" s="46"/>
      <c r="J150" s="46"/>
      <c r="K150" s="47"/>
      <c r="L150" s="45"/>
      <c r="M150" s="46"/>
      <c r="N150" s="42"/>
      <c r="O150" s="42"/>
      <c r="P150" s="41"/>
    </row>
    <row r="151" spans="6:16" ht="12">
      <c r="F151" s="34"/>
      <c r="G151" s="34"/>
      <c r="H151" s="41"/>
      <c r="I151" s="46"/>
      <c r="J151" s="46"/>
      <c r="K151" s="47"/>
      <c r="L151" s="45"/>
      <c r="M151" s="46"/>
      <c r="N151" s="42"/>
      <c r="O151" s="42"/>
      <c r="P151" s="41"/>
    </row>
    <row r="152" spans="6:16" ht="12">
      <c r="F152" s="34"/>
      <c r="G152" s="34"/>
      <c r="H152" s="41"/>
      <c r="I152" s="46"/>
      <c r="J152" s="46"/>
      <c r="K152" s="47"/>
      <c r="L152" s="45"/>
      <c r="M152" s="46"/>
      <c r="N152" s="42"/>
      <c r="O152" s="42"/>
      <c r="P152" s="41"/>
    </row>
    <row r="153" spans="6:16" ht="12">
      <c r="F153" s="34"/>
      <c r="G153" s="34"/>
      <c r="H153" s="41"/>
      <c r="I153" s="46"/>
      <c r="J153" s="46"/>
      <c r="K153" s="47"/>
      <c r="L153" s="45"/>
      <c r="M153" s="46"/>
      <c r="N153" s="42"/>
      <c r="O153" s="42"/>
      <c r="P153" s="41"/>
    </row>
    <row r="154" spans="6:16" ht="12">
      <c r="F154" s="34"/>
      <c r="G154" s="34"/>
      <c r="H154" s="41"/>
      <c r="I154" s="46"/>
      <c r="J154" s="46"/>
      <c r="K154" s="47"/>
      <c r="L154" s="45"/>
      <c r="M154" s="46"/>
      <c r="N154" s="42"/>
      <c r="O154" s="42"/>
      <c r="P154" s="41"/>
    </row>
    <row r="155" spans="6:16" ht="12">
      <c r="F155" s="34"/>
      <c r="G155" s="34"/>
      <c r="H155" s="41"/>
      <c r="I155" s="46"/>
      <c r="J155" s="46"/>
      <c r="K155" s="47"/>
      <c r="L155" s="45"/>
      <c r="M155" s="46"/>
      <c r="N155" s="42"/>
      <c r="O155" s="42"/>
      <c r="P155" s="41"/>
    </row>
    <row r="156" spans="6:16" ht="12">
      <c r="F156" s="34"/>
      <c r="G156" s="34"/>
      <c r="H156" s="41"/>
      <c r="I156" s="46"/>
      <c r="J156" s="46"/>
      <c r="K156" s="47"/>
      <c r="L156" s="45"/>
      <c r="M156" s="46"/>
      <c r="N156" s="42"/>
      <c r="O156" s="42"/>
      <c r="P156" s="41"/>
    </row>
    <row r="157" spans="6:16" ht="12">
      <c r="F157" s="34"/>
      <c r="G157" s="34"/>
      <c r="H157" s="41"/>
      <c r="I157" s="46"/>
      <c r="J157" s="46"/>
      <c r="K157" s="47"/>
      <c r="L157" s="45"/>
      <c r="M157" s="46"/>
      <c r="N157" s="42"/>
      <c r="O157" s="42"/>
      <c r="P157" s="41"/>
    </row>
    <row r="158" spans="6:16" ht="12">
      <c r="F158" s="34"/>
      <c r="G158" s="34"/>
      <c r="H158" s="41"/>
      <c r="I158" s="46"/>
      <c r="J158" s="46"/>
      <c r="K158" s="47"/>
      <c r="L158" s="45"/>
      <c r="M158" s="46"/>
      <c r="N158" s="42"/>
      <c r="O158" s="42"/>
      <c r="P158" s="41"/>
    </row>
    <row r="159" spans="6:16" ht="12">
      <c r="F159" s="34"/>
      <c r="G159" s="34"/>
      <c r="H159" s="41"/>
      <c r="I159" s="46"/>
      <c r="J159" s="46"/>
      <c r="K159" s="47"/>
      <c r="L159" s="45"/>
      <c r="M159" s="46"/>
      <c r="N159" s="42"/>
      <c r="O159" s="42"/>
      <c r="P159" s="41"/>
    </row>
    <row r="160" spans="6:16" ht="12">
      <c r="F160" s="34"/>
      <c r="G160" s="34"/>
      <c r="H160" s="41"/>
      <c r="I160" s="46"/>
      <c r="J160" s="46"/>
      <c r="K160" s="47"/>
      <c r="L160" s="45"/>
      <c r="M160" s="46"/>
      <c r="N160" s="42"/>
      <c r="O160" s="42"/>
      <c r="P160" s="41"/>
    </row>
    <row r="161" spans="6:16" ht="12">
      <c r="F161" s="34"/>
      <c r="G161" s="34"/>
      <c r="H161" s="41"/>
      <c r="I161" s="46"/>
      <c r="J161" s="46"/>
      <c r="K161" s="47"/>
      <c r="L161" s="45"/>
      <c r="M161" s="46"/>
      <c r="N161" s="42"/>
      <c r="O161" s="42"/>
      <c r="P161" s="41"/>
    </row>
    <row r="162" spans="6:16" ht="12">
      <c r="F162" s="34"/>
      <c r="G162" s="34"/>
      <c r="H162" s="41"/>
      <c r="I162" s="46"/>
      <c r="J162" s="46"/>
      <c r="K162" s="47"/>
      <c r="L162" s="45"/>
      <c r="M162" s="46"/>
      <c r="N162" s="42"/>
      <c r="O162" s="42"/>
      <c r="P162" s="41"/>
    </row>
    <row r="163" spans="6:16" ht="12">
      <c r="F163" s="34"/>
      <c r="G163" s="34"/>
      <c r="H163" s="41"/>
      <c r="I163" s="46"/>
      <c r="J163" s="46"/>
      <c r="K163" s="47"/>
      <c r="L163" s="45"/>
      <c r="M163" s="46"/>
      <c r="N163" s="42"/>
      <c r="O163" s="42"/>
      <c r="P163" s="41"/>
    </row>
    <row r="164" spans="6:16" ht="12">
      <c r="F164" s="34"/>
      <c r="G164" s="34"/>
      <c r="H164" s="41"/>
      <c r="I164" s="46"/>
      <c r="J164" s="46"/>
      <c r="K164" s="47"/>
      <c r="L164" s="45"/>
      <c r="M164" s="46"/>
      <c r="N164" s="42"/>
      <c r="O164" s="42"/>
      <c r="P164" s="41"/>
    </row>
    <row r="165" spans="6:16" ht="12">
      <c r="F165" s="34"/>
      <c r="G165" s="34"/>
      <c r="H165" s="41"/>
      <c r="I165" s="46"/>
      <c r="J165" s="46"/>
      <c r="K165" s="47"/>
      <c r="L165" s="45"/>
      <c r="M165" s="46"/>
      <c r="N165" s="42"/>
      <c r="O165" s="42"/>
      <c r="P165" s="41"/>
    </row>
    <row r="166" spans="6:16" ht="12">
      <c r="F166" s="34"/>
      <c r="G166" s="34"/>
      <c r="H166" s="41"/>
      <c r="I166" s="46"/>
      <c r="J166" s="46"/>
      <c r="K166" s="47"/>
      <c r="L166" s="45"/>
      <c r="M166" s="46"/>
      <c r="N166" s="42"/>
      <c r="O166" s="42"/>
      <c r="P166" s="41"/>
    </row>
    <row r="167" spans="6:16" ht="12">
      <c r="F167" s="34"/>
      <c r="G167" s="34"/>
      <c r="H167" s="41"/>
      <c r="I167" s="46"/>
      <c r="J167" s="46"/>
      <c r="K167" s="47"/>
      <c r="L167" s="45"/>
      <c r="M167" s="46"/>
      <c r="N167" s="42"/>
      <c r="O167" s="42"/>
      <c r="P167" s="41"/>
    </row>
    <row r="168" spans="6:16" ht="12">
      <c r="F168" s="34"/>
      <c r="G168" s="34"/>
      <c r="H168" s="41"/>
      <c r="I168" s="46"/>
      <c r="J168" s="46"/>
      <c r="K168" s="47"/>
      <c r="L168" s="45"/>
      <c r="M168" s="46"/>
      <c r="N168" s="42"/>
      <c r="O168" s="42"/>
      <c r="P168" s="41"/>
    </row>
    <row r="169" spans="6:16" ht="12">
      <c r="F169" s="34"/>
      <c r="G169" s="34"/>
      <c r="H169" s="41"/>
      <c r="I169" s="46"/>
      <c r="J169" s="46"/>
      <c r="K169" s="47"/>
      <c r="L169" s="45"/>
      <c r="M169" s="46"/>
      <c r="N169" s="42"/>
      <c r="O169" s="42"/>
      <c r="P169" s="41"/>
    </row>
    <row r="170" spans="6:16" ht="12">
      <c r="F170" s="34"/>
      <c r="G170" s="34"/>
      <c r="H170" s="41"/>
      <c r="I170" s="46"/>
      <c r="J170" s="46"/>
      <c r="K170" s="47"/>
      <c r="L170" s="45"/>
      <c r="M170" s="46"/>
      <c r="N170" s="42"/>
      <c r="O170" s="42"/>
      <c r="P170" s="41"/>
    </row>
    <row r="171" spans="6:16" ht="12">
      <c r="F171" s="34"/>
      <c r="G171" s="34"/>
      <c r="H171" s="41"/>
      <c r="I171" s="46"/>
      <c r="J171" s="46"/>
      <c r="K171" s="47"/>
      <c r="L171" s="45"/>
      <c r="M171" s="46"/>
      <c r="N171" s="42"/>
      <c r="O171" s="42"/>
      <c r="P171" s="41"/>
    </row>
    <row r="172" spans="6:16" ht="12">
      <c r="F172" s="34"/>
      <c r="G172" s="34"/>
      <c r="H172" s="41"/>
      <c r="I172" s="46"/>
      <c r="J172" s="46"/>
      <c r="K172" s="47"/>
      <c r="L172" s="45"/>
      <c r="M172" s="46"/>
      <c r="N172" s="42"/>
      <c r="O172" s="42"/>
      <c r="P172" s="41"/>
    </row>
    <row r="173" spans="6:16" ht="12">
      <c r="F173" s="34"/>
      <c r="G173" s="34"/>
      <c r="H173" s="41"/>
      <c r="I173" s="46"/>
      <c r="J173" s="46"/>
      <c r="K173" s="47"/>
      <c r="L173" s="45"/>
      <c r="M173" s="46"/>
      <c r="N173" s="42"/>
      <c r="O173" s="42"/>
      <c r="P173" s="41"/>
    </row>
    <row r="174" spans="6:16" ht="12">
      <c r="F174" s="34"/>
      <c r="G174" s="34"/>
      <c r="H174" s="41"/>
      <c r="I174" s="46"/>
      <c r="J174" s="46"/>
      <c r="K174" s="47"/>
      <c r="L174" s="45"/>
      <c r="M174" s="46"/>
      <c r="N174" s="42"/>
      <c r="O174" s="42"/>
      <c r="P174" s="41"/>
    </row>
    <row r="175" spans="6:16" ht="12">
      <c r="F175" s="34"/>
      <c r="G175" s="34"/>
      <c r="H175" s="41"/>
      <c r="I175" s="46"/>
      <c r="J175" s="46"/>
      <c r="K175" s="47"/>
      <c r="L175" s="45"/>
      <c r="M175" s="46"/>
      <c r="N175" s="42"/>
      <c r="O175" s="42"/>
      <c r="P175" s="41"/>
    </row>
    <row r="176" spans="6:16" ht="12">
      <c r="F176" s="34"/>
      <c r="G176" s="34"/>
      <c r="H176" s="41"/>
      <c r="I176" s="46"/>
      <c r="J176" s="46"/>
      <c r="K176" s="47"/>
      <c r="L176" s="45"/>
      <c r="M176" s="46"/>
      <c r="N176" s="42"/>
      <c r="O176" s="42"/>
      <c r="P176" s="41"/>
    </row>
    <row r="177" spans="6:16" ht="12">
      <c r="F177" s="34"/>
      <c r="G177" s="34"/>
      <c r="H177" s="41"/>
      <c r="I177" s="46"/>
      <c r="J177" s="46"/>
      <c r="K177" s="47"/>
      <c r="L177" s="45"/>
      <c r="M177" s="46"/>
      <c r="N177" s="42"/>
      <c r="O177" s="42"/>
      <c r="P177" s="41"/>
    </row>
    <row r="178" spans="6:16" ht="12">
      <c r="F178" s="34"/>
      <c r="G178" s="34"/>
      <c r="H178" s="41"/>
      <c r="I178" s="46"/>
      <c r="J178" s="46"/>
      <c r="K178" s="47"/>
      <c r="L178" s="45"/>
      <c r="M178" s="46"/>
      <c r="N178" s="42"/>
      <c r="O178" s="42"/>
      <c r="P178" s="41"/>
    </row>
    <row r="179" spans="6:16" ht="12">
      <c r="F179" s="34"/>
      <c r="G179" s="34"/>
      <c r="H179" s="41"/>
      <c r="I179" s="46"/>
      <c r="J179" s="46"/>
      <c r="K179" s="47"/>
      <c r="L179" s="45"/>
      <c r="M179" s="46"/>
      <c r="N179" s="42"/>
      <c r="O179" s="42"/>
      <c r="P179" s="41"/>
    </row>
    <row r="180" spans="6:16" ht="12">
      <c r="F180" s="34"/>
      <c r="G180" s="34"/>
      <c r="H180" s="41"/>
      <c r="I180" s="46"/>
      <c r="J180" s="46"/>
      <c r="K180" s="47"/>
      <c r="L180" s="45"/>
      <c r="M180" s="46"/>
      <c r="N180" s="42"/>
      <c r="O180" s="42"/>
      <c r="P180" s="41"/>
    </row>
    <row r="181" spans="6:16" ht="12">
      <c r="F181" s="34"/>
      <c r="G181" s="34"/>
      <c r="H181" s="41"/>
      <c r="I181" s="46"/>
      <c r="J181" s="46"/>
      <c r="K181" s="47"/>
      <c r="L181" s="45"/>
      <c r="M181" s="46"/>
      <c r="N181" s="42"/>
      <c r="O181" s="42"/>
      <c r="P181" s="41"/>
    </row>
    <row r="182" spans="6:16" ht="12">
      <c r="F182" s="34"/>
      <c r="G182" s="34"/>
      <c r="H182" s="41"/>
      <c r="I182" s="46"/>
      <c r="J182" s="46"/>
      <c r="K182" s="47"/>
      <c r="L182" s="45"/>
      <c r="M182" s="46"/>
      <c r="N182" s="42"/>
      <c r="O182" s="42"/>
      <c r="P182" s="41"/>
    </row>
    <row r="183" spans="6:16" ht="12">
      <c r="F183" s="34"/>
      <c r="G183" s="34"/>
      <c r="H183" s="41"/>
      <c r="I183" s="46"/>
      <c r="J183" s="46"/>
      <c r="K183" s="47"/>
      <c r="L183" s="45"/>
      <c r="M183" s="46"/>
      <c r="N183" s="42"/>
      <c r="O183" s="42"/>
      <c r="P183" s="41"/>
    </row>
    <row r="184" spans="6:16" ht="12">
      <c r="F184" s="34"/>
      <c r="G184" s="34"/>
      <c r="H184" s="41"/>
      <c r="I184" s="46"/>
      <c r="J184" s="46"/>
      <c r="K184" s="47"/>
      <c r="L184" s="45"/>
      <c r="M184" s="46"/>
      <c r="N184" s="42"/>
      <c r="O184" s="42"/>
      <c r="P184" s="41"/>
    </row>
    <row r="185" spans="6:16" ht="12">
      <c r="F185" s="34"/>
      <c r="G185" s="34"/>
      <c r="H185" s="41"/>
      <c r="I185" s="46"/>
      <c r="J185" s="46"/>
      <c r="K185" s="47"/>
      <c r="L185" s="45"/>
      <c r="M185" s="46"/>
      <c r="N185" s="42"/>
      <c r="O185" s="42"/>
      <c r="P185" s="41"/>
    </row>
    <row r="186" spans="6:16" ht="12">
      <c r="F186" s="34"/>
      <c r="G186" s="34"/>
      <c r="H186" s="41"/>
      <c r="I186" s="46"/>
      <c r="J186" s="46"/>
      <c r="K186" s="47"/>
      <c r="L186" s="45"/>
      <c r="M186" s="46"/>
      <c r="N186" s="42"/>
      <c r="O186" s="42"/>
      <c r="P186" s="41"/>
    </row>
    <row r="187" spans="6:16" ht="12">
      <c r="F187" s="34"/>
      <c r="G187" s="34"/>
      <c r="H187" s="41"/>
      <c r="I187" s="46"/>
      <c r="J187" s="46"/>
      <c r="K187" s="47"/>
      <c r="L187" s="45"/>
      <c r="M187" s="46"/>
      <c r="N187" s="42"/>
      <c r="O187" s="42"/>
      <c r="P187" s="41"/>
    </row>
    <row r="188" spans="6:16" ht="12">
      <c r="F188" s="34"/>
      <c r="G188" s="34"/>
      <c r="H188" s="41"/>
      <c r="I188" s="46"/>
      <c r="J188" s="46"/>
      <c r="K188" s="47"/>
      <c r="L188" s="45"/>
      <c r="M188" s="46"/>
      <c r="N188" s="42"/>
      <c r="O188" s="42"/>
      <c r="P188" s="41"/>
    </row>
    <row r="189" spans="6:16" ht="12">
      <c r="F189" s="34"/>
      <c r="G189" s="34"/>
      <c r="H189" s="41"/>
      <c r="I189" s="46"/>
      <c r="J189" s="46"/>
      <c r="K189" s="47"/>
      <c r="L189" s="45"/>
      <c r="M189" s="46"/>
      <c r="N189" s="42"/>
      <c r="O189" s="42"/>
      <c r="P189" s="41"/>
    </row>
    <row r="190" spans="6:16" ht="12">
      <c r="F190" s="34"/>
      <c r="G190" s="34"/>
      <c r="H190" s="41"/>
      <c r="I190" s="46"/>
      <c r="J190" s="46"/>
      <c r="K190" s="47"/>
      <c r="L190" s="45"/>
      <c r="M190" s="46"/>
      <c r="N190" s="42"/>
      <c r="O190" s="42"/>
      <c r="P190" s="41"/>
    </row>
    <row r="191" spans="6:16" ht="12">
      <c r="F191" s="34"/>
      <c r="G191" s="34"/>
      <c r="H191" s="41"/>
      <c r="I191" s="46"/>
      <c r="J191" s="46"/>
      <c r="K191" s="47"/>
      <c r="L191" s="45"/>
      <c r="M191" s="46"/>
      <c r="N191" s="42"/>
      <c r="O191" s="42"/>
      <c r="P191" s="41"/>
    </row>
    <row r="192" spans="6:16" ht="12">
      <c r="F192" s="34"/>
      <c r="G192" s="34"/>
      <c r="H192" s="41"/>
      <c r="I192" s="46"/>
      <c r="J192" s="46"/>
      <c r="K192" s="47"/>
      <c r="L192" s="45"/>
      <c r="M192" s="46"/>
      <c r="N192" s="42"/>
      <c r="O192" s="42"/>
      <c r="P192" s="41"/>
    </row>
    <row r="193" spans="6:16" ht="12">
      <c r="F193" s="34"/>
      <c r="G193" s="34"/>
      <c r="H193" s="41"/>
      <c r="I193" s="46"/>
      <c r="J193" s="46"/>
      <c r="K193" s="47"/>
      <c r="L193" s="45"/>
      <c r="M193" s="46"/>
      <c r="N193" s="42"/>
      <c r="O193" s="42"/>
      <c r="P193" s="41"/>
    </row>
    <row r="194" spans="6:16" ht="12">
      <c r="F194" s="34"/>
      <c r="G194" s="34"/>
      <c r="H194" s="41"/>
      <c r="I194" s="46"/>
      <c r="J194" s="46"/>
      <c r="K194" s="47"/>
      <c r="L194" s="45"/>
      <c r="M194" s="46"/>
      <c r="N194" s="42"/>
      <c r="O194" s="42"/>
      <c r="P194" s="41"/>
    </row>
    <row r="195" spans="6:16" ht="12">
      <c r="F195" s="34"/>
      <c r="G195" s="34"/>
      <c r="H195" s="41"/>
      <c r="I195" s="46"/>
      <c r="J195" s="46"/>
      <c r="K195" s="47"/>
      <c r="L195" s="45"/>
      <c r="M195" s="46"/>
      <c r="N195" s="42"/>
      <c r="O195" s="42"/>
      <c r="P195" s="41"/>
    </row>
    <row r="196" spans="6:16" ht="12">
      <c r="F196" s="34"/>
      <c r="G196" s="34"/>
      <c r="H196" s="41"/>
      <c r="I196" s="46"/>
      <c r="J196" s="46"/>
      <c r="K196" s="47"/>
      <c r="L196" s="45"/>
      <c r="M196" s="46"/>
      <c r="N196" s="42"/>
      <c r="O196" s="42"/>
      <c r="P196" s="41"/>
    </row>
    <row r="197" spans="6:16" ht="12">
      <c r="F197" s="34"/>
      <c r="G197" s="34"/>
      <c r="H197" s="41"/>
      <c r="I197" s="46"/>
      <c r="J197" s="46"/>
      <c r="K197" s="47"/>
      <c r="L197" s="45"/>
      <c r="M197" s="46"/>
      <c r="N197" s="42"/>
      <c r="O197" s="42"/>
      <c r="P197" s="41"/>
    </row>
    <row r="198" spans="6:16" ht="12">
      <c r="F198" s="34"/>
      <c r="G198" s="34"/>
      <c r="H198" s="41"/>
      <c r="I198" s="46"/>
      <c r="J198" s="46"/>
      <c r="K198" s="47"/>
      <c r="L198" s="45"/>
      <c r="M198" s="46"/>
      <c r="N198" s="42"/>
      <c r="O198" s="42"/>
      <c r="P198" s="41"/>
    </row>
    <row r="199" spans="6:16" ht="12">
      <c r="F199" s="34"/>
      <c r="G199" s="34"/>
      <c r="H199" s="41"/>
      <c r="I199" s="46"/>
      <c r="J199" s="46"/>
      <c r="K199" s="47"/>
      <c r="L199" s="45"/>
      <c r="M199" s="46"/>
      <c r="N199" s="42"/>
      <c r="O199" s="42"/>
      <c r="P199" s="41"/>
    </row>
    <row r="200" spans="6:16" ht="12">
      <c r="F200" s="34"/>
      <c r="G200" s="34"/>
      <c r="H200" s="41"/>
      <c r="I200" s="46"/>
      <c r="J200" s="46"/>
      <c r="K200" s="47"/>
      <c r="L200" s="45"/>
      <c r="M200" s="46"/>
      <c r="N200" s="42"/>
      <c r="O200" s="42"/>
      <c r="P200" s="41"/>
    </row>
    <row r="201" spans="6:16" ht="12">
      <c r="F201" s="34"/>
      <c r="G201" s="34"/>
      <c r="H201" s="41"/>
      <c r="I201" s="46"/>
      <c r="J201" s="46"/>
      <c r="K201" s="47"/>
      <c r="L201" s="45"/>
      <c r="M201" s="46"/>
      <c r="N201" s="42"/>
      <c r="O201" s="42"/>
      <c r="P201" s="41"/>
    </row>
    <row r="202" spans="6:16" ht="12">
      <c r="F202" s="34"/>
      <c r="G202" s="34"/>
      <c r="H202" s="41"/>
      <c r="I202" s="46"/>
      <c r="J202" s="46"/>
      <c r="K202" s="47"/>
      <c r="L202" s="45"/>
      <c r="M202" s="46"/>
      <c r="N202" s="42"/>
      <c r="O202" s="42"/>
      <c r="P202" s="41"/>
    </row>
    <row r="203" spans="6:16" ht="12">
      <c r="F203" s="34"/>
      <c r="G203" s="34"/>
      <c r="H203" s="41"/>
      <c r="I203" s="46"/>
      <c r="J203" s="46"/>
      <c r="K203" s="47"/>
      <c r="L203" s="45"/>
      <c r="M203" s="46"/>
      <c r="N203" s="42"/>
      <c r="O203" s="42"/>
      <c r="P203" s="41"/>
    </row>
    <row r="204" spans="6:16" ht="12">
      <c r="F204" s="34"/>
      <c r="G204" s="34"/>
      <c r="H204" s="41"/>
      <c r="I204" s="46"/>
      <c r="J204" s="46"/>
      <c r="K204" s="47"/>
      <c r="L204" s="45"/>
      <c r="M204" s="46"/>
      <c r="N204" s="42"/>
      <c r="O204" s="42"/>
      <c r="P204" s="41"/>
    </row>
    <row r="205" spans="6:16" ht="12">
      <c r="F205" s="34"/>
      <c r="G205" s="34"/>
      <c r="H205" s="41"/>
      <c r="I205" s="46"/>
      <c r="J205" s="46"/>
      <c r="K205" s="47"/>
      <c r="L205" s="45"/>
      <c r="M205" s="46"/>
      <c r="N205" s="42"/>
      <c r="O205" s="42"/>
      <c r="P205" s="41"/>
    </row>
    <row r="206" spans="6:16" ht="12">
      <c r="F206" s="34"/>
      <c r="G206" s="34"/>
      <c r="H206" s="41"/>
      <c r="I206" s="46"/>
      <c r="J206" s="46"/>
      <c r="K206" s="47"/>
      <c r="L206" s="45"/>
      <c r="M206" s="46"/>
      <c r="N206" s="42"/>
      <c r="O206" s="42"/>
      <c r="P206" s="41"/>
    </row>
    <row r="207" spans="6:16" ht="12">
      <c r="F207" s="34"/>
      <c r="G207" s="34"/>
      <c r="H207" s="41"/>
      <c r="I207" s="46"/>
      <c r="J207" s="46"/>
      <c r="K207" s="47"/>
      <c r="L207" s="45"/>
      <c r="M207" s="46"/>
      <c r="N207" s="42"/>
      <c r="O207" s="42"/>
      <c r="P207" s="41"/>
    </row>
    <row r="208" spans="6:16" ht="12">
      <c r="F208" s="34"/>
      <c r="G208" s="34"/>
      <c r="H208" s="41"/>
      <c r="I208" s="46"/>
      <c r="J208" s="46"/>
      <c r="K208" s="47"/>
      <c r="L208" s="45"/>
      <c r="M208" s="46"/>
      <c r="N208" s="42"/>
      <c r="O208" s="42"/>
      <c r="P208" s="41"/>
    </row>
    <row r="209" spans="6:16" ht="12">
      <c r="F209" s="34"/>
      <c r="G209" s="34"/>
      <c r="H209" s="41"/>
      <c r="I209" s="46"/>
      <c r="J209" s="46"/>
      <c r="K209" s="47"/>
      <c r="L209" s="45"/>
      <c r="M209" s="46"/>
      <c r="N209" s="42"/>
      <c r="O209" s="42"/>
      <c r="P209" s="41"/>
    </row>
    <row r="210" spans="6:16" ht="12">
      <c r="F210" s="34"/>
      <c r="G210" s="34"/>
      <c r="H210" s="41"/>
      <c r="I210" s="46"/>
      <c r="J210" s="46"/>
      <c r="K210" s="47"/>
      <c r="L210" s="45"/>
      <c r="M210" s="46"/>
      <c r="N210" s="42"/>
      <c r="O210" s="42"/>
      <c r="P210" s="41"/>
    </row>
    <row r="211" spans="6:16" ht="12">
      <c r="F211" s="34"/>
      <c r="G211" s="34"/>
      <c r="H211" s="41"/>
      <c r="I211" s="46"/>
      <c r="J211" s="46"/>
      <c r="K211" s="47"/>
      <c r="L211" s="45"/>
      <c r="M211" s="46"/>
      <c r="N211" s="42"/>
      <c r="O211" s="42"/>
      <c r="P211" s="41"/>
    </row>
    <row r="212" spans="6:16" ht="12">
      <c r="F212" s="34"/>
      <c r="G212" s="34"/>
      <c r="H212" s="41"/>
      <c r="I212" s="46"/>
      <c r="J212" s="46"/>
      <c r="K212" s="47"/>
      <c r="L212" s="45"/>
      <c r="M212" s="46"/>
      <c r="N212" s="42"/>
      <c r="O212" s="42"/>
      <c r="P212" s="41"/>
    </row>
    <row r="213" spans="6:16" ht="12">
      <c r="F213" s="34"/>
      <c r="G213" s="34"/>
      <c r="H213" s="41"/>
      <c r="I213" s="46"/>
      <c r="J213" s="46"/>
      <c r="K213" s="47"/>
      <c r="L213" s="45"/>
      <c r="M213" s="46"/>
      <c r="N213" s="42"/>
      <c r="O213" s="42"/>
      <c r="P213" s="41"/>
    </row>
    <row r="214" spans="6:16" ht="12">
      <c r="F214" s="34"/>
      <c r="G214" s="34"/>
      <c r="H214" s="41"/>
      <c r="I214" s="46"/>
      <c r="J214" s="46"/>
      <c r="K214" s="47"/>
      <c r="L214" s="45"/>
      <c r="M214" s="46"/>
      <c r="N214" s="42"/>
      <c r="O214" s="42"/>
      <c r="P214" s="41"/>
    </row>
    <row r="215" spans="6:16" ht="12">
      <c r="F215" s="34"/>
      <c r="G215" s="34"/>
      <c r="H215" s="41"/>
      <c r="I215" s="46"/>
      <c r="J215" s="46"/>
      <c r="K215" s="47"/>
      <c r="L215" s="45"/>
      <c r="M215" s="46"/>
      <c r="N215" s="42"/>
      <c r="O215" s="42"/>
      <c r="P215" s="41"/>
    </row>
    <row r="216" spans="6:16" ht="12">
      <c r="F216" s="34"/>
      <c r="G216" s="34"/>
      <c r="H216" s="41"/>
      <c r="I216" s="46"/>
      <c r="J216" s="46"/>
      <c r="K216" s="47"/>
      <c r="L216" s="45"/>
      <c r="M216" s="46"/>
      <c r="N216" s="42"/>
      <c r="O216" s="42"/>
      <c r="P216" s="41"/>
    </row>
    <row r="217" spans="6:16" ht="12">
      <c r="F217" s="34"/>
      <c r="G217" s="34"/>
      <c r="H217" s="41"/>
      <c r="I217" s="46"/>
      <c r="J217" s="46"/>
      <c r="K217" s="47"/>
      <c r="L217" s="45"/>
      <c r="M217" s="46"/>
      <c r="N217" s="42"/>
      <c r="O217" s="42"/>
      <c r="P217" s="41"/>
    </row>
    <row r="218" spans="6:16" ht="12">
      <c r="F218" s="34"/>
      <c r="G218" s="34"/>
      <c r="H218" s="41"/>
      <c r="I218" s="46"/>
      <c r="J218" s="46"/>
      <c r="K218" s="47"/>
      <c r="L218" s="45"/>
      <c r="M218" s="46"/>
      <c r="N218" s="42"/>
      <c r="O218" s="42"/>
      <c r="P218" s="41"/>
    </row>
    <row r="219" spans="6:16" ht="12">
      <c r="F219" s="34"/>
      <c r="G219" s="34"/>
      <c r="H219" s="41"/>
      <c r="I219" s="46"/>
      <c r="J219" s="46"/>
      <c r="K219" s="47"/>
      <c r="L219" s="45"/>
      <c r="M219" s="46"/>
      <c r="N219" s="42"/>
      <c r="O219" s="42"/>
      <c r="P219" s="41"/>
    </row>
    <row r="220" spans="6:16" ht="12">
      <c r="F220" s="34"/>
      <c r="G220" s="34"/>
      <c r="H220" s="41"/>
      <c r="I220" s="46"/>
      <c r="J220" s="46"/>
      <c r="K220" s="47"/>
      <c r="L220" s="45"/>
      <c r="M220" s="46"/>
      <c r="N220" s="42"/>
      <c r="O220" s="42"/>
      <c r="P220" s="41"/>
    </row>
    <row r="221" spans="6:16" ht="12">
      <c r="F221" s="34"/>
      <c r="G221" s="34"/>
      <c r="H221" s="41"/>
      <c r="I221" s="46"/>
      <c r="J221" s="46"/>
      <c r="K221" s="47"/>
      <c r="L221" s="45"/>
      <c r="M221" s="46"/>
      <c r="N221" s="42"/>
      <c r="O221" s="42"/>
      <c r="P221" s="41"/>
    </row>
    <row r="222" spans="6:16" ht="12">
      <c r="F222" s="34"/>
      <c r="G222" s="34"/>
      <c r="H222" s="41"/>
      <c r="I222" s="46"/>
      <c r="J222" s="46"/>
      <c r="K222" s="47"/>
      <c r="L222" s="45"/>
      <c r="M222" s="46"/>
      <c r="N222" s="42"/>
      <c r="O222" s="42"/>
      <c r="P222" s="41"/>
    </row>
    <row r="223" spans="6:16" ht="12">
      <c r="F223" s="34"/>
      <c r="G223" s="34"/>
      <c r="H223" s="41"/>
      <c r="I223" s="46"/>
      <c r="J223" s="46"/>
      <c r="K223" s="47"/>
      <c r="L223" s="45"/>
      <c r="M223" s="46"/>
      <c r="N223" s="42"/>
      <c r="O223" s="42"/>
      <c r="P223" s="41"/>
    </row>
    <row r="224" spans="6:16" ht="12">
      <c r="F224" s="34"/>
      <c r="G224" s="34"/>
      <c r="H224" s="41"/>
      <c r="I224" s="46"/>
      <c r="J224" s="46"/>
      <c r="K224" s="47"/>
      <c r="L224" s="45"/>
      <c r="M224" s="46"/>
      <c r="N224" s="42"/>
      <c r="O224" s="42"/>
      <c r="P224" s="41"/>
    </row>
    <row r="225" spans="6:16" ht="12">
      <c r="F225" s="34"/>
      <c r="G225" s="34"/>
      <c r="H225" s="41"/>
      <c r="I225" s="46"/>
      <c r="J225" s="46"/>
      <c r="K225" s="47"/>
      <c r="L225" s="45"/>
      <c r="M225" s="46"/>
      <c r="N225" s="42"/>
      <c r="O225" s="42"/>
      <c r="P225" s="41"/>
    </row>
    <row r="226" spans="6:16" ht="12">
      <c r="F226" s="34"/>
      <c r="G226" s="34"/>
      <c r="H226" s="41"/>
      <c r="I226" s="46"/>
      <c r="J226" s="46"/>
      <c r="K226" s="47"/>
      <c r="L226" s="45"/>
      <c r="M226" s="46"/>
      <c r="N226" s="42"/>
      <c r="O226" s="42"/>
      <c r="P226" s="41"/>
    </row>
    <row r="227" spans="6:16" ht="12">
      <c r="F227" s="34"/>
      <c r="G227" s="34"/>
      <c r="H227" s="41"/>
      <c r="I227" s="46"/>
      <c r="J227" s="46"/>
      <c r="K227" s="47"/>
      <c r="L227" s="45"/>
      <c r="M227" s="46"/>
      <c r="N227" s="42"/>
      <c r="O227" s="42"/>
      <c r="P227" s="41"/>
    </row>
    <row r="228" spans="6:16" ht="12">
      <c r="F228" s="34"/>
      <c r="G228" s="34"/>
      <c r="H228" s="41"/>
      <c r="I228" s="46"/>
      <c r="J228" s="46"/>
      <c r="K228" s="47"/>
      <c r="L228" s="45"/>
      <c r="M228" s="46"/>
      <c r="N228" s="42"/>
      <c r="O228" s="42"/>
      <c r="P228" s="41"/>
    </row>
    <row r="229" spans="6:16" ht="12">
      <c r="F229" s="34"/>
      <c r="G229" s="34"/>
      <c r="H229" s="41"/>
      <c r="I229" s="46"/>
      <c r="J229" s="46"/>
      <c r="K229" s="47"/>
      <c r="L229" s="45"/>
      <c r="M229" s="46"/>
      <c r="N229" s="42"/>
      <c r="O229" s="42"/>
      <c r="P229" s="41"/>
    </row>
    <row r="230" spans="6:16" ht="12">
      <c r="F230" s="34"/>
      <c r="G230" s="34"/>
      <c r="H230" s="41"/>
      <c r="I230" s="46"/>
      <c r="J230" s="46"/>
      <c r="K230" s="47"/>
      <c r="L230" s="45"/>
      <c r="M230" s="46"/>
      <c r="N230" s="42"/>
      <c r="O230" s="42"/>
      <c r="P230" s="41"/>
    </row>
    <row r="231" spans="6:16" ht="12">
      <c r="F231" s="34"/>
      <c r="G231" s="34"/>
      <c r="H231" s="41"/>
      <c r="I231" s="46"/>
      <c r="J231" s="46"/>
      <c r="K231" s="47"/>
      <c r="L231" s="45"/>
      <c r="M231" s="46"/>
      <c r="N231" s="42"/>
      <c r="O231" s="42"/>
      <c r="P231" s="41"/>
    </row>
    <row r="232" spans="6:16" ht="12">
      <c r="F232" s="34"/>
      <c r="G232" s="34"/>
      <c r="H232" s="41"/>
      <c r="I232" s="46"/>
      <c r="J232" s="46"/>
      <c r="K232" s="47"/>
      <c r="L232" s="45"/>
      <c r="M232" s="46"/>
      <c r="N232" s="42"/>
      <c r="O232" s="42"/>
      <c r="P232" s="41"/>
    </row>
    <row r="233" spans="6:16" ht="12">
      <c r="F233" s="34"/>
      <c r="G233" s="34"/>
      <c r="H233" s="41"/>
      <c r="I233" s="46"/>
      <c r="J233" s="46"/>
      <c r="K233" s="47"/>
      <c r="L233" s="45"/>
      <c r="M233" s="46"/>
      <c r="N233" s="42"/>
      <c r="O233" s="42"/>
      <c r="P233" s="41"/>
    </row>
    <row r="234" spans="6:16" ht="12">
      <c r="F234" s="34"/>
      <c r="G234" s="34"/>
      <c r="H234" s="41"/>
      <c r="I234" s="46"/>
      <c r="J234" s="46"/>
      <c r="K234" s="47"/>
      <c r="L234" s="45"/>
      <c r="M234" s="46"/>
      <c r="N234" s="42"/>
      <c r="O234" s="42"/>
      <c r="P234" s="41"/>
    </row>
    <row r="235" spans="6:16" ht="12">
      <c r="F235" s="34"/>
      <c r="G235" s="34"/>
      <c r="H235" s="41"/>
      <c r="I235" s="46"/>
      <c r="J235" s="46"/>
      <c r="K235" s="47"/>
      <c r="L235" s="45"/>
      <c r="M235" s="46"/>
      <c r="N235" s="42"/>
      <c r="O235" s="42"/>
      <c r="P235" s="41"/>
    </row>
    <row r="236" spans="6:16" ht="12">
      <c r="F236" s="34"/>
      <c r="G236" s="34"/>
      <c r="H236" s="41"/>
      <c r="I236" s="46"/>
      <c r="J236" s="46"/>
      <c r="K236" s="47"/>
      <c r="L236" s="45"/>
      <c r="M236" s="46"/>
      <c r="N236" s="42"/>
      <c r="O236" s="42"/>
      <c r="P236" s="41"/>
    </row>
    <row r="237" spans="6:16" ht="12">
      <c r="F237" s="34"/>
      <c r="G237" s="34"/>
      <c r="H237" s="41"/>
      <c r="I237" s="46"/>
      <c r="J237" s="46"/>
      <c r="K237" s="47"/>
      <c r="L237" s="45"/>
      <c r="M237" s="46"/>
      <c r="N237" s="42"/>
      <c r="O237" s="42"/>
      <c r="P237" s="41"/>
    </row>
    <row r="238" spans="6:16" ht="12">
      <c r="F238" s="34"/>
      <c r="G238" s="34"/>
      <c r="H238" s="41"/>
      <c r="I238" s="46"/>
      <c r="J238" s="46"/>
      <c r="K238" s="47"/>
      <c r="L238" s="45"/>
      <c r="M238" s="46"/>
      <c r="N238" s="42"/>
      <c r="O238" s="42"/>
      <c r="P238" s="41"/>
    </row>
    <row r="239" spans="6:16" ht="12">
      <c r="F239" s="34"/>
      <c r="G239" s="34"/>
      <c r="H239" s="41"/>
      <c r="I239" s="46"/>
      <c r="J239" s="46"/>
      <c r="K239" s="47"/>
      <c r="L239" s="45"/>
      <c r="M239" s="46"/>
      <c r="N239" s="42"/>
      <c r="O239" s="42"/>
      <c r="P239" s="41"/>
    </row>
    <row r="240" spans="6:16" ht="12">
      <c r="F240" s="34"/>
      <c r="G240" s="34"/>
      <c r="H240" s="41"/>
      <c r="I240" s="46"/>
      <c r="J240" s="46"/>
      <c r="K240" s="47"/>
      <c r="L240" s="45"/>
      <c r="M240" s="46"/>
      <c r="N240" s="42"/>
      <c r="O240" s="42"/>
      <c r="P240" s="41"/>
    </row>
    <row r="241" spans="6:16" ht="12">
      <c r="F241" s="34"/>
      <c r="G241" s="34"/>
      <c r="H241" s="41"/>
      <c r="I241" s="46"/>
      <c r="J241" s="46"/>
      <c r="K241" s="47"/>
      <c r="L241" s="45"/>
      <c r="M241" s="46"/>
      <c r="N241" s="42"/>
      <c r="O241" s="42"/>
      <c r="P241" s="41"/>
    </row>
    <row r="242" spans="6:16" ht="12">
      <c r="F242" s="34"/>
      <c r="G242" s="34"/>
      <c r="H242" s="41"/>
      <c r="I242" s="46"/>
      <c r="J242" s="46"/>
      <c r="K242" s="47"/>
      <c r="L242" s="45"/>
      <c r="M242" s="46"/>
      <c r="N242" s="42"/>
      <c r="O242" s="42"/>
      <c r="P242" s="41"/>
    </row>
    <row r="243" spans="6:16" ht="12">
      <c r="F243" s="34"/>
      <c r="G243" s="34"/>
      <c r="H243" s="41"/>
      <c r="I243" s="46"/>
      <c r="J243" s="46"/>
      <c r="K243" s="47"/>
      <c r="L243" s="45"/>
      <c r="M243" s="46"/>
      <c r="N243" s="42"/>
      <c r="O243" s="42"/>
      <c r="P243" s="41"/>
    </row>
    <row r="244" spans="6:16" ht="12">
      <c r="F244" s="34"/>
      <c r="G244" s="34"/>
      <c r="H244" s="41"/>
      <c r="I244" s="46"/>
      <c r="J244" s="46"/>
      <c r="K244" s="47"/>
      <c r="L244" s="45"/>
      <c r="M244" s="46"/>
      <c r="N244" s="42"/>
      <c r="O244" s="42"/>
      <c r="P244" s="41"/>
    </row>
    <row r="245" spans="6:16" ht="12">
      <c r="F245" s="34"/>
      <c r="G245" s="34"/>
      <c r="H245" s="41"/>
      <c r="I245" s="46"/>
      <c r="J245" s="46"/>
      <c r="K245" s="47"/>
      <c r="L245" s="45"/>
      <c r="M245" s="46"/>
      <c r="N245" s="42"/>
      <c r="O245" s="42"/>
      <c r="P245" s="41"/>
    </row>
    <row r="246" spans="6:16" ht="12">
      <c r="F246" s="34"/>
      <c r="G246" s="34"/>
      <c r="H246" s="41"/>
      <c r="I246" s="46"/>
      <c r="J246" s="46"/>
      <c r="K246" s="47"/>
      <c r="L246" s="45"/>
      <c r="M246" s="46"/>
      <c r="N246" s="42"/>
      <c r="O246" s="42"/>
      <c r="P246" s="41"/>
    </row>
    <row r="247" spans="6:16" ht="12">
      <c r="F247" s="34"/>
      <c r="G247" s="34"/>
      <c r="H247" s="41"/>
      <c r="I247" s="46"/>
      <c r="J247" s="46"/>
      <c r="K247" s="47"/>
      <c r="L247" s="45"/>
      <c r="M247" s="46"/>
      <c r="N247" s="42"/>
      <c r="O247" s="42"/>
      <c r="P247" s="41"/>
    </row>
    <row r="248" spans="6:16" ht="12">
      <c r="F248" s="34"/>
      <c r="G248" s="34"/>
      <c r="H248" s="41"/>
      <c r="I248" s="46"/>
      <c r="J248" s="46"/>
      <c r="K248" s="47"/>
      <c r="L248" s="45"/>
      <c r="M248" s="46"/>
      <c r="N248" s="42"/>
      <c r="O248" s="42"/>
      <c r="P248" s="41"/>
    </row>
    <row r="249" spans="6:16" ht="12">
      <c r="F249" s="34"/>
      <c r="G249" s="34"/>
      <c r="H249" s="41"/>
      <c r="I249" s="46"/>
      <c r="J249" s="46"/>
      <c r="K249" s="47"/>
      <c r="L249" s="45"/>
      <c r="M249" s="46"/>
      <c r="N249" s="42"/>
      <c r="O249" s="42"/>
      <c r="P249" s="41"/>
    </row>
    <row r="250" spans="6:16" ht="12">
      <c r="F250" s="34"/>
      <c r="G250" s="34"/>
      <c r="H250" s="41"/>
      <c r="I250" s="46"/>
      <c r="J250" s="46"/>
      <c r="K250" s="47"/>
      <c r="L250" s="45"/>
      <c r="M250" s="46"/>
      <c r="N250" s="42"/>
      <c r="O250" s="42"/>
      <c r="P250" s="41"/>
    </row>
    <row r="251" spans="6:16" ht="12">
      <c r="F251" s="34"/>
      <c r="G251" s="34"/>
      <c r="H251" s="41"/>
      <c r="I251" s="46"/>
      <c r="J251" s="46"/>
      <c r="K251" s="47"/>
      <c r="L251" s="45"/>
      <c r="M251" s="46"/>
      <c r="N251" s="42"/>
      <c r="O251" s="42"/>
      <c r="P251" s="41"/>
    </row>
    <row r="252" spans="6:16" ht="12">
      <c r="F252" s="34"/>
      <c r="G252" s="34"/>
      <c r="H252" s="41"/>
      <c r="I252" s="46"/>
      <c r="J252" s="46"/>
      <c r="K252" s="47"/>
      <c r="L252" s="45"/>
      <c r="M252" s="46"/>
      <c r="N252" s="42"/>
      <c r="O252" s="42"/>
      <c r="P252" s="41"/>
    </row>
    <row r="253" spans="6:16" ht="12">
      <c r="F253" s="34"/>
      <c r="G253" s="34"/>
      <c r="H253" s="41"/>
      <c r="I253" s="46"/>
      <c r="J253" s="46"/>
      <c r="K253" s="47"/>
      <c r="L253" s="45"/>
      <c r="M253" s="46"/>
      <c r="N253" s="42"/>
      <c r="O253" s="42"/>
      <c r="P253" s="41"/>
    </row>
    <row r="254" spans="6:16" ht="12">
      <c r="F254" s="34"/>
      <c r="G254" s="34"/>
      <c r="H254" s="41"/>
      <c r="I254" s="46"/>
      <c r="J254" s="46"/>
      <c r="K254" s="47"/>
      <c r="L254" s="45"/>
      <c r="M254" s="46"/>
      <c r="N254" s="42"/>
      <c r="O254" s="42"/>
      <c r="P254" s="41"/>
    </row>
    <row r="255" spans="6:16" ht="12">
      <c r="F255" s="34"/>
      <c r="G255" s="34"/>
      <c r="H255" s="41"/>
      <c r="I255" s="46"/>
      <c r="J255" s="46"/>
      <c r="K255" s="47"/>
      <c r="L255" s="45"/>
      <c r="M255" s="46"/>
      <c r="N255" s="42"/>
      <c r="O255" s="42"/>
      <c r="P255" s="41"/>
    </row>
    <row r="256" spans="6:16" ht="12">
      <c r="F256" s="34"/>
      <c r="G256" s="34"/>
      <c r="H256" s="41"/>
      <c r="I256" s="46"/>
      <c r="J256" s="46"/>
      <c r="K256" s="47"/>
      <c r="L256" s="45"/>
      <c r="M256" s="46"/>
      <c r="N256" s="42"/>
      <c r="O256" s="42"/>
      <c r="P256" s="41"/>
    </row>
    <row r="257" spans="6:16" ht="12">
      <c r="F257" s="34"/>
      <c r="G257" s="34"/>
      <c r="H257" s="41"/>
      <c r="I257" s="46"/>
      <c r="J257" s="46"/>
      <c r="K257" s="47"/>
      <c r="L257" s="45"/>
      <c r="M257" s="46"/>
      <c r="N257" s="42"/>
      <c r="O257" s="42"/>
      <c r="P257" s="41"/>
    </row>
    <row r="258" spans="6:16" ht="12">
      <c r="F258" s="34"/>
      <c r="G258" s="34"/>
      <c r="H258" s="41"/>
      <c r="I258" s="46"/>
      <c r="J258" s="46"/>
      <c r="K258" s="47"/>
      <c r="L258" s="45"/>
      <c r="M258" s="46"/>
      <c r="N258" s="42"/>
      <c r="O258" s="42"/>
      <c r="P258" s="41"/>
    </row>
    <row r="259" spans="6:16" ht="12">
      <c r="F259" s="34"/>
      <c r="G259" s="34"/>
      <c r="H259" s="41"/>
      <c r="I259" s="46"/>
      <c r="J259" s="46"/>
      <c r="K259" s="47"/>
      <c r="L259" s="45"/>
      <c r="M259" s="46"/>
      <c r="N259" s="42"/>
      <c r="O259" s="42"/>
      <c r="P259" s="41"/>
    </row>
    <row r="260" spans="6:16" ht="12">
      <c r="F260" s="34"/>
      <c r="G260" s="34"/>
      <c r="H260" s="41"/>
      <c r="I260" s="46"/>
      <c r="J260" s="46"/>
      <c r="K260" s="47"/>
      <c r="L260" s="45"/>
      <c r="M260" s="46"/>
      <c r="N260" s="42"/>
      <c r="O260" s="42"/>
      <c r="P260" s="41"/>
    </row>
    <row r="261" spans="6:16" ht="12">
      <c r="F261" s="34"/>
      <c r="G261" s="34"/>
      <c r="H261" s="41"/>
      <c r="I261" s="46"/>
      <c r="J261" s="46"/>
      <c r="K261" s="47"/>
      <c r="L261" s="45"/>
      <c r="M261" s="46"/>
      <c r="N261" s="42"/>
      <c r="O261" s="42"/>
      <c r="P261" s="41"/>
    </row>
    <row r="262" spans="6:16" ht="12">
      <c r="F262" s="34"/>
      <c r="G262" s="34"/>
      <c r="H262" s="41"/>
      <c r="I262" s="46"/>
      <c r="J262" s="46"/>
      <c r="K262" s="47"/>
      <c r="L262" s="45"/>
      <c r="M262" s="46"/>
      <c r="N262" s="42"/>
      <c r="O262" s="42"/>
      <c r="P262" s="41"/>
    </row>
    <row r="263" spans="6:16" ht="12">
      <c r="F263" s="34"/>
      <c r="G263" s="34"/>
      <c r="H263" s="41"/>
      <c r="I263" s="46"/>
      <c r="J263" s="46"/>
      <c r="K263" s="47"/>
      <c r="L263" s="45"/>
      <c r="M263" s="46"/>
      <c r="N263" s="42"/>
      <c r="O263" s="42"/>
      <c r="P263" s="41"/>
    </row>
    <row r="264" spans="6:16" ht="12">
      <c r="F264" s="34"/>
      <c r="G264" s="34"/>
      <c r="H264" s="41"/>
      <c r="I264" s="46"/>
      <c r="J264" s="46"/>
      <c r="K264" s="47"/>
      <c r="L264" s="45"/>
      <c r="M264" s="46"/>
      <c r="N264" s="42"/>
      <c r="O264" s="42"/>
      <c r="P264" s="41"/>
    </row>
    <row r="265" spans="6:16" ht="12">
      <c r="F265" s="34"/>
      <c r="G265" s="34"/>
      <c r="H265" s="41"/>
      <c r="I265" s="46"/>
      <c r="J265" s="46"/>
      <c r="K265" s="47"/>
      <c r="L265" s="45"/>
      <c r="M265" s="46"/>
      <c r="N265" s="42"/>
      <c r="O265" s="42"/>
      <c r="P265" s="41"/>
    </row>
    <row r="266" spans="6:16" ht="12">
      <c r="F266" s="34"/>
      <c r="G266" s="34"/>
      <c r="H266" s="41"/>
      <c r="I266" s="46"/>
      <c r="J266" s="46"/>
      <c r="K266" s="47"/>
      <c r="L266" s="45"/>
      <c r="M266" s="46"/>
      <c r="N266" s="42"/>
      <c r="O266" s="42"/>
      <c r="P266" s="41"/>
    </row>
    <row r="267" spans="6:16" ht="12">
      <c r="F267" s="34"/>
      <c r="G267" s="34"/>
      <c r="H267" s="41"/>
      <c r="I267" s="46"/>
      <c r="J267" s="46"/>
      <c r="K267" s="47"/>
      <c r="L267" s="45"/>
      <c r="M267" s="46"/>
      <c r="N267" s="42"/>
      <c r="O267" s="42"/>
      <c r="P267" s="41"/>
    </row>
    <row r="268" spans="6:16" ht="12">
      <c r="F268" s="34"/>
      <c r="G268" s="34"/>
      <c r="H268" s="41"/>
      <c r="I268" s="46"/>
      <c r="J268" s="46"/>
      <c r="K268" s="47"/>
      <c r="L268" s="45"/>
      <c r="M268" s="46"/>
      <c r="N268" s="42"/>
      <c r="O268" s="42"/>
      <c r="P268" s="41"/>
    </row>
    <row r="269" spans="6:16" ht="12">
      <c r="F269" s="34"/>
      <c r="G269" s="34"/>
      <c r="H269" s="41"/>
      <c r="I269" s="46"/>
      <c r="J269" s="46"/>
      <c r="K269" s="47"/>
      <c r="L269" s="45"/>
      <c r="M269" s="46"/>
      <c r="N269" s="42"/>
      <c r="O269" s="42"/>
      <c r="P269" s="41"/>
    </row>
    <row r="270" spans="6:16" ht="12">
      <c r="F270" s="34"/>
      <c r="G270" s="34"/>
      <c r="H270" s="41"/>
      <c r="I270" s="46"/>
      <c r="J270" s="46"/>
      <c r="K270" s="47"/>
      <c r="L270" s="45"/>
      <c r="M270" s="46"/>
      <c r="N270" s="42"/>
      <c r="O270" s="42"/>
      <c r="P270" s="41"/>
    </row>
    <row r="271" spans="6:16" ht="12">
      <c r="F271" s="34"/>
      <c r="G271" s="34"/>
      <c r="H271" s="41"/>
      <c r="I271" s="46"/>
      <c r="J271" s="46"/>
      <c r="K271" s="47"/>
      <c r="L271" s="45"/>
      <c r="M271" s="46"/>
      <c r="N271" s="42"/>
      <c r="O271" s="42"/>
      <c r="P271" s="41"/>
    </row>
    <row r="272" spans="6:16" ht="12">
      <c r="F272" s="34"/>
      <c r="G272" s="34"/>
      <c r="H272" s="41"/>
      <c r="I272" s="46"/>
      <c r="J272" s="46"/>
      <c r="K272" s="47"/>
      <c r="L272" s="45"/>
      <c r="M272" s="46"/>
      <c r="N272" s="42"/>
      <c r="O272" s="42"/>
      <c r="P272" s="41"/>
    </row>
    <row r="273" spans="6:16" ht="12">
      <c r="F273" s="34"/>
      <c r="G273" s="34"/>
      <c r="H273" s="41"/>
      <c r="I273" s="46"/>
      <c r="J273" s="46"/>
      <c r="K273" s="47"/>
      <c r="L273" s="45"/>
      <c r="M273" s="46"/>
      <c r="N273" s="42"/>
      <c r="O273" s="42"/>
      <c r="P273" s="41"/>
    </row>
    <row r="274" spans="6:16" ht="12">
      <c r="F274" s="34"/>
      <c r="G274" s="34"/>
      <c r="H274" s="41"/>
      <c r="I274" s="46"/>
      <c r="J274" s="46"/>
      <c r="K274" s="47"/>
      <c r="L274" s="45"/>
      <c r="M274" s="46"/>
      <c r="N274" s="42"/>
      <c r="O274" s="42"/>
      <c r="P274" s="41"/>
    </row>
    <row r="275" spans="6:16" ht="12">
      <c r="F275" s="34"/>
      <c r="G275" s="34"/>
      <c r="H275" s="41"/>
      <c r="I275" s="46"/>
      <c r="J275" s="46"/>
      <c r="K275" s="47"/>
      <c r="L275" s="45"/>
      <c r="M275" s="46"/>
      <c r="N275" s="42"/>
      <c r="O275" s="42"/>
      <c r="P275" s="41"/>
    </row>
    <row r="276" spans="6:16" ht="12">
      <c r="F276" s="34"/>
      <c r="G276" s="34"/>
      <c r="H276" s="41"/>
      <c r="I276" s="46"/>
      <c r="J276" s="46"/>
      <c r="K276" s="47"/>
      <c r="L276" s="45"/>
      <c r="M276" s="46"/>
      <c r="N276" s="42"/>
      <c r="O276" s="42"/>
      <c r="P276" s="41"/>
    </row>
    <row r="277" spans="6:16" ht="12">
      <c r="F277" s="34"/>
      <c r="G277" s="34"/>
      <c r="H277" s="41"/>
      <c r="I277" s="46"/>
      <c r="J277" s="46"/>
      <c r="K277" s="47"/>
      <c r="L277" s="45"/>
      <c r="M277" s="46"/>
      <c r="N277" s="42"/>
      <c r="O277" s="42"/>
      <c r="P277" s="41"/>
    </row>
    <row r="278" spans="6:16" ht="12">
      <c r="F278" s="34"/>
      <c r="G278" s="34"/>
      <c r="H278" s="41"/>
      <c r="I278" s="46"/>
      <c r="J278" s="46"/>
      <c r="K278" s="47"/>
      <c r="L278" s="45"/>
      <c r="M278" s="46"/>
      <c r="N278" s="42"/>
      <c r="O278" s="42"/>
      <c r="P278" s="41"/>
    </row>
    <row r="279" spans="6:16" ht="12">
      <c r="F279" s="34"/>
      <c r="G279" s="34"/>
      <c r="H279" s="41"/>
      <c r="I279" s="46"/>
      <c r="J279" s="46"/>
      <c r="K279" s="47"/>
      <c r="L279" s="45"/>
      <c r="M279" s="46"/>
      <c r="N279" s="42"/>
      <c r="O279" s="42"/>
      <c r="P279" s="41"/>
    </row>
    <row r="280" spans="6:16" ht="12">
      <c r="F280" s="34"/>
      <c r="G280" s="34"/>
      <c r="H280" s="41"/>
      <c r="I280" s="46"/>
      <c r="J280" s="46"/>
      <c r="K280" s="47"/>
      <c r="L280" s="45"/>
      <c r="M280" s="46"/>
      <c r="N280" s="42"/>
      <c r="O280" s="42"/>
      <c r="P280" s="41"/>
    </row>
    <row r="281" spans="6:16" ht="12">
      <c r="F281" s="34"/>
      <c r="G281" s="34"/>
      <c r="H281" s="41"/>
      <c r="I281" s="46"/>
      <c r="J281" s="46"/>
      <c r="K281" s="47"/>
      <c r="L281" s="45"/>
      <c r="M281" s="46"/>
      <c r="N281" s="42"/>
      <c r="O281" s="42"/>
      <c r="P281" s="41"/>
    </row>
    <row r="282" spans="6:16" ht="12">
      <c r="F282" s="34"/>
      <c r="G282" s="34"/>
      <c r="H282" s="41"/>
      <c r="I282" s="46"/>
      <c r="J282" s="46"/>
      <c r="K282" s="47"/>
      <c r="L282" s="45"/>
      <c r="M282" s="46"/>
      <c r="N282" s="42"/>
      <c r="O282" s="42"/>
      <c r="P282" s="41"/>
    </row>
    <row r="283" spans="6:16" ht="12">
      <c r="F283" s="34"/>
      <c r="G283" s="34"/>
      <c r="H283" s="41"/>
      <c r="I283" s="46"/>
      <c r="J283" s="46"/>
      <c r="K283" s="47"/>
      <c r="L283" s="45"/>
      <c r="M283" s="46"/>
      <c r="N283" s="42"/>
      <c r="O283" s="42"/>
      <c r="P283" s="41"/>
    </row>
    <row r="284" spans="6:16" ht="12">
      <c r="F284" s="34"/>
      <c r="G284" s="34"/>
      <c r="H284" s="41"/>
      <c r="I284" s="46"/>
      <c r="J284" s="46"/>
      <c r="K284" s="47"/>
      <c r="L284" s="45"/>
      <c r="M284" s="46"/>
      <c r="N284" s="42"/>
      <c r="O284" s="42"/>
      <c r="P284" s="41"/>
    </row>
    <row r="285" spans="6:16" ht="12">
      <c r="F285" s="34"/>
      <c r="G285" s="34"/>
      <c r="H285" s="41"/>
      <c r="I285" s="46"/>
      <c r="J285" s="46"/>
      <c r="K285" s="47"/>
      <c r="L285" s="45"/>
      <c r="M285" s="46"/>
      <c r="N285" s="42"/>
      <c r="O285" s="42"/>
      <c r="P285" s="41"/>
    </row>
    <row r="286" spans="6:16" ht="12">
      <c r="F286" s="34"/>
      <c r="G286" s="34"/>
      <c r="H286" s="41"/>
      <c r="I286" s="46"/>
      <c r="J286" s="46"/>
      <c r="K286" s="47"/>
      <c r="L286" s="45"/>
      <c r="M286" s="46"/>
      <c r="N286" s="42"/>
      <c r="O286" s="42"/>
      <c r="P286" s="41"/>
    </row>
    <row r="287" spans="6:16" ht="12">
      <c r="F287" s="34"/>
      <c r="G287" s="34"/>
      <c r="H287" s="41"/>
      <c r="I287" s="46"/>
      <c r="J287" s="46"/>
      <c r="K287" s="47"/>
      <c r="L287" s="45"/>
      <c r="M287" s="46"/>
      <c r="N287" s="42"/>
      <c r="O287" s="42"/>
      <c r="P287" s="41"/>
    </row>
    <row r="288" spans="6:16" ht="12">
      <c r="F288" s="34"/>
      <c r="G288" s="34"/>
      <c r="H288" s="41"/>
      <c r="I288" s="46"/>
      <c r="J288" s="46"/>
      <c r="K288" s="47"/>
      <c r="L288" s="45"/>
      <c r="M288" s="46"/>
      <c r="N288" s="42"/>
      <c r="O288" s="42"/>
      <c r="P288" s="41"/>
    </row>
    <row r="289" spans="6:16" ht="12">
      <c r="F289" s="34"/>
      <c r="G289" s="34"/>
      <c r="H289" s="41"/>
      <c r="I289" s="46"/>
      <c r="J289" s="46"/>
      <c r="K289" s="47"/>
      <c r="L289" s="45"/>
      <c r="M289" s="46"/>
      <c r="N289" s="42"/>
      <c r="O289" s="42"/>
      <c r="P289" s="41"/>
    </row>
    <row r="290" spans="6:16" ht="12">
      <c r="F290" s="34"/>
      <c r="G290" s="34"/>
      <c r="H290" s="41"/>
      <c r="I290" s="46"/>
      <c r="J290" s="46"/>
      <c r="K290" s="47"/>
      <c r="L290" s="45"/>
      <c r="M290" s="46"/>
      <c r="N290" s="42"/>
      <c r="O290" s="42"/>
      <c r="P290" s="41"/>
    </row>
    <row r="291" spans="6:16" ht="12">
      <c r="F291" s="34"/>
      <c r="G291" s="34"/>
      <c r="H291" s="41"/>
      <c r="I291" s="46"/>
      <c r="J291" s="46"/>
      <c r="K291" s="47"/>
      <c r="L291" s="45"/>
      <c r="M291" s="46"/>
      <c r="N291" s="42"/>
      <c r="O291" s="42"/>
      <c r="P291" s="41"/>
    </row>
    <row r="292" spans="6:16" ht="12">
      <c r="F292" s="34"/>
      <c r="G292" s="34"/>
      <c r="H292" s="41"/>
      <c r="I292" s="46"/>
      <c r="J292" s="46"/>
      <c r="K292" s="47"/>
      <c r="L292" s="45"/>
      <c r="M292" s="46"/>
      <c r="N292" s="42"/>
      <c r="O292" s="42"/>
      <c r="P292" s="41"/>
    </row>
    <row r="293" spans="6:16" ht="12">
      <c r="F293" s="34"/>
      <c r="G293" s="34"/>
      <c r="H293" s="41"/>
      <c r="I293" s="46"/>
      <c r="J293" s="46"/>
      <c r="K293" s="47"/>
      <c r="L293" s="45"/>
      <c r="M293" s="46"/>
      <c r="N293" s="42"/>
      <c r="O293" s="42"/>
      <c r="P293" s="41"/>
    </row>
    <row r="294" spans="6:16" ht="12">
      <c r="F294" s="34"/>
      <c r="G294" s="34"/>
      <c r="H294" s="41"/>
      <c r="I294" s="46"/>
      <c r="J294" s="46"/>
      <c r="K294" s="47"/>
      <c r="L294" s="45"/>
      <c r="M294" s="46"/>
      <c r="N294" s="42"/>
      <c r="O294" s="42"/>
      <c r="P294" s="41"/>
    </row>
    <row r="295" spans="6:16" ht="12">
      <c r="F295" s="34"/>
      <c r="G295" s="34"/>
      <c r="H295" s="41"/>
      <c r="I295" s="46"/>
      <c r="J295" s="46"/>
      <c r="K295" s="47"/>
      <c r="L295" s="45"/>
      <c r="M295" s="46"/>
      <c r="N295" s="42"/>
      <c r="O295" s="42"/>
      <c r="P295" s="41"/>
    </row>
    <row r="296" spans="6:16" ht="12">
      <c r="F296" s="34"/>
      <c r="G296" s="34"/>
      <c r="H296" s="41"/>
      <c r="I296" s="46"/>
      <c r="J296" s="46"/>
      <c r="K296" s="47"/>
      <c r="L296" s="45"/>
      <c r="M296" s="46"/>
      <c r="N296" s="42"/>
      <c r="O296" s="42"/>
      <c r="P296" s="41"/>
    </row>
    <row r="297" spans="6:16" ht="12">
      <c r="F297" s="34"/>
      <c r="G297" s="34"/>
      <c r="H297" s="41"/>
      <c r="I297" s="46"/>
      <c r="J297" s="46"/>
      <c r="K297" s="47"/>
      <c r="L297" s="45"/>
      <c r="M297" s="46"/>
      <c r="N297" s="42"/>
      <c r="O297" s="42"/>
      <c r="P297" s="41"/>
    </row>
    <row r="298" spans="6:16" ht="12">
      <c r="F298" s="34"/>
      <c r="G298" s="34"/>
      <c r="H298" s="41"/>
      <c r="I298" s="46"/>
      <c r="J298" s="46"/>
      <c r="K298" s="47"/>
      <c r="L298" s="45"/>
      <c r="M298" s="46"/>
      <c r="N298" s="42"/>
      <c r="O298" s="42"/>
      <c r="P298" s="41"/>
    </row>
    <row r="299" spans="6:16" ht="12">
      <c r="F299" s="34"/>
      <c r="G299" s="34"/>
      <c r="H299" s="41"/>
      <c r="I299" s="46"/>
      <c r="J299" s="46"/>
      <c r="K299" s="47"/>
      <c r="L299" s="45"/>
      <c r="M299" s="46"/>
      <c r="N299" s="42"/>
      <c r="O299" s="42"/>
      <c r="P299" s="41"/>
    </row>
    <row r="300" spans="6:16" ht="12">
      <c r="F300" s="34"/>
      <c r="G300" s="34"/>
      <c r="H300" s="41"/>
      <c r="I300" s="46"/>
      <c r="J300" s="46"/>
      <c r="K300" s="47"/>
      <c r="L300" s="45"/>
      <c r="M300" s="46"/>
      <c r="N300" s="42"/>
      <c r="O300" s="42"/>
      <c r="P300" s="41"/>
    </row>
    <row r="301" spans="6:16" ht="12">
      <c r="F301" s="34"/>
      <c r="G301" s="34"/>
      <c r="H301" s="41"/>
      <c r="I301" s="46"/>
      <c r="J301" s="46"/>
      <c r="K301" s="47"/>
      <c r="L301" s="45"/>
      <c r="M301" s="46"/>
      <c r="N301" s="42"/>
      <c r="O301" s="42"/>
      <c r="P301" s="41"/>
    </row>
    <row r="302" spans="6:16" ht="12">
      <c r="F302" s="34"/>
      <c r="G302" s="34"/>
      <c r="H302" s="41"/>
      <c r="I302" s="46"/>
      <c r="J302" s="46"/>
      <c r="K302" s="47"/>
      <c r="L302" s="45"/>
      <c r="M302" s="46"/>
      <c r="N302" s="42"/>
      <c r="O302" s="42"/>
      <c r="P302" s="41"/>
    </row>
    <row r="303" spans="6:16" ht="12">
      <c r="F303" s="34"/>
      <c r="G303" s="34"/>
      <c r="H303" s="41"/>
      <c r="I303" s="46"/>
      <c r="J303" s="46"/>
      <c r="K303" s="47"/>
      <c r="L303" s="45"/>
      <c r="M303" s="46"/>
      <c r="N303" s="42"/>
      <c r="O303" s="42"/>
      <c r="P303" s="41"/>
    </row>
    <row r="304" spans="6:16" ht="12">
      <c r="F304" s="34"/>
      <c r="G304" s="34"/>
      <c r="H304" s="41"/>
      <c r="I304" s="46"/>
      <c r="J304" s="46"/>
      <c r="K304" s="47"/>
      <c r="L304" s="45"/>
      <c r="M304" s="46"/>
      <c r="N304" s="42"/>
      <c r="O304" s="42"/>
      <c r="P304" s="41"/>
    </row>
    <row r="305" spans="6:16" ht="12">
      <c r="F305" s="34"/>
      <c r="G305" s="34"/>
      <c r="H305" s="41"/>
      <c r="I305" s="46"/>
      <c r="J305" s="46"/>
      <c r="K305" s="47"/>
      <c r="L305" s="45"/>
      <c r="M305" s="46"/>
      <c r="N305" s="42"/>
      <c r="O305" s="42"/>
      <c r="P305" s="41"/>
    </row>
    <row r="306" spans="6:16" ht="12">
      <c r="F306" s="34"/>
      <c r="G306" s="34"/>
      <c r="H306" s="41"/>
      <c r="I306" s="46"/>
      <c r="J306" s="46"/>
      <c r="K306" s="47"/>
      <c r="L306" s="45"/>
      <c r="M306" s="46"/>
      <c r="N306" s="42"/>
      <c r="O306" s="42"/>
      <c r="P306" s="41"/>
    </row>
    <row r="307" spans="6:16" ht="12">
      <c r="F307" s="34"/>
      <c r="G307" s="34"/>
      <c r="H307" s="41"/>
      <c r="I307" s="46"/>
      <c r="J307" s="46"/>
      <c r="K307" s="47"/>
      <c r="L307" s="45"/>
      <c r="M307" s="46"/>
      <c r="N307" s="42"/>
      <c r="O307" s="42"/>
      <c r="P307" s="41"/>
    </row>
    <row r="308" spans="6:16" ht="12">
      <c r="F308" s="34"/>
      <c r="G308" s="34"/>
      <c r="H308" s="41"/>
      <c r="I308" s="46"/>
      <c r="J308" s="46"/>
      <c r="K308" s="47"/>
      <c r="L308" s="45"/>
      <c r="M308" s="46"/>
      <c r="N308" s="42"/>
      <c r="O308" s="42"/>
      <c r="P308" s="41"/>
    </row>
    <row r="309" spans="6:16" ht="12">
      <c r="F309" s="34"/>
      <c r="G309" s="34"/>
      <c r="H309" s="41"/>
      <c r="I309" s="46"/>
      <c r="J309" s="46"/>
      <c r="K309" s="47"/>
      <c r="L309" s="45"/>
      <c r="M309" s="46"/>
      <c r="N309" s="42"/>
      <c r="O309" s="42"/>
      <c r="P309" s="41"/>
    </row>
    <row r="310" spans="6:16" ht="12">
      <c r="F310" s="34"/>
      <c r="G310" s="34"/>
      <c r="H310" s="41"/>
      <c r="I310" s="46"/>
      <c r="J310" s="46"/>
      <c r="K310" s="47"/>
      <c r="L310" s="45"/>
      <c r="M310" s="46"/>
      <c r="N310" s="42"/>
      <c r="O310" s="42"/>
      <c r="P310" s="41"/>
    </row>
    <row r="311" spans="6:16" ht="12">
      <c r="F311" s="34"/>
      <c r="G311" s="34"/>
      <c r="H311" s="41"/>
      <c r="I311" s="46"/>
      <c r="J311" s="46"/>
      <c r="K311" s="47"/>
      <c r="L311" s="45"/>
      <c r="M311" s="46"/>
      <c r="N311" s="42"/>
      <c r="O311" s="42"/>
      <c r="P311" s="41"/>
    </row>
    <row r="312" spans="6:16" ht="12">
      <c r="F312" s="34"/>
      <c r="G312" s="34"/>
      <c r="H312" s="41"/>
      <c r="I312" s="46"/>
      <c r="J312" s="46"/>
      <c r="K312" s="47"/>
      <c r="L312" s="45"/>
      <c r="M312" s="46"/>
      <c r="N312" s="42"/>
      <c r="O312" s="42"/>
      <c r="P312" s="41"/>
    </row>
    <row r="313" spans="6:16" ht="12">
      <c r="F313" s="34"/>
      <c r="G313" s="34"/>
      <c r="H313" s="41"/>
      <c r="I313" s="46"/>
      <c r="J313" s="46"/>
      <c r="K313" s="47"/>
      <c r="L313" s="45"/>
      <c r="M313" s="46"/>
      <c r="N313" s="42"/>
      <c r="O313" s="42"/>
      <c r="P313" s="41"/>
    </row>
    <row r="314" spans="6:16" ht="12">
      <c r="F314" s="34"/>
      <c r="G314" s="34"/>
      <c r="H314" s="41"/>
      <c r="I314" s="46"/>
      <c r="J314" s="46"/>
      <c r="K314" s="47"/>
      <c r="L314" s="45"/>
      <c r="M314" s="46"/>
      <c r="N314" s="42"/>
      <c r="O314" s="42"/>
      <c r="P314" s="41"/>
    </row>
    <row r="315" spans="6:16" ht="12">
      <c r="F315" s="34"/>
      <c r="G315" s="34"/>
      <c r="H315" s="41"/>
      <c r="I315" s="46"/>
      <c r="J315" s="46"/>
      <c r="K315" s="47"/>
      <c r="L315" s="45"/>
      <c r="M315" s="46"/>
      <c r="N315" s="42"/>
      <c r="O315" s="42"/>
      <c r="P315" s="41"/>
    </row>
    <row r="316" spans="6:16" ht="12">
      <c r="F316" s="34"/>
      <c r="G316" s="34"/>
      <c r="H316" s="41"/>
      <c r="I316" s="46"/>
      <c r="J316" s="46"/>
      <c r="K316" s="47"/>
      <c r="L316" s="45"/>
      <c r="M316" s="46"/>
      <c r="N316" s="42"/>
      <c r="O316" s="42"/>
      <c r="P316" s="41"/>
    </row>
    <row r="317" spans="6:16" ht="12">
      <c r="F317" s="34"/>
      <c r="G317" s="34"/>
      <c r="H317" s="41"/>
      <c r="I317" s="46"/>
      <c r="J317" s="46"/>
      <c r="K317" s="47"/>
      <c r="L317" s="45"/>
      <c r="M317" s="46"/>
      <c r="N317" s="42"/>
      <c r="O317" s="42"/>
      <c r="P317" s="41"/>
    </row>
    <row r="318" spans="6:16" ht="12">
      <c r="F318" s="34"/>
      <c r="G318" s="34"/>
      <c r="H318" s="41"/>
      <c r="I318" s="46"/>
      <c r="J318" s="46"/>
      <c r="K318" s="47"/>
      <c r="L318" s="45"/>
      <c r="M318" s="46"/>
      <c r="N318" s="42"/>
      <c r="O318" s="42"/>
      <c r="P318" s="41"/>
    </row>
    <row r="319" spans="6:16" ht="12">
      <c r="F319" s="34"/>
      <c r="G319" s="34"/>
      <c r="H319" s="41"/>
      <c r="I319" s="46"/>
      <c r="J319" s="46"/>
      <c r="K319" s="47"/>
      <c r="L319" s="45"/>
      <c r="M319" s="46"/>
      <c r="N319" s="42"/>
      <c r="O319" s="42"/>
      <c r="P319" s="41"/>
    </row>
    <row r="320" spans="6:16" ht="12">
      <c r="F320" s="34"/>
      <c r="G320" s="34"/>
      <c r="H320" s="41"/>
      <c r="I320" s="46"/>
      <c r="J320" s="46"/>
      <c r="K320" s="47"/>
      <c r="L320" s="45"/>
      <c r="M320" s="46"/>
      <c r="N320" s="42"/>
      <c r="O320" s="42"/>
      <c r="P320" s="41"/>
    </row>
    <row r="321" spans="6:16" ht="12">
      <c r="F321" s="34"/>
      <c r="G321" s="34"/>
      <c r="H321" s="41"/>
      <c r="I321" s="46"/>
      <c r="J321" s="46"/>
      <c r="K321" s="47"/>
      <c r="L321" s="45"/>
      <c r="M321" s="46"/>
      <c r="N321" s="42"/>
      <c r="O321" s="42"/>
      <c r="P321" s="41"/>
    </row>
    <row r="322" spans="6:16" ht="12">
      <c r="F322" s="34"/>
      <c r="G322" s="34"/>
      <c r="H322" s="41"/>
      <c r="I322" s="46"/>
      <c r="J322" s="46"/>
      <c r="K322" s="47"/>
      <c r="L322" s="45"/>
      <c r="M322" s="46"/>
      <c r="N322" s="42"/>
      <c r="O322" s="42"/>
      <c r="P322" s="41"/>
    </row>
    <row r="323" spans="6:16" ht="12">
      <c r="F323" s="34"/>
      <c r="G323" s="34"/>
      <c r="H323" s="41"/>
      <c r="I323" s="46"/>
      <c r="J323" s="46"/>
      <c r="K323" s="47"/>
      <c r="L323" s="45"/>
      <c r="M323" s="46"/>
      <c r="N323" s="42"/>
      <c r="O323" s="42"/>
      <c r="P323" s="41"/>
    </row>
    <row r="324" spans="6:16" ht="12">
      <c r="F324" s="34"/>
      <c r="G324" s="34"/>
      <c r="H324" s="41"/>
      <c r="I324" s="46"/>
      <c r="J324" s="46"/>
      <c r="K324" s="47"/>
      <c r="L324" s="45"/>
      <c r="M324" s="46"/>
      <c r="N324" s="42"/>
      <c r="O324" s="42"/>
      <c r="P324" s="41"/>
    </row>
    <row r="325" spans="6:16" ht="12">
      <c r="F325" s="34"/>
      <c r="G325" s="34"/>
      <c r="H325" s="41"/>
      <c r="I325" s="46"/>
      <c r="J325" s="46"/>
      <c r="K325" s="47"/>
      <c r="L325" s="45"/>
      <c r="M325" s="46"/>
      <c r="N325" s="42"/>
      <c r="O325" s="42"/>
      <c r="P325" s="41"/>
    </row>
    <row r="326" spans="6:16" ht="12">
      <c r="F326" s="34"/>
      <c r="G326" s="34"/>
      <c r="H326" s="41"/>
      <c r="I326" s="46"/>
      <c r="J326" s="46"/>
      <c r="K326" s="47"/>
      <c r="L326" s="45"/>
      <c r="M326" s="46"/>
      <c r="N326" s="42"/>
      <c r="O326" s="42"/>
      <c r="P326" s="41"/>
    </row>
    <row r="327" spans="6:16" ht="12">
      <c r="F327" s="34"/>
      <c r="G327" s="34"/>
      <c r="H327" s="41"/>
      <c r="I327" s="46"/>
      <c r="J327" s="46"/>
      <c r="K327" s="47"/>
      <c r="L327" s="45"/>
      <c r="M327" s="46"/>
      <c r="N327" s="42"/>
      <c r="O327" s="42"/>
      <c r="P327" s="41"/>
    </row>
    <row r="328" spans="6:16" ht="12">
      <c r="F328" s="34"/>
      <c r="G328" s="34"/>
      <c r="H328" s="41"/>
      <c r="I328" s="46"/>
      <c r="J328" s="46"/>
      <c r="K328" s="47"/>
      <c r="L328" s="45"/>
      <c r="M328" s="46"/>
      <c r="N328" s="42"/>
      <c r="O328" s="42"/>
      <c r="P328" s="41"/>
    </row>
    <row r="329" spans="6:16" ht="12">
      <c r="F329" s="34"/>
      <c r="G329" s="34"/>
      <c r="H329" s="41"/>
      <c r="I329" s="46"/>
      <c r="J329" s="46"/>
      <c r="K329" s="47"/>
      <c r="L329" s="45"/>
      <c r="M329" s="46"/>
      <c r="N329" s="42"/>
      <c r="O329" s="42"/>
      <c r="P329" s="41"/>
    </row>
    <row r="330" spans="6:16" ht="12">
      <c r="F330" s="34"/>
      <c r="G330" s="34"/>
      <c r="H330" s="41"/>
      <c r="I330" s="46"/>
      <c r="J330" s="46"/>
      <c r="K330" s="47"/>
      <c r="L330" s="45"/>
      <c r="M330" s="46"/>
      <c r="N330" s="42"/>
      <c r="O330" s="42"/>
      <c r="P330" s="41"/>
    </row>
    <row r="331" spans="6:16" ht="12">
      <c r="F331" s="34"/>
      <c r="G331" s="34"/>
      <c r="H331" s="41"/>
      <c r="I331" s="46"/>
      <c r="J331" s="46"/>
      <c r="K331" s="47"/>
      <c r="L331" s="45"/>
      <c r="M331" s="46"/>
      <c r="N331" s="42"/>
      <c r="O331" s="42"/>
      <c r="P331" s="41"/>
    </row>
    <row r="332" spans="6:16" ht="12">
      <c r="F332" s="34"/>
      <c r="G332" s="34"/>
      <c r="H332" s="41"/>
      <c r="I332" s="46"/>
      <c r="J332" s="46"/>
      <c r="K332" s="47"/>
      <c r="L332" s="45"/>
      <c r="M332" s="46"/>
      <c r="N332" s="42"/>
      <c r="O332" s="42"/>
      <c r="P332" s="41"/>
    </row>
    <row r="333" spans="6:16" ht="12">
      <c r="F333" s="34"/>
      <c r="G333" s="34"/>
      <c r="H333" s="41"/>
      <c r="I333" s="46"/>
      <c r="J333" s="46"/>
      <c r="K333" s="47"/>
      <c r="L333" s="45"/>
      <c r="M333" s="46"/>
      <c r="N333" s="42"/>
      <c r="O333" s="42"/>
      <c r="P333" s="41"/>
    </row>
    <row r="334" spans="6:16" ht="12">
      <c r="F334" s="34"/>
      <c r="G334" s="34"/>
      <c r="H334" s="41"/>
      <c r="I334" s="46"/>
      <c r="J334" s="46"/>
      <c r="K334" s="47"/>
      <c r="L334" s="45"/>
      <c r="M334" s="46"/>
      <c r="N334" s="42"/>
      <c r="O334" s="42"/>
      <c r="P334" s="41"/>
    </row>
    <row r="335" spans="6:16" ht="12">
      <c r="F335" s="34"/>
      <c r="G335" s="34"/>
      <c r="H335" s="41"/>
      <c r="I335" s="46"/>
      <c r="J335" s="46"/>
      <c r="K335" s="47"/>
      <c r="L335" s="45"/>
      <c r="M335" s="46"/>
      <c r="N335" s="42"/>
      <c r="O335" s="42"/>
      <c r="P335" s="41"/>
    </row>
    <row r="336" spans="6:16" ht="12">
      <c r="F336" s="34"/>
      <c r="G336" s="34"/>
      <c r="H336" s="41"/>
      <c r="I336" s="46"/>
      <c r="J336" s="46"/>
      <c r="K336" s="47"/>
      <c r="L336" s="45"/>
      <c r="M336" s="46"/>
      <c r="N336" s="42"/>
      <c r="O336" s="42"/>
      <c r="P336" s="41"/>
    </row>
    <row r="337" spans="6:16" ht="12">
      <c r="F337" s="34"/>
      <c r="G337" s="34"/>
      <c r="H337" s="41"/>
      <c r="I337" s="46"/>
      <c r="J337" s="46"/>
      <c r="K337" s="47"/>
      <c r="L337" s="45"/>
      <c r="M337" s="46"/>
      <c r="N337" s="42"/>
      <c r="O337" s="42"/>
      <c r="P337" s="41"/>
    </row>
    <row r="338" spans="6:16" ht="12">
      <c r="F338" s="34"/>
      <c r="G338" s="34"/>
      <c r="H338" s="41"/>
      <c r="I338" s="46"/>
      <c r="J338" s="46"/>
      <c r="K338" s="47"/>
      <c r="L338" s="45"/>
      <c r="M338" s="46"/>
      <c r="N338" s="42"/>
      <c r="O338" s="42"/>
      <c r="P338" s="41"/>
    </row>
    <row r="339" spans="6:16" ht="12">
      <c r="F339" s="34"/>
      <c r="G339" s="34"/>
      <c r="H339" s="41"/>
      <c r="I339" s="46"/>
      <c r="J339" s="46"/>
      <c r="K339" s="47"/>
      <c r="L339" s="45"/>
      <c r="M339" s="46"/>
      <c r="N339" s="42"/>
      <c r="O339" s="42"/>
      <c r="P339" s="41"/>
    </row>
    <row r="340" spans="6:16" ht="12">
      <c r="F340" s="34"/>
      <c r="G340" s="34"/>
      <c r="H340" s="41"/>
      <c r="I340" s="46"/>
      <c r="J340" s="46"/>
      <c r="K340" s="47"/>
      <c r="L340" s="45"/>
      <c r="M340" s="46"/>
      <c r="N340" s="42"/>
      <c r="O340" s="42"/>
      <c r="P340" s="41"/>
    </row>
    <row r="341" spans="6:16" ht="12">
      <c r="F341" s="34"/>
      <c r="G341" s="34"/>
      <c r="H341" s="41"/>
      <c r="I341" s="46"/>
      <c r="J341" s="46"/>
      <c r="K341" s="47"/>
      <c r="L341" s="45"/>
      <c r="M341" s="46"/>
      <c r="N341" s="42"/>
      <c r="O341" s="42"/>
      <c r="P341" s="41"/>
    </row>
    <row r="342" spans="6:16" ht="12">
      <c r="F342" s="34"/>
      <c r="G342" s="34"/>
      <c r="H342" s="41"/>
      <c r="I342" s="46"/>
      <c r="J342" s="46"/>
      <c r="K342" s="47"/>
      <c r="L342" s="45"/>
      <c r="M342" s="46"/>
      <c r="N342" s="42"/>
      <c r="O342" s="42"/>
      <c r="P342" s="41"/>
    </row>
    <row r="343" spans="6:16" ht="12">
      <c r="F343" s="34"/>
      <c r="G343" s="34"/>
      <c r="H343" s="41"/>
      <c r="I343" s="46"/>
      <c r="J343" s="46"/>
      <c r="K343" s="47"/>
      <c r="L343" s="45"/>
      <c r="M343" s="46"/>
      <c r="N343" s="42"/>
      <c r="O343" s="42"/>
      <c r="P343" s="41"/>
    </row>
    <row r="344" spans="6:16" ht="12">
      <c r="F344" s="34"/>
      <c r="G344" s="34"/>
      <c r="H344" s="41"/>
      <c r="I344" s="46"/>
      <c r="J344" s="46"/>
      <c r="K344" s="47"/>
      <c r="L344" s="45"/>
      <c r="M344" s="46"/>
      <c r="N344" s="42"/>
      <c r="O344" s="42"/>
      <c r="P344" s="41"/>
    </row>
    <row r="345" spans="6:16" ht="12">
      <c r="F345" s="34"/>
      <c r="G345" s="34"/>
      <c r="H345" s="41"/>
      <c r="I345" s="46"/>
      <c r="J345" s="46"/>
      <c r="K345" s="47"/>
      <c r="L345" s="45"/>
      <c r="M345" s="46"/>
      <c r="N345" s="42"/>
      <c r="O345" s="42"/>
      <c r="P345" s="41"/>
    </row>
    <row r="346" spans="6:16" ht="12">
      <c r="F346" s="34"/>
      <c r="G346" s="34"/>
      <c r="H346" s="41"/>
      <c r="I346" s="46"/>
      <c r="J346" s="46"/>
      <c r="K346" s="47"/>
      <c r="L346" s="45"/>
      <c r="M346" s="46"/>
      <c r="N346" s="42"/>
      <c r="O346" s="42"/>
      <c r="P346" s="41"/>
    </row>
    <row r="347" spans="6:16" ht="12">
      <c r="F347" s="34"/>
      <c r="G347" s="34"/>
      <c r="H347" s="41"/>
      <c r="I347" s="46"/>
      <c r="J347" s="46"/>
      <c r="K347" s="47"/>
      <c r="L347" s="45"/>
      <c r="M347" s="46"/>
      <c r="N347" s="42"/>
      <c r="O347" s="42"/>
      <c r="P347" s="41"/>
    </row>
    <row r="348" spans="6:16" ht="12">
      <c r="F348" s="34"/>
      <c r="G348" s="34"/>
      <c r="H348" s="41"/>
      <c r="I348" s="46"/>
      <c r="J348" s="46"/>
      <c r="K348" s="47"/>
      <c r="L348" s="45"/>
      <c r="M348" s="46"/>
      <c r="N348" s="42"/>
      <c r="O348" s="42"/>
      <c r="P348" s="41"/>
    </row>
    <row r="349" spans="6:16" ht="12">
      <c r="F349" s="34"/>
      <c r="G349" s="34"/>
      <c r="H349" s="41"/>
      <c r="I349" s="46"/>
      <c r="J349" s="46"/>
      <c r="K349" s="47"/>
      <c r="L349" s="45"/>
      <c r="M349" s="46"/>
      <c r="N349" s="42"/>
      <c r="O349" s="42"/>
      <c r="P349" s="41"/>
    </row>
    <row r="350" spans="6:16" ht="12">
      <c r="F350" s="34"/>
      <c r="G350" s="34"/>
      <c r="H350" s="41"/>
      <c r="I350" s="46"/>
      <c r="J350" s="46"/>
      <c r="K350" s="47"/>
      <c r="L350" s="45"/>
      <c r="M350" s="46"/>
      <c r="N350" s="42"/>
      <c r="O350" s="42"/>
      <c r="P350" s="41"/>
    </row>
    <row r="351" spans="6:16" ht="12">
      <c r="F351" s="34"/>
      <c r="G351" s="34"/>
      <c r="H351" s="41"/>
      <c r="I351" s="46"/>
      <c r="J351" s="46"/>
      <c r="K351" s="47"/>
      <c r="L351" s="45"/>
      <c r="M351" s="46"/>
      <c r="N351" s="42"/>
      <c r="O351" s="42"/>
      <c r="P351" s="41"/>
    </row>
    <row r="352" spans="6:16" ht="12">
      <c r="F352" s="34"/>
      <c r="G352" s="34"/>
      <c r="H352" s="41"/>
      <c r="I352" s="46"/>
      <c r="J352" s="46"/>
      <c r="K352" s="47"/>
      <c r="L352" s="45"/>
      <c r="M352" s="46"/>
      <c r="N352" s="42"/>
      <c r="O352" s="42"/>
      <c r="P352" s="41"/>
    </row>
    <row r="353" spans="6:16" ht="12">
      <c r="F353" s="34"/>
      <c r="G353" s="34"/>
      <c r="H353" s="41"/>
      <c r="I353" s="46"/>
      <c r="J353" s="46"/>
      <c r="K353" s="47"/>
      <c r="L353" s="45"/>
      <c r="M353" s="46"/>
      <c r="N353" s="42"/>
      <c r="O353" s="42"/>
      <c r="P353" s="41"/>
    </row>
    <row r="354" spans="6:16" ht="12">
      <c r="F354" s="34"/>
      <c r="G354" s="34"/>
      <c r="H354" s="41"/>
      <c r="I354" s="46"/>
      <c r="J354" s="46"/>
      <c r="K354" s="47"/>
      <c r="L354" s="45"/>
      <c r="M354" s="46"/>
      <c r="N354" s="42"/>
      <c r="O354" s="42"/>
      <c r="P354" s="41"/>
    </row>
    <row r="355" spans="6:16" ht="12">
      <c r="F355" s="34"/>
      <c r="G355" s="34"/>
      <c r="H355" s="41"/>
      <c r="I355" s="46"/>
      <c r="J355" s="46"/>
      <c r="K355" s="47"/>
      <c r="L355" s="45"/>
      <c r="M355" s="46"/>
      <c r="N355" s="42"/>
      <c r="O355" s="42"/>
      <c r="P355" s="41"/>
    </row>
    <row r="356" spans="6:16" ht="12">
      <c r="F356" s="34"/>
      <c r="G356" s="34"/>
      <c r="H356" s="41"/>
      <c r="I356" s="46"/>
      <c r="J356" s="46"/>
      <c r="K356" s="47"/>
      <c r="L356" s="45"/>
      <c r="M356" s="46"/>
      <c r="N356" s="42"/>
      <c r="O356" s="42"/>
      <c r="P356" s="41"/>
    </row>
    <row r="357" spans="6:16" ht="12">
      <c r="F357" s="34"/>
      <c r="G357" s="34"/>
      <c r="H357" s="41"/>
      <c r="I357" s="46"/>
      <c r="J357" s="46"/>
      <c r="K357" s="47"/>
      <c r="L357" s="45"/>
      <c r="M357" s="46"/>
      <c r="N357" s="42"/>
      <c r="O357" s="42"/>
      <c r="P357" s="41"/>
    </row>
    <row r="358" spans="6:16" ht="12">
      <c r="F358" s="34"/>
      <c r="G358" s="34"/>
      <c r="H358" s="41"/>
      <c r="I358" s="46"/>
      <c r="J358" s="46"/>
      <c r="K358" s="47"/>
      <c r="L358" s="45"/>
      <c r="M358" s="46"/>
      <c r="N358" s="42"/>
      <c r="O358" s="42"/>
      <c r="P358" s="41"/>
    </row>
    <row r="359" spans="6:16" ht="12">
      <c r="F359" s="34"/>
      <c r="G359" s="34"/>
      <c r="H359" s="41"/>
      <c r="I359" s="46"/>
      <c r="J359" s="46"/>
      <c r="K359" s="47"/>
      <c r="L359" s="45"/>
      <c r="M359" s="46"/>
      <c r="N359" s="42"/>
      <c r="O359" s="42"/>
      <c r="P359" s="41"/>
    </row>
    <row r="360" spans="6:16" ht="12">
      <c r="F360" s="34"/>
      <c r="G360" s="34"/>
      <c r="H360" s="41"/>
      <c r="I360" s="46"/>
      <c r="J360" s="46"/>
      <c r="K360" s="47"/>
      <c r="L360" s="45"/>
      <c r="M360" s="46"/>
      <c r="N360" s="42"/>
      <c r="O360" s="42"/>
      <c r="P360" s="41"/>
    </row>
    <row r="361" spans="6:16" ht="12">
      <c r="F361" s="34"/>
      <c r="G361" s="34"/>
      <c r="H361" s="41"/>
      <c r="I361" s="46"/>
      <c r="J361" s="46"/>
      <c r="K361" s="47"/>
      <c r="L361" s="45"/>
      <c r="M361" s="46"/>
      <c r="N361" s="42"/>
      <c r="O361" s="42"/>
      <c r="P361" s="41"/>
    </row>
    <row r="362" spans="6:16" ht="12">
      <c r="F362" s="34"/>
      <c r="G362" s="34"/>
      <c r="H362" s="41"/>
      <c r="I362" s="46"/>
      <c r="J362" s="46"/>
      <c r="K362" s="47"/>
      <c r="L362" s="45"/>
      <c r="M362" s="46"/>
      <c r="N362" s="42"/>
      <c r="O362" s="42"/>
      <c r="P362" s="41"/>
    </row>
    <row r="363" spans="6:16" ht="12">
      <c r="F363" s="34"/>
      <c r="G363" s="34"/>
      <c r="H363" s="41"/>
      <c r="I363" s="46"/>
      <c r="J363" s="46"/>
      <c r="K363" s="47"/>
      <c r="L363" s="45"/>
      <c r="M363" s="46"/>
      <c r="N363" s="42"/>
      <c r="O363" s="42"/>
      <c r="P363" s="41"/>
    </row>
    <row r="364" spans="6:16" ht="12">
      <c r="F364" s="34"/>
      <c r="G364" s="34"/>
      <c r="H364" s="41"/>
      <c r="I364" s="46"/>
      <c r="J364" s="46"/>
      <c r="K364" s="47"/>
      <c r="L364" s="45"/>
      <c r="M364" s="46"/>
      <c r="N364" s="42"/>
      <c r="O364" s="42"/>
      <c r="P364" s="41"/>
    </row>
    <row r="365" spans="6:16" ht="12">
      <c r="F365" s="34"/>
      <c r="G365" s="34"/>
      <c r="H365" s="41"/>
      <c r="I365" s="46"/>
      <c r="J365" s="46"/>
      <c r="K365" s="47"/>
      <c r="L365" s="45"/>
      <c r="M365" s="46"/>
      <c r="N365" s="42"/>
      <c r="O365" s="42"/>
      <c r="P365" s="41"/>
    </row>
    <row r="366" spans="6:16" ht="12">
      <c r="F366" s="34"/>
      <c r="G366" s="34"/>
      <c r="H366" s="41"/>
      <c r="I366" s="46"/>
      <c r="J366" s="46"/>
      <c r="K366" s="47"/>
      <c r="L366" s="45"/>
      <c r="M366" s="46"/>
      <c r="N366" s="42"/>
      <c r="O366" s="42"/>
      <c r="P366" s="41"/>
    </row>
    <row r="367" spans="6:16" ht="12">
      <c r="F367" s="34"/>
      <c r="G367" s="34"/>
      <c r="H367" s="41"/>
      <c r="I367" s="46"/>
      <c r="J367" s="46"/>
      <c r="K367" s="47"/>
      <c r="L367" s="45"/>
      <c r="M367" s="46"/>
      <c r="N367" s="42"/>
      <c r="O367" s="42"/>
      <c r="P367" s="41"/>
    </row>
    <row r="368" spans="6:16" ht="12">
      <c r="F368" s="34"/>
      <c r="G368" s="34"/>
      <c r="H368" s="41"/>
      <c r="I368" s="46"/>
      <c r="J368" s="46"/>
      <c r="K368" s="47"/>
      <c r="L368" s="45"/>
      <c r="M368" s="46"/>
      <c r="N368" s="42"/>
      <c r="O368" s="42"/>
      <c r="P368" s="41"/>
    </row>
    <row r="369" spans="6:16" ht="12">
      <c r="F369" s="34"/>
      <c r="G369" s="34"/>
      <c r="H369" s="41"/>
      <c r="I369" s="46"/>
      <c r="J369" s="46"/>
      <c r="K369" s="47"/>
      <c r="L369" s="45"/>
      <c r="M369" s="46"/>
      <c r="N369" s="42"/>
      <c r="O369" s="42"/>
      <c r="P369" s="41"/>
    </row>
    <row r="370" spans="6:16" ht="12">
      <c r="F370" s="34"/>
      <c r="G370" s="34"/>
      <c r="H370" s="41"/>
      <c r="I370" s="46"/>
      <c r="J370" s="46"/>
      <c r="K370" s="47"/>
      <c r="L370" s="45"/>
      <c r="M370" s="46"/>
      <c r="N370" s="42"/>
      <c r="O370" s="42"/>
      <c r="P370" s="41"/>
    </row>
    <row r="371" spans="6:16" ht="12">
      <c r="F371" s="34"/>
      <c r="G371" s="34"/>
      <c r="H371" s="41"/>
      <c r="I371" s="46"/>
      <c r="J371" s="46"/>
      <c r="K371" s="47"/>
      <c r="L371" s="45"/>
      <c r="M371" s="46"/>
      <c r="N371" s="42"/>
      <c r="O371" s="42"/>
      <c r="P371" s="41"/>
    </row>
    <row r="372" spans="6:16" ht="12">
      <c r="F372" s="34"/>
      <c r="G372" s="34"/>
      <c r="H372" s="41"/>
      <c r="I372" s="46"/>
      <c r="J372" s="46"/>
      <c r="K372" s="47"/>
      <c r="L372" s="45"/>
      <c r="M372" s="46"/>
      <c r="N372" s="42"/>
      <c r="O372" s="42"/>
      <c r="P372" s="41"/>
    </row>
    <row r="373" spans="6:16" ht="12">
      <c r="F373" s="34"/>
      <c r="G373" s="34"/>
      <c r="H373" s="41"/>
      <c r="I373" s="46"/>
      <c r="J373" s="46"/>
      <c r="K373" s="47"/>
      <c r="L373" s="45"/>
      <c r="M373" s="46"/>
      <c r="N373" s="42"/>
      <c r="O373" s="42"/>
      <c r="P373" s="41"/>
    </row>
    <row r="374" spans="6:16" ht="12">
      <c r="F374" s="34"/>
      <c r="G374" s="34"/>
      <c r="H374" s="41"/>
      <c r="I374" s="46"/>
      <c r="J374" s="46"/>
      <c r="K374" s="47"/>
      <c r="L374" s="45"/>
      <c r="M374" s="46"/>
      <c r="N374" s="42"/>
      <c r="O374" s="42"/>
      <c r="P374" s="41"/>
    </row>
    <row r="375" spans="6:16" ht="12">
      <c r="F375" s="34"/>
      <c r="G375" s="34"/>
      <c r="H375" s="41"/>
      <c r="I375" s="46"/>
      <c r="J375" s="46"/>
      <c r="K375" s="47"/>
      <c r="L375" s="45"/>
      <c r="M375" s="46"/>
      <c r="N375" s="42"/>
      <c r="O375" s="42"/>
      <c r="P375" s="41"/>
    </row>
    <row r="376" spans="6:16" ht="12">
      <c r="F376" s="34"/>
      <c r="G376" s="34"/>
      <c r="H376" s="41"/>
      <c r="I376" s="46"/>
      <c r="J376" s="46"/>
      <c r="K376" s="47"/>
      <c r="L376" s="45"/>
      <c r="M376" s="46"/>
      <c r="N376" s="42"/>
      <c r="O376" s="42"/>
      <c r="P376" s="41"/>
    </row>
    <row r="377" spans="6:16" ht="12">
      <c r="F377" s="34"/>
      <c r="G377" s="34"/>
      <c r="H377" s="41"/>
      <c r="I377" s="46"/>
      <c r="J377" s="46"/>
      <c r="K377" s="47"/>
      <c r="L377" s="45"/>
      <c r="M377" s="46"/>
      <c r="N377" s="42"/>
      <c r="O377" s="42"/>
      <c r="P377" s="41"/>
    </row>
    <row r="378" spans="6:16" ht="12">
      <c r="F378" s="34"/>
      <c r="G378" s="34"/>
      <c r="H378" s="41"/>
      <c r="I378" s="46"/>
      <c r="J378" s="46"/>
      <c r="K378" s="47"/>
      <c r="L378" s="45"/>
      <c r="M378" s="46"/>
      <c r="N378" s="42"/>
      <c r="O378" s="42"/>
      <c r="P378" s="41"/>
    </row>
    <row r="379" spans="6:16" ht="12">
      <c r="F379" s="34"/>
      <c r="G379" s="34"/>
      <c r="H379" s="41"/>
      <c r="I379" s="46"/>
      <c r="J379" s="46"/>
      <c r="K379" s="47"/>
      <c r="L379" s="45"/>
      <c r="M379" s="46"/>
      <c r="N379" s="42"/>
      <c r="O379" s="42"/>
      <c r="P379" s="41"/>
    </row>
    <row r="380" spans="6:16" ht="12">
      <c r="F380" s="34"/>
      <c r="G380" s="34"/>
      <c r="H380" s="41"/>
      <c r="I380" s="46"/>
      <c r="J380" s="46"/>
      <c r="K380" s="47"/>
      <c r="L380" s="45"/>
      <c r="M380" s="46"/>
      <c r="N380" s="42"/>
      <c r="O380" s="42"/>
      <c r="P380" s="41"/>
    </row>
    <row r="381" spans="6:16" ht="12">
      <c r="F381" s="34"/>
      <c r="G381" s="34"/>
      <c r="H381" s="41"/>
      <c r="I381" s="46"/>
      <c r="J381" s="46"/>
      <c r="K381" s="47"/>
      <c r="L381" s="45"/>
      <c r="M381" s="46"/>
      <c r="N381" s="42"/>
      <c r="O381" s="42"/>
      <c r="P381" s="41"/>
    </row>
    <row r="382" spans="6:16" ht="12">
      <c r="F382" s="34"/>
      <c r="G382" s="34"/>
      <c r="H382" s="41"/>
      <c r="I382" s="46"/>
      <c r="J382" s="46"/>
      <c r="K382" s="47"/>
      <c r="L382" s="45"/>
      <c r="M382" s="46"/>
      <c r="N382" s="42"/>
      <c r="O382" s="42"/>
      <c r="P382" s="41"/>
    </row>
    <row r="383" spans="6:16" ht="12">
      <c r="F383" s="34"/>
      <c r="G383" s="34"/>
      <c r="H383" s="41"/>
      <c r="I383" s="46"/>
      <c r="J383" s="46"/>
      <c r="K383" s="47"/>
      <c r="L383" s="45"/>
      <c r="M383" s="46"/>
      <c r="N383" s="42"/>
      <c r="O383" s="42"/>
      <c r="P383" s="41"/>
    </row>
    <row r="384" spans="6:16" ht="12">
      <c r="F384" s="34"/>
      <c r="G384" s="34"/>
      <c r="H384" s="41"/>
      <c r="I384" s="46"/>
      <c r="J384" s="46"/>
      <c r="K384" s="47"/>
      <c r="L384" s="45"/>
      <c r="M384" s="46"/>
      <c r="N384" s="42"/>
      <c r="O384" s="42"/>
      <c r="P384" s="41"/>
    </row>
    <row r="385" spans="6:16" ht="12">
      <c r="F385" s="34"/>
      <c r="G385" s="34"/>
      <c r="H385" s="41"/>
      <c r="I385" s="46"/>
      <c r="J385" s="46"/>
      <c r="K385" s="47"/>
      <c r="L385" s="45"/>
      <c r="M385" s="46"/>
      <c r="N385" s="42"/>
      <c r="O385" s="42"/>
      <c r="P385" s="41"/>
    </row>
    <row r="386" spans="6:16" ht="12">
      <c r="F386" s="34"/>
      <c r="G386" s="34"/>
      <c r="H386" s="41"/>
      <c r="I386" s="46"/>
      <c r="J386" s="46"/>
      <c r="K386" s="47"/>
      <c r="L386" s="45"/>
      <c r="M386" s="46"/>
      <c r="N386" s="42"/>
      <c r="O386" s="42"/>
      <c r="P386" s="41"/>
    </row>
    <row r="387" spans="6:16" ht="12">
      <c r="F387" s="34"/>
      <c r="G387" s="34"/>
      <c r="H387" s="41"/>
      <c r="I387" s="46"/>
      <c r="J387" s="46"/>
      <c r="K387" s="47"/>
      <c r="L387" s="45"/>
      <c r="M387" s="46"/>
      <c r="N387" s="42"/>
      <c r="O387" s="42"/>
      <c r="P387" s="41"/>
    </row>
    <row r="388" spans="6:16" ht="12">
      <c r="F388" s="34"/>
      <c r="G388" s="34"/>
      <c r="H388" s="41"/>
      <c r="I388" s="46"/>
      <c r="J388" s="46"/>
      <c r="K388" s="47"/>
      <c r="L388" s="45"/>
      <c r="M388" s="46"/>
      <c r="N388" s="42"/>
      <c r="O388" s="42"/>
      <c r="P388" s="41"/>
    </row>
    <row r="389" spans="6:16" ht="12">
      <c r="F389" s="34"/>
      <c r="G389" s="34"/>
      <c r="H389" s="41"/>
      <c r="I389" s="46"/>
      <c r="J389" s="46"/>
      <c r="K389" s="47"/>
      <c r="L389" s="45"/>
      <c r="M389" s="46"/>
      <c r="N389" s="42"/>
      <c r="O389" s="42"/>
      <c r="P389" s="41"/>
    </row>
    <row r="390" spans="6:16" ht="12">
      <c r="F390" s="34"/>
      <c r="G390" s="34"/>
      <c r="H390" s="41"/>
      <c r="I390" s="46"/>
      <c r="J390" s="46"/>
      <c r="K390" s="47"/>
      <c r="L390" s="45"/>
      <c r="M390" s="46"/>
      <c r="N390" s="42"/>
      <c r="O390" s="42"/>
      <c r="P390" s="41"/>
    </row>
    <row r="391" spans="6:16" ht="12">
      <c r="F391" s="34"/>
      <c r="G391" s="34"/>
      <c r="H391" s="41"/>
      <c r="I391" s="46"/>
      <c r="J391" s="46"/>
      <c r="K391" s="47"/>
      <c r="L391" s="45"/>
      <c r="M391" s="46"/>
      <c r="N391" s="42"/>
      <c r="O391" s="42"/>
      <c r="P391" s="41"/>
    </row>
    <row r="392" spans="6:16" ht="12">
      <c r="F392" s="34"/>
      <c r="G392" s="34"/>
      <c r="H392" s="41"/>
      <c r="I392" s="46"/>
      <c r="J392" s="46"/>
      <c r="K392" s="47"/>
      <c r="L392" s="45"/>
      <c r="M392" s="46"/>
      <c r="N392" s="42"/>
      <c r="O392" s="42"/>
      <c r="P392" s="41"/>
    </row>
    <row r="393" spans="6:16" ht="12">
      <c r="F393" s="34"/>
      <c r="G393" s="34"/>
      <c r="H393" s="41"/>
      <c r="I393" s="46"/>
      <c r="J393" s="46"/>
      <c r="K393" s="47"/>
      <c r="L393" s="45"/>
      <c r="M393" s="46"/>
      <c r="N393" s="42"/>
      <c r="O393" s="42"/>
      <c r="P393" s="41"/>
    </row>
    <row r="394" spans="6:16" ht="12">
      <c r="F394" s="34"/>
      <c r="G394" s="34"/>
      <c r="H394" s="41"/>
      <c r="I394" s="46"/>
      <c r="J394" s="46"/>
      <c r="K394" s="47"/>
      <c r="L394" s="45"/>
      <c r="M394" s="46"/>
      <c r="N394" s="42"/>
      <c r="O394" s="42"/>
      <c r="P394" s="41"/>
    </row>
    <row r="395" spans="6:16" ht="12">
      <c r="F395" s="34"/>
      <c r="G395" s="34"/>
      <c r="H395" s="41"/>
      <c r="I395" s="46"/>
      <c r="J395" s="46"/>
      <c r="K395" s="47"/>
      <c r="L395" s="45"/>
      <c r="M395" s="46"/>
      <c r="N395" s="42"/>
      <c r="O395" s="42"/>
      <c r="P395" s="41"/>
    </row>
    <row r="396" spans="6:16" ht="12">
      <c r="F396" s="34"/>
      <c r="G396" s="34"/>
      <c r="H396" s="41"/>
      <c r="I396" s="46"/>
      <c r="J396" s="46"/>
      <c r="K396" s="47"/>
      <c r="L396" s="45"/>
      <c r="M396" s="46"/>
      <c r="N396" s="42"/>
      <c r="O396" s="42"/>
      <c r="P396" s="41"/>
    </row>
    <row r="397" spans="6:16" ht="12">
      <c r="F397" s="34"/>
      <c r="G397" s="34"/>
      <c r="H397" s="41"/>
      <c r="I397" s="46"/>
      <c r="J397" s="46"/>
      <c r="K397" s="47"/>
      <c r="L397" s="45"/>
      <c r="M397" s="46"/>
      <c r="N397" s="42"/>
      <c r="O397" s="42"/>
      <c r="P397" s="41"/>
    </row>
    <row r="398" spans="6:16" ht="12">
      <c r="F398" s="34"/>
      <c r="G398" s="34"/>
      <c r="H398" s="41"/>
      <c r="I398" s="46"/>
      <c r="J398" s="46"/>
      <c r="K398" s="47"/>
      <c r="L398" s="45"/>
      <c r="M398" s="46"/>
      <c r="N398" s="42"/>
      <c r="O398" s="42"/>
      <c r="P398" s="41"/>
    </row>
    <row r="399" spans="6:16" ht="12">
      <c r="F399" s="34"/>
      <c r="G399" s="34"/>
      <c r="H399" s="41"/>
      <c r="I399" s="46"/>
      <c r="J399" s="46"/>
      <c r="K399" s="47"/>
      <c r="L399" s="45"/>
      <c r="M399" s="46"/>
      <c r="N399" s="42"/>
      <c r="O399" s="42"/>
      <c r="P399" s="41"/>
    </row>
    <row r="400" spans="6:16" ht="12">
      <c r="F400" s="34"/>
      <c r="G400" s="34"/>
      <c r="H400" s="41"/>
      <c r="I400" s="46"/>
      <c r="J400" s="46"/>
      <c r="K400" s="47"/>
      <c r="L400" s="45"/>
      <c r="M400" s="46"/>
      <c r="N400" s="42"/>
      <c r="O400" s="42"/>
      <c r="P400" s="41"/>
    </row>
    <row r="401" spans="6:16" ht="12">
      <c r="F401" s="34"/>
      <c r="G401" s="34"/>
      <c r="H401" s="41"/>
      <c r="I401" s="46"/>
      <c r="J401" s="46"/>
      <c r="K401" s="47"/>
      <c r="L401" s="45"/>
      <c r="M401" s="46"/>
      <c r="N401" s="42"/>
      <c r="O401" s="42"/>
      <c r="P401" s="41"/>
    </row>
    <row r="402" spans="6:16" ht="12">
      <c r="F402" s="34"/>
      <c r="G402" s="34"/>
      <c r="H402" s="41"/>
      <c r="I402" s="46"/>
      <c r="J402" s="46"/>
      <c r="K402" s="47"/>
      <c r="L402" s="45"/>
      <c r="M402" s="46"/>
      <c r="N402" s="42"/>
      <c r="O402" s="42"/>
      <c r="P402" s="41"/>
    </row>
    <row r="403" spans="6:16" ht="12">
      <c r="F403" s="34"/>
      <c r="G403" s="34"/>
      <c r="H403" s="41"/>
      <c r="I403" s="46"/>
      <c r="J403" s="46"/>
      <c r="K403" s="47"/>
      <c r="L403" s="45"/>
      <c r="M403" s="46"/>
      <c r="N403" s="42"/>
      <c r="O403" s="42"/>
      <c r="P403" s="41"/>
    </row>
    <row r="404" spans="6:16" ht="12">
      <c r="F404" s="34"/>
      <c r="G404" s="34"/>
      <c r="H404" s="41"/>
      <c r="I404" s="46"/>
      <c r="J404" s="46"/>
      <c r="K404" s="47"/>
      <c r="L404" s="45"/>
      <c r="M404" s="46"/>
      <c r="N404" s="42"/>
      <c r="O404" s="42"/>
      <c r="P404" s="41"/>
    </row>
    <row r="405" spans="6:16" ht="12">
      <c r="F405" s="34"/>
      <c r="G405" s="34"/>
      <c r="H405" s="41"/>
      <c r="I405" s="46"/>
      <c r="J405" s="46"/>
      <c r="K405" s="47"/>
      <c r="L405" s="45"/>
      <c r="M405" s="46"/>
      <c r="N405" s="42"/>
      <c r="O405" s="42"/>
      <c r="P405" s="41"/>
    </row>
    <row r="406" spans="6:16" ht="12">
      <c r="F406" s="34"/>
      <c r="G406" s="34"/>
      <c r="H406" s="41"/>
      <c r="I406" s="46"/>
      <c r="J406" s="46"/>
      <c r="K406" s="47"/>
      <c r="L406" s="45"/>
      <c r="M406" s="46"/>
      <c r="N406" s="42"/>
      <c r="O406" s="42"/>
      <c r="P406" s="41"/>
    </row>
    <row r="407" spans="6:16" ht="12">
      <c r="F407" s="34"/>
      <c r="G407" s="34"/>
      <c r="H407" s="41"/>
      <c r="I407" s="46"/>
      <c r="J407" s="46"/>
      <c r="K407" s="47"/>
      <c r="L407" s="45"/>
      <c r="M407" s="46"/>
      <c r="N407" s="42"/>
      <c r="O407" s="42"/>
      <c r="P407" s="41"/>
    </row>
    <row r="408" spans="6:16" ht="12">
      <c r="F408" s="34"/>
      <c r="G408" s="34"/>
      <c r="H408" s="41"/>
      <c r="I408" s="46"/>
      <c r="J408" s="46"/>
      <c r="K408" s="47"/>
      <c r="L408" s="45"/>
      <c r="M408" s="46"/>
      <c r="N408" s="42"/>
      <c r="O408" s="42"/>
      <c r="P408" s="41"/>
    </row>
    <row r="409" spans="6:16" ht="12">
      <c r="F409" s="34"/>
      <c r="G409" s="34"/>
      <c r="H409" s="41"/>
      <c r="I409" s="46"/>
      <c r="J409" s="46"/>
      <c r="K409" s="47"/>
      <c r="L409" s="45"/>
      <c r="M409" s="46"/>
      <c r="N409" s="42"/>
      <c r="O409" s="42"/>
      <c r="P409" s="41"/>
    </row>
    <row r="410" spans="6:16" ht="12">
      <c r="F410" s="34"/>
      <c r="G410" s="34"/>
      <c r="H410" s="41"/>
      <c r="I410" s="46"/>
      <c r="J410" s="46"/>
      <c r="K410" s="47"/>
      <c r="L410" s="45"/>
      <c r="M410" s="46"/>
      <c r="N410" s="42"/>
      <c r="O410" s="42"/>
      <c r="P410" s="41"/>
    </row>
    <row r="411" spans="6:16" ht="12">
      <c r="F411" s="34"/>
      <c r="G411" s="34"/>
      <c r="H411" s="41"/>
      <c r="I411" s="46"/>
      <c r="J411" s="46"/>
      <c r="K411" s="47"/>
      <c r="L411" s="45"/>
      <c r="M411" s="46"/>
      <c r="N411" s="42"/>
      <c r="O411" s="42"/>
      <c r="P411" s="41"/>
    </row>
    <row r="412" spans="6:16" ht="12">
      <c r="F412" s="34"/>
      <c r="G412" s="34"/>
      <c r="H412" s="41"/>
      <c r="I412" s="46"/>
      <c r="J412" s="46"/>
      <c r="K412" s="47"/>
      <c r="L412" s="45"/>
      <c r="M412" s="46"/>
      <c r="N412" s="42"/>
      <c r="O412" s="42"/>
      <c r="P412" s="41"/>
    </row>
    <row r="413" spans="6:16" ht="12">
      <c r="F413" s="34"/>
      <c r="G413" s="34"/>
      <c r="H413" s="41"/>
      <c r="I413" s="46"/>
      <c r="J413" s="46"/>
      <c r="K413" s="47"/>
      <c r="L413" s="45"/>
      <c r="M413" s="46"/>
      <c r="N413" s="42"/>
      <c r="O413" s="42"/>
      <c r="P413" s="41"/>
    </row>
    <row r="414" spans="6:16" ht="12">
      <c r="F414" s="34"/>
      <c r="G414" s="34"/>
      <c r="H414" s="41"/>
      <c r="I414" s="46"/>
      <c r="J414" s="46"/>
      <c r="K414" s="47"/>
      <c r="L414" s="45"/>
      <c r="M414" s="46"/>
      <c r="N414" s="42"/>
      <c r="O414" s="42"/>
      <c r="P414" s="41"/>
    </row>
    <row r="415" spans="6:16" ht="12">
      <c r="F415" s="34"/>
      <c r="G415" s="34"/>
      <c r="H415" s="41"/>
      <c r="I415" s="46"/>
      <c r="J415" s="46"/>
      <c r="K415" s="47"/>
      <c r="L415" s="45"/>
      <c r="M415" s="46"/>
      <c r="N415" s="42"/>
      <c r="O415" s="42"/>
      <c r="P415" s="41"/>
    </row>
    <row r="416" spans="6:16" ht="12">
      <c r="F416" s="34"/>
      <c r="G416" s="34"/>
      <c r="H416" s="41"/>
      <c r="I416" s="46"/>
      <c r="J416" s="46"/>
      <c r="K416" s="47"/>
      <c r="L416" s="45"/>
      <c r="M416" s="46"/>
      <c r="N416" s="42"/>
      <c r="O416" s="42"/>
      <c r="P416" s="41"/>
    </row>
    <row r="417" spans="6:16" ht="12">
      <c r="F417" s="34"/>
      <c r="G417" s="34"/>
      <c r="H417" s="41"/>
      <c r="I417" s="46"/>
      <c r="J417" s="46"/>
      <c r="K417" s="47"/>
      <c r="L417" s="45"/>
      <c r="M417" s="46"/>
      <c r="N417" s="42"/>
      <c r="O417" s="42"/>
      <c r="P417" s="41"/>
    </row>
    <row r="418" spans="6:16" ht="12">
      <c r="F418" s="34"/>
      <c r="G418" s="34"/>
      <c r="H418" s="41"/>
      <c r="I418" s="46"/>
      <c r="J418" s="46"/>
      <c r="K418" s="47"/>
      <c r="L418" s="45"/>
      <c r="M418" s="46"/>
      <c r="N418" s="42"/>
      <c r="O418" s="42"/>
      <c r="P418" s="41"/>
    </row>
    <row r="419" spans="6:16" ht="12">
      <c r="F419" s="34"/>
      <c r="G419" s="34"/>
      <c r="H419" s="41"/>
      <c r="I419" s="46"/>
      <c r="J419" s="46"/>
      <c r="K419" s="47"/>
      <c r="L419" s="45"/>
      <c r="M419" s="46"/>
      <c r="N419" s="42"/>
      <c r="O419" s="42"/>
      <c r="P419" s="41"/>
    </row>
    <row r="420" spans="6:16" ht="12">
      <c r="F420" s="34"/>
      <c r="G420" s="34"/>
      <c r="H420" s="41"/>
      <c r="I420" s="46"/>
      <c r="J420" s="46"/>
      <c r="K420" s="47"/>
      <c r="L420" s="45"/>
      <c r="M420" s="46"/>
      <c r="N420" s="42"/>
      <c r="O420" s="42"/>
      <c r="P420" s="41"/>
    </row>
    <row r="421" spans="6:16" ht="12">
      <c r="F421" s="34"/>
      <c r="G421" s="34"/>
      <c r="H421" s="41"/>
      <c r="I421" s="46"/>
      <c r="J421" s="46"/>
      <c r="K421" s="47"/>
      <c r="L421" s="45"/>
      <c r="M421" s="46"/>
      <c r="N421" s="42"/>
      <c r="O421" s="42"/>
      <c r="P421" s="41"/>
    </row>
    <row r="422" spans="6:16" ht="12">
      <c r="F422" s="34"/>
      <c r="G422" s="34"/>
      <c r="H422" s="41"/>
      <c r="I422" s="46"/>
      <c r="J422" s="46"/>
      <c r="K422" s="47"/>
      <c r="L422" s="45"/>
      <c r="M422" s="46"/>
      <c r="N422" s="42"/>
      <c r="O422" s="42"/>
      <c r="P422" s="41"/>
    </row>
    <row r="423" spans="6:16" ht="12">
      <c r="F423" s="34"/>
      <c r="G423" s="34"/>
      <c r="H423" s="41"/>
      <c r="I423" s="46"/>
      <c r="J423" s="46"/>
      <c r="K423" s="47"/>
      <c r="L423" s="45"/>
      <c r="M423" s="46"/>
      <c r="N423" s="42"/>
      <c r="O423" s="42"/>
      <c r="P423" s="41"/>
    </row>
    <row r="424" spans="6:16" ht="12">
      <c r="F424" s="34"/>
      <c r="G424" s="34"/>
      <c r="H424" s="41"/>
      <c r="I424" s="46"/>
      <c r="J424" s="46"/>
      <c r="K424" s="47"/>
      <c r="L424" s="45"/>
      <c r="M424" s="46"/>
      <c r="N424" s="42"/>
      <c r="O424" s="42"/>
      <c r="P424" s="41"/>
    </row>
    <row r="425" spans="6:16" ht="12">
      <c r="F425" s="34"/>
      <c r="G425" s="34"/>
      <c r="H425" s="41"/>
      <c r="I425" s="46"/>
      <c r="J425" s="46"/>
      <c r="K425" s="47"/>
      <c r="L425" s="45"/>
      <c r="M425" s="46"/>
      <c r="N425" s="42"/>
      <c r="O425" s="42"/>
      <c r="P425" s="41"/>
    </row>
    <row r="426" spans="6:16" ht="12">
      <c r="F426" s="34"/>
      <c r="G426" s="34"/>
      <c r="H426" s="41"/>
      <c r="I426" s="46"/>
      <c r="J426" s="46"/>
      <c r="K426" s="47"/>
      <c r="L426" s="45"/>
      <c r="M426" s="46"/>
      <c r="N426" s="42"/>
      <c r="O426" s="42"/>
      <c r="P426" s="41"/>
    </row>
    <row r="427" spans="6:16" ht="12">
      <c r="F427" s="34"/>
      <c r="G427" s="34"/>
      <c r="H427" s="41"/>
      <c r="I427" s="46"/>
      <c r="J427" s="46"/>
      <c r="K427" s="47"/>
      <c r="L427" s="45"/>
      <c r="M427" s="46"/>
      <c r="N427" s="42"/>
      <c r="O427" s="42"/>
      <c r="P427" s="41"/>
    </row>
    <row r="428" spans="6:16" ht="12">
      <c r="F428" s="34"/>
      <c r="G428" s="34"/>
      <c r="H428" s="41"/>
      <c r="I428" s="46"/>
      <c r="J428" s="46"/>
      <c r="K428" s="47"/>
      <c r="L428" s="45"/>
      <c r="M428" s="46"/>
      <c r="N428" s="42"/>
      <c r="O428" s="42"/>
      <c r="P428" s="41"/>
    </row>
    <row r="429" spans="6:16" ht="12">
      <c r="F429" s="34"/>
      <c r="G429" s="34"/>
      <c r="H429" s="41"/>
      <c r="I429" s="46"/>
      <c r="J429" s="46"/>
      <c r="K429" s="47"/>
      <c r="L429" s="45"/>
      <c r="M429" s="46"/>
      <c r="N429" s="42"/>
      <c r="O429" s="42"/>
      <c r="P429" s="41"/>
    </row>
    <row r="430" spans="6:16" ht="12">
      <c r="F430" s="34"/>
      <c r="G430" s="34"/>
      <c r="H430" s="41"/>
      <c r="I430" s="46"/>
      <c r="J430" s="46"/>
      <c r="K430" s="47"/>
      <c r="L430" s="45"/>
      <c r="M430" s="46"/>
      <c r="N430" s="42"/>
      <c r="O430" s="42"/>
      <c r="P430" s="41"/>
    </row>
    <row r="431" spans="6:16" ht="12">
      <c r="F431" s="34"/>
      <c r="G431" s="34"/>
      <c r="H431" s="41"/>
      <c r="I431" s="46"/>
      <c r="J431" s="46"/>
      <c r="K431" s="47"/>
      <c r="L431" s="45"/>
      <c r="M431" s="46"/>
      <c r="N431" s="42"/>
      <c r="O431" s="42"/>
      <c r="P431" s="41"/>
    </row>
    <row r="432" spans="6:16" ht="12">
      <c r="F432" s="34"/>
      <c r="G432" s="34"/>
      <c r="H432" s="41"/>
      <c r="I432" s="46"/>
      <c r="J432" s="46"/>
      <c r="K432" s="47"/>
      <c r="L432" s="45"/>
      <c r="M432" s="46"/>
      <c r="N432" s="42"/>
      <c r="O432" s="42"/>
      <c r="P432" s="41"/>
    </row>
    <row r="433" spans="6:16" ht="12">
      <c r="F433" s="34"/>
      <c r="G433" s="34"/>
      <c r="H433" s="41"/>
      <c r="I433" s="46"/>
      <c r="J433" s="46"/>
      <c r="K433" s="47"/>
      <c r="L433" s="45"/>
      <c r="M433" s="46"/>
      <c r="N433" s="42"/>
      <c r="O433" s="42"/>
      <c r="P433" s="41"/>
    </row>
    <row r="434" spans="6:16" ht="12">
      <c r="F434" s="34"/>
      <c r="G434" s="34"/>
      <c r="H434" s="41"/>
      <c r="I434" s="46"/>
      <c r="J434" s="46"/>
      <c r="K434" s="47"/>
      <c r="L434" s="45"/>
      <c r="M434" s="46"/>
      <c r="N434" s="42"/>
      <c r="O434" s="42"/>
      <c r="P434" s="41"/>
    </row>
    <row r="435" spans="6:16" ht="12">
      <c r="F435" s="34"/>
      <c r="G435" s="34"/>
      <c r="H435" s="41"/>
      <c r="I435" s="46"/>
      <c r="J435" s="46"/>
      <c r="K435" s="47"/>
      <c r="L435" s="45"/>
      <c r="M435" s="46"/>
      <c r="N435" s="42"/>
      <c r="O435" s="42"/>
      <c r="P435" s="41"/>
    </row>
    <row r="436" spans="6:16" ht="12">
      <c r="F436" s="34"/>
      <c r="G436" s="34"/>
      <c r="H436" s="41"/>
      <c r="I436" s="46"/>
      <c r="J436" s="46"/>
      <c r="K436" s="47"/>
      <c r="L436" s="45"/>
      <c r="M436" s="46"/>
      <c r="N436" s="42"/>
      <c r="O436" s="42"/>
      <c r="P436" s="41"/>
    </row>
    <row r="437" spans="6:16" ht="12">
      <c r="F437" s="34"/>
      <c r="G437" s="34"/>
      <c r="H437" s="41"/>
      <c r="I437" s="46"/>
      <c r="J437" s="46"/>
      <c r="K437" s="47"/>
      <c r="L437" s="45"/>
      <c r="M437" s="46"/>
      <c r="N437" s="42"/>
      <c r="O437" s="42"/>
      <c r="P437" s="41"/>
    </row>
    <row r="438" spans="6:16" ht="12">
      <c r="F438" s="34"/>
      <c r="G438" s="34"/>
      <c r="H438" s="41"/>
      <c r="I438" s="46"/>
      <c r="J438" s="46"/>
      <c r="K438" s="47"/>
      <c r="L438" s="45"/>
      <c r="M438" s="46"/>
      <c r="N438" s="42"/>
      <c r="O438" s="42"/>
      <c r="P438" s="41"/>
    </row>
    <row r="439" spans="6:16" ht="12">
      <c r="F439" s="34"/>
      <c r="G439" s="34"/>
      <c r="H439" s="41"/>
      <c r="I439" s="46"/>
      <c r="J439" s="46"/>
      <c r="K439" s="47"/>
      <c r="L439" s="45"/>
      <c r="M439" s="46"/>
      <c r="N439" s="42"/>
      <c r="O439" s="42"/>
      <c r="P439" s="41"/>
    </row>
    <row r="440" spans="6:16" ht="12">
      <c r="F440" s="34"/>
      <c r="G440" s="34"/>
      <c r="H440" s="41"/>
      <c r="I440" s="46"/>
      <c r="J440" s="46"/>
      <c r="K440" s="47"/>
      <c r="L440" s="45"/>
      <c r="M440" s="46"/>
      <c r="N440" s="42"/>
      <c r="O440" s="42"/>
      <c r="P440" s="41"/>
    </row>
    <row r="441" spans="6:16" ht="12">
      <c r="F441" s="34"/>
      <c r="G441" s="34"/>
      <c r="H441" s="41"/>
      <c r="I441" s="46"/>
      <c r="J441" s="46"/>
      <c r="K441" s="47"/>
      <c r="L441" s="45"/>
      <c r="M441" s="46"/>
      <c r="N441" s="42"/>
      <c r="O441" s="42"/>
      <c r="P441" s="41"/>
    </row>
    <row r="442" spans="6:16" ht="12">
      <c r="F442" s="34"/>
      <c r="G442" s="34"/>
      <c r="H442" s="41"/>
      <c r="I442" s="46"/>
      <c r="J442" s="46"/>
      <c r="K442" s="47"/>
      <c r="L442" s="45"/>
      <c r="M442" s="46"/>
      <c r="N442" s="42"/>
      <c r="O442" s="42"/>
      <c r="P442" s="41"/>
    </row>
    <row r="443" spans="6:16" ht="12">
      <c r="F443" s="34"/>
      <c r="G443" s="34"/>
      <c r="H443" s="41"/>
      <c r="I443" s="46"/>
      <c r="J443" s="46"/>
      <c r="K443" s="47"/>
      <c r="L443" s="45"/>
      <c r="M443" s="46"/>
      <c r="N443" s="42"/>
      <c r="O443" s="42"/>
      <c r="P443" s="41"/>
    </row>
    <row r="444" spans="6:16" ht="12">
      <c r="F444" s="34"/>
      <c r="G444" s="34"/>
      <c r="H444" s="41"/>
      <c r="I444" s="46"/>
      <c r="J444" s="46"/>
      <c r="K444" s="47"/>
      <c r="L444" s="45"/>
      <c r="M444" s="46"/>
      <c r="N444" s="42"/>
      <c r="O444" s="42"/>
      <c r="P444" s="41"/>
    </row>
    <row r="445" spans="6:16" ht="12">
      <c r="F445" s="34"/>
      <c r="G445" s="34"/>
      <c r="H445" s="41"/>
      <c r="I445" s="46"/>
      <c r="J445" s="46"/>
      <c r="K445" s="47"/>
      <c r="L445" s="45"/>
      <c r="M445" s="46"/>
      <c r="N445" s="42"/>
      <c r="O445" s="42"/>
      <c r="P445" s="41"/>
    </row>
    <row r="446" spans="6:16" ht="12">
      <c r="F446" s="34"/>
      <c r="G446" s="34"/>
      <c r="H446" s="41"/>
      <c r="I446" s="46"/>
      <c r="J446" s="46"/>
      <c r="K446" s="47"/>
      <c r="L446" s="45"/>
      <c r="M446" s="46"/>
      <c r="N446" s="42"/>
      <c r="O446" s="42"/>
      <c r="P446" s="41"/>
    </row>
    <row r="447" spans="6:16" ht="12">
      <c r="F447" s="34"/>
      <c r="G447" s="34"/>
      <c r="H447" s="41"/>
      <c r="I447" s="46"/>
      <c r="J447" s="46"/>
      <c r="K447" s="47"/>
      <c r="L447" s="45"/>
      <c r="M447" s="46"/>
      <c r="N447" s="42"/>
      <c r="O447" s="42"/>
      <c r="P447" s="41"/>
    </row>
    <row r="448" spans="6:16" ht="12">
      <c r="F448" s="34"/>
      <c r="G448" s="34"/>
      <c r="H448" s="41"/>
      <c r="I448" s="46"/>
      <c r="J448" s="46"/>
      <c r="K448" s="47"/>
      <c r="L448" s="45"/>
      <c r="M448" s="46"/>
      <c r="N448" s="42"/>
      <c r="O448" s="42"/>
      <c r="P448" s="41"/>
    </row>
    <row r="449" spans="6:16" ht="12">
      <c r="F449" s="34"/>
      <c r="G449" s="34"/>
      <c r="H449" s="41"/>
      <c r="I449" s="46"/>
      <c r="J449" s="46"/>
      <c r="K449" s="47"/>
      <c r="L449" s="45"/>
      <c r="M449" s="46"/>
      <c r="N449" s="42"/>
      <c r="O449" s="42"/>
      <c r="P449" s="41"/>
    </row>
    <row r="450" spans="6:16" ht="12">
      <c r="F450" s="34"/>
      <c r="G450" s="34"/>
      <c r="H450" s="41"/>
      <c r="I450" s="46"/>
      <c r="J450" s="46"/>
      <c r="K450" s="47"/>
      <c r="L450" s="45"/>
      <c r="M450" s="46"/>
      <c r="N450" s="42"/>
      <c r="O450" s="42"/>
      <c r="P450" s="41"/>
    </row>
    <row r="451" spans="6:16" ht="12">
      <c r="F451" s="34"/>
      <c r="G451" s="34"/>
      <c r="H451" s="41"/>
      <c r="I451" s="46"/>
      <c r="J451" s="46"/>
      <c r="K451" s="47"/>
      <c r="L451" s="45"/>
      <c r="M451" s="46"/>
      <c r="N451" s="42"/>
      <c r="O451" s="42"/>
      <c r="P451" s="41"/>
    </row>
    <row r="452" spans="6:16" ht="12">
      <c r="F452" s="34"/>
      <c r="G452" s="34"/>
      <c r="H452" s="41"/>
      <c r="I452" s="46"/>
      <c r="J452" s="46"/>
      <c r="K452" s="47"/>
      <c r="L452" s="45"/>
      <c r="M452" s="46"/>
      <c r="N452" s="42"/>
      <c r="O452" s="42"/>
      <c r="P452" s="41"/>
    </row>
    <row r="453" spans="6:16" ht="12">
      <c r="F453" s="34"/>
      <c r="G453" s="34"/>
      <c r="H453" s="41"/>
      <c r="I453" s="46"/>
      <c r="J453" s="46"/>
      <c r="K453" s="47"/>
      <c r="L453" s="45"/>
      <c r="M453" s="46"/>
      <c r="N453" s="42"/>
      <c r="O453" s="42"/>
      <c r="P453" s="41"/>
    </row>
    <row r="454" spans="6:16" ht="12">
      <c r="F454" s="34"/>
      <c r="G454" s="34"/>
      <c r="H454" s="41"/>
      <c r="I454" s="46"/>
      <c r="J454" s="46"/>
      <c r="K454" s="47"/>
      <c r="L454" s="45"/>
      <c r="M454" s="46"/>
      <c r="N454" s="42"/>
      <c r="O454" s="42"/>
      <c r="P454" s="41"/>
    </row>
    <row r="455" spans="6:16" ht="12">
      <c r="F455" s="34"/>
      <c r="G455" s="34"/>
      <c r="H455" s="41"/>
      <c r="I455" s="46"/>
      <c r="J455" s="46"/>
      <c r="K455" s="47"/>
      <c r="L455" s="45"/>
      <c r="M455" s="46"/>
      <c r="N455" s="42"/>
      <c r="O455" s="42"/>
      <c r="P455" s="41"/>
    </row>
    <row r="456" spans="6:16" ht="12">
      <c r="F456" s="34"/>
      <c r="G456" s="34"/>
      <c r="H456" s="41"/>
      <c r="I456" s="46"/>
      <c r="J456" s="46"/>
      <c r="K456" s="47"/>
      <c r="L456" s="45"/>
      <c r="M456" s="46"/>
      <c r="N456" s="42"/>
      <c r="O456" s="42"/>
      <c r="P456" s="41"/>
    </row>
    <row r="457" spans="6:16" ht="12">
      <c r="F457" s="34"/>
      <c r="G457" s="34"/>
      <c r="H457" s="41"/>
      <c r="I457" s="46"/>
      <c r="J457" s="46"/>
      <c r="K457" s="47"/>
      <c r="L457" s="45"/>
      <c r="M457" s="46"/>
      <c r="N457" s="42"/>
      <c r="O457" s="42"/>
      <c r="P457" s="41"/>
    </row>
    <row r="458" spans="6:16" ht="12">
      <c r="F458" s="34"/>
      <c r="G458" s="34"/>
      <c r="H458" s="41"/>
      <c r="I458" s="46"/>
      <c r="J458" s="46"/>
      <c r="K458" s="47"/>
      <c r="L458" s="45"/>
      <c r="M458" s="46"/>
      <c r="N458" s="42"/>
      <c r="O458" s="42"/>
      <c r="P458" s="41"/>
    </row>
    <row r="459" spans="6:16" ht="12">
      <c r="F459" s="34"/>
      <c r="G459" s="34"/>
      <c r="H459" s="41"/>
      <c r="I459" s="46"/>
      <c r="J459" s="46"/>
      <c r="K459" s="47"/>
      <c r="L459" s="45"/>
      <c r="M459" s="46"/>
      <c r="N459" s="42"/>
      <c r="O459" s="42"/>
      <c r="P459" s="41"/>
    </row>
    <row r="460" spans="6:16" ht="12">
      <c r="F460" s="34"/>
      <c r="G460" s="34"/>
      <c r="H460" s="41"/>
      <c r="I460" s="46"/>
      <c r="J460" s="46"/>
      <c r="K460" s="47"/>
      <c r="L460" s="45"/>
      <c r="M460" s="46"/>
      <c r="N460" s="42"/>
      <c r="O460" s="42"/>
      <c r="P460" s="41"/>
    </row>
    <row r="461" spans="6:16" ht="12">
      <c r="F461" s="34"/>
      <c r="G461" s="34"/>
      <c r="H461" s="41"/>
      <c r="I461" s="46"/>
      <c r="J461" s="46"/>
      <c r="K461" s="47"/>
      <c r="L461" s="45"/>
      <c r="M461" s="46"/>
      <c r="N461" s="42"/>
      <c r="O461" s="42"/>
      <c r="P461" s="41"/>
    </row>
    <row r="462" spans="6:16" ht="12">
      <c r="F462" s="34"/>
      <c r="G462" s="34"/>
      <c r="H462" s="41"/>
      <c r="I462" s="46"/>
      <c r="J462" s="46"/>
      <c r="K462" s="47"/>
      <c r="L462" s="45"/>
      <c r="M462" s="46"/>
      <c r="N462" s="42"/>
      <c r="O462" s="42"/>
      <c r="P462" s="41"/>
    </row>
    <row r="463" spans="6:16" ht="12">
      <c r="F463" s="34"/>
      <c r="G463" s="34"/>
      <c r="H463" s="41"/>
      <c r="I463" s="46"/>
      <c r="J463" s="46"/>
      <c r="K463" s="47"/>
      <c r="L463" s="45"/>
      <c r="M463" s="46"/>
      <c r="N463" s="42"/>
      <c r="O463" s="42"/>
      <c r="P463" s="41"/>
    </row>
    <row r="464" spans="6:16" ht="12">
      <c r="F464" s="34"/>
      <c r="G464" s="34"/>
      <c r="H464" s="41"/>
      <c r="I464" s="46"/>
      <c r="J464" s="46"/>
      <c r="K464" s="47"/>
      <c r="L464" s="45"/>
      <c r="M464" s="46"/>
      <c r="N464" s="42"/>
      <c r="O464" s="42"/>
      <c r="P464" s="41"/>
    </row>
    <row r="465" spans="6:16" ht="12">
      <c r="F465" s="34"/>
      <c r="G465" s="34"/>
      <c r="H465" s="41"/>
      <c r="I465" s="46"/>
      <c r="J465" s="46"/>
      <c r="K465" s="47"/>
      <c r="L465" s="45"/>
      <c r="M465" s="46"/>
      <c r="N465" s="42"/>
      <c r="O465" s="42"/>
      <c r="P465" s="41"/>
    </row>
    <row r="466" spans="6:16" ht="12">
      <c r="F466" s="34"/>
      <c r="G466" s="34"/>
      <c r="H466" s="41"/>
      <c r="I466" s="46"/>
      <c r="J466" s="46"/>
      <c r="K466" s="47"/>
      <c r="L466" s="45"/>
      <c r="M466" s="46"/>
      <c r="N466" s="42"/>
      <c r="O466" s="42"/>
      <c r="P466" s="41"/>
    </row>
    <row r="467" spans="6:16" ht="12">
      <c r="F467" s="34"/>
      <c r="G467" s="34"/>
      <c r="H467" s="41"/>
      <c r="I467" s="46"/>
      <c r="J467" s="46"/>
      <c r="K467" s="47"/>
      <c r="L467" s="45"/>
      <c r="M467" s="46"/>
      <c r="N467" s="42"/>
      <c r="O467" s="42"/>
      <c r="P467" s="41"/>
    </row>
    <row r="468" spans="6:16" ht="12">
      <c r="F468" s="34"/>
      <c r="G468" s="34"/>
      <c r="H468" s="41"/>
      <c r="I468" s="46"/>
      <c r="J468" s="46"/>
      <c r="K468" s="47"/>
      <c r="L468" s="45"/>
      <c r="M468" s="46"/>
      <c r="N468" s="42"/>
      <c r="O468" s="42"/>
      <c r="P468" s="41"/>
    </row>
    <row r="469" spans="6:16" ht="12">
      <c r="F469" s="34"/>
      <c r="G469" s="34"/>
      <c r="H469" s="41"/>
      <c r="I469" s="46"/>
      <c r="J469" s="46"/>
      <c r="K469" s="47"/>
      <c r="L469" s="45"/>
      <c r="M469" s="46"/>
      <c r="N469" s="42"/>
      <c r="O469" s="42"/>
      <c r="P469" s="41"/>
    </row>
    <row r="470" spans="6:16" ht="12">
      <c r="F470" s="34"/>
      <c r="G470" s="34"/>
      <c r="H470" s="41"/>
      <c r="I470" s="46"/>
      <c r="J470" s="46"/>
      <c r="K470" s="47"/>
      <c r="L470" s="45"/>
      <c r="M470" s="46"/>
      <c r="N470" s="42"/>
      <c r="O470" s="42"/>
      <c r="P470" s="41"/>
    </row>
    <row r="471" spans="6:16" ht="12">
      <c r="F471" s="34"/>
      <c r="G471" s="34"/>
      <c r="H471" s="41"/>
      <c r="I471" s="46"/>
      <c r="J471" s="46"/>
      <c r="K471" s="47"/>
      <c r="L471" s="45"/>
      <c r="M471" s="46"/>
      <c r="N471" s="42"/>
      <c r="O471" s="42"/>
      <c r="P471" s="41"/>
    </row>
    <row r="472" spans="6:16" ht="12">
      <c r="F472" s="34"/>
      <c r="G472" s="34"/>
      <c r="H472" s="41"/>
      <c r="I472" s="46"/>
      <c r="J472" s="46"/>
      <c r="K472" s="47"/>
      <c r="L472" s="45"/>
      <c r="M472" s="46"/>
      <c r="N472" s="42"/>
      <c r="O472" s="42"/>
      <c r="P472" s="41"/>
    </row>
    <row r="473" spans="6:16" ht="12">
      <c r="F473" s="34"/>
      <c r="G473" s="34"/>
      <c r="H473" s="41"/>
      <c r="I473" s="46"/>
      <c r="J473" s="46"/>
      <c r="K473" s="47"/>
      <c r="L473" s="45"/>
      <c r="M473" s="46"/>
      <c r="N473" s="42"/>
      <c r="O473" s="42"/>
      <c r="P473" s="41"/>
    </row>
    <row r="474" spans="6:16" ht="12">
      <c r="F474" s="34"/>
      <c r="G474" s="34"/>
      <c r="H474" s="41"/>
      <c r="I474" s="46"/>
      <c r="J474" s="46"/>
      <c r="K474" s="47"/>
      <c r="L474" s="45"/>
      <c r="M474" s="46"/>
      <c r="N474" s="42"/>
      <c r="O474" s="42"/>
      <c r="P474" s="41"/>
    </row>
    <row r="475" spans="6:16" ht="12">
      <c r="F475" s="34"/>
      <c r="G475" s="34"/>
      <c r="H475" s="41"/>
      <c r="I475" s="46"/>
      <c r="J475" s="46"/>
      <c r="K475" s="47"/>
      <c r="L475" s="45"/>
      <c r="M475" s="46"/>
      <c r="N475" s="42"/>
      <c r="O475" s="42"/>
      <c r="P475" s="41"/>
    </row>
    <row r="476" spans="6:16" ht="12">
      <c r="F476" s="34"/>
      <c r="G476" s="34"/>
      <c r="H476" s="41"/>
      <c r="I476" s="46"/>
      <c r="J476" s="46"/>
      <c r="K476" s="47"/>
      <c r="L476" s="45"/>
      <c r="M476" s="46"/>
      <c r="N476" s="42"/>
      <c r="O476" s="42"/>
      <c r="P476" s="41"/>
    </row>
    <row r="477" spans="6:16" ht="12">
      <c r="F477" s="34"/>
      <c r="G477" s="34"/>
      <c r="H477" s="41"/>
      <c r="I477" s="46"/>
      <c r="J477" s="46"/>
      <c r="K477" s="47"/>
      <c r="L477" s="45"/>
      <c r="M477" s="46"/>
      <c r="N477" s="42"/>
      <c r="O477" s="42"/>
      <c r="P477" s="41"/>
    </row>
    <row r="478" spans="6:16" ht="12">
      <c r="F478" s="34"/>
      <c r="G478" s="34"/>
      <c r="H478" s="41"/>
      <c r="I478" s="46"/>
      <c r="J478" s="46"/>
      <c r="K478" s="47"/>
      <c r="L478" s="45"/>
      <c r="M478" s="46"/>
      <c r="N478" s="42"/>
      <c r="O478" s="42"/>
      <c r="P478" s="41"/>
    </row>
    <row r="479" spans="6:16" ht="12">
      <c r="F479" s="34"/>
      <c r="G479" s="34"/>
      <c r="H479" s="41"/>
      <c r="I479" s="46"/>
      <c r="J479" s="46"/>
      <c r="K479" s="47"/>
      <c r="L479" s="45"/>
      <c r="M479" s="46"/>
      <c r="N479" s="42"/>
      <c r="O479" s="42"/>
      <c r="P479" s="41"/>
    </row>
    <row r="480" spans="6:16" ht="12">
      <c r="F480" s="34"/>
      <c r="G480" s="34"/>
      <c r="H480" s="41"/>
      <c r="I480" s="46"/>
      <c r="J480" s="46"/>
      <c r="K480" s="47"/>
      <c r="L480" s="45"/>
      <c r="M480" s="46"/>
      <c r="N480" s="42"/>
      <c r="O480" s="42"/>
      <c r="P480" s="41"/>
    </row>
    <row r="481" spans="6:16" ht="12">
      <c r="F481" s="34"/>
      <c r="G481" s="34"/>
      <c r="H481" s="41"/>
      <c r="I481" s="46"/>
      <c r="J481" s="46"/>
      <c r="K481" s="47"/>
      <c r="L481" s="45"/>
      <c r="M481" s="46"/>
      <c r="N481" s="42"/>
      <c r="O481" s="42"/>
      <c r="P481" s="41"/>
    </row>
    <row r="482" spans="6:16" ht="12">
      <c r="F482" s="34"/>
      <c r="G482" s="34"/>
      <c r="H482" s="41"/>
      <c r="I482" s="46"/>
      <c r="J482" s="46"/>
      <c r="K482" s="47"/>
      <c r="L482" s="45"/>
      <c r="M482" s="46"/>
      <c r="N482" s="42"/>
      <c r="O482" s="42"/>
      <c r="P482" s="41"/>
    </row>
    <row r="483" spans="6:16" ht="12">
      <c r="F483" s="34"/>
      <c r="G483" s="34"/>
      <c r="H483" s="41"/>
      <c r="I483" s="46"/>
      <c r="J483" s="46"/>
      <c r="K483" s="47"/>
      <c r="L483" s="45"/>
      <c r="M483" s="46"/>
      <c r="N483" s="42"/>
      <c r="O483" s="42"/>
      <c r="P483" s="41"/>
    </row>
    <row r="484" spans="6:16" ht="12">
      <c r="F484" s="34"/>
      <c r="G484" s="34"/>
      <c r="H484" s="41"/>
      <c r="I484" s="46"/>
      <c r="J484" s="46"/>
      <c r="K484" s="47"/>
      <c r="L484" s="45"/>
      <c r="M484" s="46"/>
      <c r="N484" s="42"/>
      <c r="O484" s="42"/>
      <c r="P484" s="41"/>
    </row>
    <row r="485" spans="6:16" ht="12">
      <c r="F485" s="34"/>
      <c r="G485" s="34"/>
      <c r="H485" s="41"/>
      <c r="I485" s="46"/>
      <c r="J485" s="46"/>
      <c r="K485" s="47"/>
      <c r="L485" s="45"/>
      <c r="M485" s="46"/>
      <c r="N485" s="42"/>
      <c r="O485" s="42"/>
      <c r="P485" s="41"/>
    </row>
    <row r="486" spans="6:16" ht="12">
      <c r="F486" s="34"/>
      <c r="G486" s="34"/>
      <c r="H486" s="41"/>
      <c r="I486" s="46"/>
      <c r="J486" s="46"/>
      <c r="K486" s="47"/>
      <c r="L486" s="45"/>
      <c r="M486" s="46"/>
      <c r="N486" s="42"/>
      <c r="O486" s="42"/>
      <c r="P486" s="41"/>
    </row>
    <row r="487" spans="6:16" ht="12">
      <c r="F487" s="34"/>
      <c r="G487" s="34"/>
      <c r="H487" s="41"/>
      <c r="I487" s="46"/>
      <c r="J487" s="46"/>
      <c r="K487" s="47"/>
      <c r="L487" s="45"/>
      <c r="M487" s="46"/>
      <c r="N487" s="42"/>
      <c r="O487" s="42"/>
      <c r="P487" s="41"/>
    </row>
    <row r="488" spans="6:16" ht="12">
      <c r="F488" s="34"/>
      <c r="G488" s="34"/>
      <c r="H488" s="41"/>
      <c r="I488" s="46"/>
      <c r="J488" s="46"/>
      <c r="K488" s="47"/>
      <c r="L488" s="45"/>
      <c r="M488" s="46"/>
      <c r="N488" s="42"/>
      <c r="O488" s="42"/>
      <c r="P488" s="41"/>
    </row>
    <row r="489" spans="6:16" ht="12">
      <c r="F489" s="34"/>
      <c r="G489" s="34"/>
      <c r="H489" s="41"/>
      <c r="I489" s="46"/>
      <c r="J489" s="46"/>
      <c r="K489" s="47"/>
      <c r="L489" s="45"/>
      <c r="M489" s="46"/>
      <c r="N489" s="42"/>
      <c r="O489" s="42"/>
      <c r="P489" s="41"/>
    </row>
    <row r="490" spans="6:16" ht="12">
      <c r="F490" s="34"/>
      <c r="G490" s="34"/>
      <c r="H490" s="41"/>
      <c r="I490" s="46"/>
      <c r="J490" s="46"/>
      <c r="K490" s="47"/>
      <c r="L490" s="45"/>
      <c r="M490" s="46"/>
      <c r="N490" s="42"/>
      <c r="O490" s="42"/>
      <c r="P490" s="41"/>
    </row>
    <row r="491" spans="6:16" ht="12">
      <c r="F491" s="34"/>
      <c r="G491" s="34"/>
      <c r="H491" s="41"/>
      <c r="I491" s="46"/>
      <c r="J491" s="46"/>
      <c r="K491" s="47"/>
      <c r="L491" s="45"/>
      <c r="M491" s="46"/>
      <c r="N491" s="42"/>
      <c r="O491" s="42"/>
      <c r="P491" s="41"/>
    </row>
    <row r="492" spans="6:16" ht="12">
      <c r="F492" s="34"/>
      <c r="G492" s="34"/>
      <c r="H492" s="41"/>
      <c r="I492" s="46"/>
      <c r="J492" s="46"/>
      <c r="K492" s="47"/>
      <c r="L492" s="45"/>
      <c r="M492" s="46"/>
      <c r="N492" s="42"/>
      <c r="O492" s="42"/>
      <c r="P492" s="41"/>
    </row>
    <row r="493" spans="6:16" ht="12">
      <c r="F493" s="34"/>
      <c r="G493" s="34"/>
      <c r="H493" s="41"/>
      <c r="I493" s="46"/>
      <c r="J493" s="46"/>
      <c r="K493" s="47"/>
      <c r="L493" s="45"/>
      <c r="M493" s="46"/>
      <c r="N493" s="42"/>
      <c r="O493" s="42"/>
      <c r="P493" s="41"/>
    </row>
    <row r="494" spans="6:16" ht="12">
      <c r="F494" s="34"/>
      <c r="G494" s="34"/>
      <c r="H494" s="41"/>
      <c r="I494" s="46"/>
      <c r="J494" s="46"/>
      <c r="K494" s="47"/>
      <c r="L494" s="45"/>
      <c r="M494" s="46"/>
      <c r="N494" s="42"/>
      <c r="O494" s="42"/>
      <c r="P494" s="41"/>
    </row>
    <row r="495" spans="6:16" ht="12">
      <c r="F495" s="34"/>
      <c r="G495" s="34"/>
      <c r="H495" s="41"/>
      <c r="I495" s="46"/>
      <c r="J495" s="46"/>
      <c r="K495" s="47"/>
      <c r="L495" s="45"/>
      <c r="M495" s="46"/>
      <c r="N495" s="42"/>
      <c r="O495" s="42"/>
      <c r="P495" s="41"/>
    </row>
    <row r="496" spans="6:16" ht="12">
      <c r="F496" s="34"/>
      <c r="G496" s="34"/>
      <c r="H496" s="41"/>
      <c r="I496" s="46"/>
      <c r="J496" s="46"/>
      <c r="K496" s="47"/>
      <c r="L496" s="45"/>
      <c r="M496" s="46"/>
      <c r="N496" s="42"/>
      <c r="O496" s="42"/>
      <c r="P496" s="41"/>
    </row>
    <row r="497" spans="6:16" ht="12">
      <c r="F497" s="34"/>
      <c r="G497" s="34"/>
      <c r="H497" s="41"/>
      <c r="I497" s="46"/>
      <c r="J497" s="46"/>
      <c r="K497" s="47"/>
      <c r="L497" s="45"/>
      <c r="M497" s="46"/>
      <c r="N497" s="42"/>
      <c r="O497" s="42"/>
      <c r="P497" s="41"/>
    </row>
    <row r="498" spans="6:16" ht="12">
      <c r="F498" s="34"/>
      <c r="G498" s="34"/>
      <c r="H498" s="41"/>
      <c r="I498" s="46"/>
      <c r="J498" s="46"/>
      <c r="K498" s="47"/>
      <c r="L498" s="45"/>
      <c r="M498" s="46"/>
      <c r="N498" s="42"/>
      <c r="O498" s="42"/>
      <c r="P498" s="41"/>
    </row>
    <row r="499" spans="6:16" ht="12">
      <c r="F499" s="34"/>
      <c r="G499" s="34"/>
      <c r="H499" s="41"/>
      <c r="I499" s="46"/>
      <c r="J499" s="46"/>
      <c r="K499" s="47"/>
      <c r="L499" s="45"/>
      <c r="M499" s="46"/>
      <c r="N499" s="42"/>
      <c r="O499" s="42"/>
      <c r="P499" s="41"/>
    </row>
    <row r="500" spans="6:16" ht="12">
      <c r="F500" s="34"/>
      <c r="G500" s="34"/>
      <c r="H500" s="41"/>
      <c r="I500" s="46"/>
      <c r="J500" s="46"/>
      <c r="K500" s="47"/>
      <c r="L500" s="45"/>
      <c r="M500" s="46"/>
      <c r="N500" s="42"/>
      <c r="O500" s="42"/>
      <c r="P500" s="41"/>
    </row>
    <row r="501" spans="6:16" ht="12">
      <c r="F501" s="34"/>
      <c r="G501" s="34"/>
      <c r="H501" s="41"/>
      <c r="I501" s="46"/>
      <c r="J501" s="46"/>
      <c r="K501" s="47"/>
      <c r="L501" s="45"/>
      <c r="M501" s="46"/>
      <c r="N501" s="42"/>
      <c r="O501" s="42"/>
      <c r="P501" s="41"/>
    </row>
    <row r="502" spans="6:16" ht="12">
      <c r="F502" s="34"/>
      <c r="G502" s="34"/>
      <c r="H502" s="41"/>
      <c r="I502" s="46"/>
      <c r="J502" s="46"/>
      <c r="K502" s="47"/>
      <c r="L502" s="45"/>
      <c r="M502" s="46"/>
      <c r="N502" s="42"/>
      <c r="O502" s="42"/>
      <c r="P502" s="41"/>
    </row>
    <row r="503" spans="6:16" ht="12">
      <c r="F503" s="34"/>
      <c r="G503" s="34"/>
      <c r="H503" s="41"/>
      <c r="I503" s="46"/>
      <c r="J503" s="46"/>
      <c r="K503" s="47"/>
      <c r="L503" s="45"/>
      <c r="M503" s="46"/>
      <c r="N503" s="42"/>
      <c r="O503" s="42"/>
      <c r="P503" s="41"/>
    </row>
    <row r="504" spans="6:16" ht="12">
      <c r="F504" s="34"/>
      <c r="G504" s="34"/>
      <c r="H504" s="41"/>
      <c r="I504" s="46"/>
      <c r="J504" s="46"/>
      <c r="K504" s="47"/>
      <c r="L504" s="45"/>
      <c r="M504" s="46"/>
      <c r="N504" s="42"/>
      <c r="O504" s="42"/>
      <c r="P504" s="41"/>
    </row>
    <row r="505" spans="6:16" ht="12">
      <c r="F505" s="34"/>
      <c r="G505" s="34"/>
      <c r="H505" s="41"/>
      <c r="I505" s="46"/>
      <c r="J505" s="46"/>
      <c r="K505" s="47"/>
      <c r="L505" s="45"/>
      <c r="M505" s="46"/>
      <c r="N505" s="42"/>
      <c r="O505" s="42"/>
      <c r="P505" s="41"/>
    </row>
    <row r="506" spans="6:16" ht="12">
      <c r="F506" s="34"/>
      <c r="G506" s="34"/>
      <c r="H506" s="41"/>
      <c r="I506" s="46"/>
      <c r="J506" s="46"/>
      <c r="K506" s="47"/>
      <c r="L506" s="45"/>
      <c r="M506" s="46"/>
      <c r="N506" s="42"/>
      <c r="O506" s="42"/>
      <c r="P506" s="41"/>
    </row>
    <row r="507" spans="6:16" ht="12">
      <c r="F507" s="34"/>
      <c r="G507" s="34"/>
      <c r="H507" s="41"/>
      <c r="I507" s="46"/>
      <c r="J507" s="46"/>
      <c r="K507" s="47"/>
      <c r="L507" s="45"/>
      <c r="M507" s="46"/>
      <c r="N507" s="42"/>
      <c r="O507" s="42"/>
      <c r="P507" s="41"/>
    </row>
    <row r="508" spans="6:16" ht="12">
      <c r="F508" s="34"/>
      <c r="G508" s="34"/>
      <c r="H508" s="41"/>
      <c r="I508" s="46"/>
      <c r="J508" s="46"/>
      <c r="K508" s="47"/>
      <c r="L508" s="45"/>
      <c r="M508" s="46"/>
      <c r="N508" s="42"/>
      <c r="O508" s="42"/>
      <c r="P508" s="41"/>
    </row>
    <row r="509" spans="6:16" ht="12">
      <c r="F509" s="34"/>
      <c r="G509" s="34"/>
      <c r="H509" s="41"/>
      <c r="I509" s="46"/>
      <c r="J509" s="46"/>
      <c r="K509" s="47"/>
      <c r="L509" s="45"/>
      <c r="M509" s="46"/>
      <c r="N509" s="42"/>
      <c r="O509" s="42"/>
      <c r="P509" s="41"/>
    </row>
    <row r="510" spans="6:16" ht="12">
      <c r="F510" s="34"/>
      <c r="G510" s="34"/>
      <c r="H510" s="41"/>
      <c r="I510" s="46"/>
      <c r="J510" s="46"/>
      <c r="K510" s="47"/>
      <c r="L510" s="45"/>
      <c r="M510" s="46"/>
      <c r="N510" s="42"/>
      <c r="O510" s="42"/>
      <c r="P510" s="41"/>
    </row>
    <row r="511" spans="6:16" ht="12">
      <c r="F511" s="34"/>
      <c r="G511" s="34"/>
      <c r="H511" s="41"/>
      <c r="I511" s="46"/>
      <c r="J511" s="46"/>
      <c r="K511" s="47"/>
      <c r="L511" s="45"/>
      <c r="M511" s="46"/>
      <c r="N511" s="42"/>
      <c r="O511" s="42"/>
      <c r="P511" s="41"/>
    </row>
    <row r="512" spans="6:16" ht="12">
      <c r="F512" s="34"/>
      <c r="G512" s="34"/>
      <c r="H512" s="41"/>
      <c r="I512" s="46"/>
      <c r="J512" s="46"/>
      <c r="K512" s="47"/>
      <c r="L512" s="45"/>
      <c r="M512" s="46"/>
      <c r="N512" s="42"/>
      <c r="O512" s="42"/>
      <c r="P512" s="41"/>
    </row>
    <row r="513" spans="6:16" ht="12">
      <c r="F513" s="34"/>
      <c r="G513" s="34"/>
      <c r="H513" s="41"/>
      <c r="I513" s="46"/>
      <c r="J513" s="46"/>
      <c r="K513" s="47"/>
      <c r="L513" s="45"/>
      <c r="M513" s="46"/>
      <c r="N513" s="42"/>
      <c r="O513" s="42"/>
      <c r="P513" s="41"/>
    </row>
    <row r="514" spans="6:16" ht="12">
      <c r="F514" s="34"/>
      <c r="G514" s="34"/>
      <c r="H514" s="41"/>
      <c r="I514" s="46"/>
      <c r="J514" s="46"/>
      <c r="K514" s="47"/>
      <c r="L514" s="45"/>
      <c r="M514" s="46"/>
      <c r="N514" s="42"/>
      <c r="O514" s="42"/>
      <c r="P514" s="41"/>
    </row>
    <row r="515" spans="6:16" ht="12">
      <c r="F515" s="34"/>
      <c r="G515" s="34"/>
      <c r="H515" s="41"/>
      <c r="I515" s="46"/>
      <c r="J515" s="46"/>
      <c r="K515" s="47"/>
      <c r="L515" s="45"/>
      <c r="M515" s="46"/>
      <c r="N515" s="42"/>
      <c r="O515" s="42"/>
      <c r="P515" s="41"/>
    </row>
    <row r="516" spans="6:16" ht="12">
      <c r="F516" s="34"/>
      <c r="G516" s="34"/>
      <c r="H516" s="41"/>
      <c r="I516" s="46"/>
      <c r="J516" s="46"/>
      <c r="K516" s="47"/>
      <c r="L516" s="45"/>
      <c r="M516" s="46"/>
      <c r="N516" s="42"/>
      <c r="O516" s="42"/>
      <c r="P516" s="41"/>
    </row>
    <row r="517" spans="6:16" ht="12">
      <c r="F517" s="34"/>
      <c r="G517" s="34"/>
      <c r="H517" s="41"/>
      <c r="I517" s="46"/>
      <c r="J517" s="46"/>
      <c r="K517" s="47"/>
      <c r="L517" s="45"/>
      <c r="M517" s="46"/>
      <c r="N517" s="42"/>
      <c r="O517" s="42"/>
      <c r="P517" s="41"/>
    </row>
    <row r="518" spans="6:16" ht="12">
      <c r="F518" s="34"/>
      <c r="G518" s="34"/>
      <c r="H518" s="41"/>
      <c r="I518" s="46"/>
      <c r="J518" s="46"/>
      <c r="K518" s="47"/>
      <c r="L518" s="45"/>
      <c r="M518" s="46"/>
      <c r="N518" s="42"/>
      <c r="O518" s="42"/>
      <c r="P518" s="41"/>
    </row>
    <row r="519" spans="6:16" ht="12">
      <c r="F519" s="34"/>
      <c r="G519" s="34"/>
      <c r="H519" s="41"/>
      <c r="I519" s="46"/>
      <c r="J519" s="46"/>
      <c r="K519" s="47"/>
      <c r="L519" s="45"/>
      <c r="M519" s="46"/>
      <c r="N519" s="42"/>
      <c r="O519" s="42"/>
      <c r="P519" s="41"/>
    </row>
    <row r="520" spans="6:16" ht="12">
      <c r="F520" s="34"/>
      <c r="G520" s="34"/>
      <c r="H520" s="41"/>
      <c r="I520" s="46"/>
      <c r="J520" s="46"/>
      <c r="K520" s="47"/>
      <c r="L520" s="45"/>
      <c r="M520" s="46"/>
      <c r="N520" s="42"/>
      <c r="O520" s="42"/>
      <c r="P520" s="41"/>
    </row>
    <row r="521" spans="6:16" ht="12">
      <c r="F521" s="34"/>
      <c r="G521" s="34"/>
      <c r="H521" s="41"/>
      <c r="I521" s="46"/>
      <c r="J521" s="46"/>
      <c r="K521" s="47"/>
      <c r="L521" s="45"/>
      <c r="M521" s="46"/>
      <c r="N521" s="42"/>
      <c r="O521" s="42"/>
      <c r="P521" s="41"/>
    </row>
    <row r="522" spans="6:16" ht="12">
      <c r="F522" s="34"/>
      <c r="G522" s="34"/>
      <c r="H522" s="41"/>
      <c r="I522" s="46"/>
      <c r="J522" s="46"/>
      <c r="K522" s="47"/>
      <c r="L522" s="45"/>
      <c r="M522" s="46"/>
      <c r="N522" s="42"/>
      <c r="O522" s="42"/>
      <c r="P522" s="41"/>
    </row>
    <row r="523" spans="6:16" ht="12">
      <c r="F523" s="34"/>
      <c r="G523" s="34"/>
      <c r="H523" s="41"/>
      <c r="I523" s="46"/>
      <c r="J523" s="46"/>
      <c r="K523" s="47"/>
      <c r="L523" s="45"/>
      <c r="M523" s="46"/>
      <c r="N523" s="42"/>
      <c r="O523" s="42"/>
      <c r="P523" s="41"/>
    </row>
    <row r="524" spans="6:16" ht="12">
      <c r="F524" s="34"/>
      <c r="G524" s="34"/>
      <c r="H524" s="41"/>
      <c r="I524" s="46"/>
      <c r="J524" s="46"/>
      <c r="K524" s="47"/>
      <c r="L524" s="45"/>
      <c r="M524" s="46"/>
      <c r="N524" s="42"/>
      <c r="O524" s="42"/>
      <c r="P524" s="41"/>
    </row>
    <row r="525" spans="6:16" ht="12">
      <c r="F525" s="34"/>
      <c r="G525" s="34"/>
      <c r="H525" s="41"/>
      <c r="I525" s="46"/>
      <c r="J525" s="46"/>
      <c r="K525" s="47"/>
      <c r="L525" s="45"/>
      <c r="M525" s="46"/>
      <c r="N525" s="42"/>
      <c r="O525" s="42"/>
      <c r="P525" s="41"/>
    </row>
    <row r="526" spans="6:16" ht="12">
      <c r="F526" s="34"/>
      <c r="G526" s="34"/>
      <c r="H526" s="41"/>
      <c r="I526" s="46"/>
      <c r="J526" s="46"/>
      <c r="K526" s="47"/>
      <c r="L526" s="45"/>
      <c r="M526" s="46"/>
      <c r="N526" s="42"/>
      <c r="O526" s="42"/>
      <c r="P526" s="41"/>
    </row>
    <row r="527" spans="6:16" ht="12">
      <c r="F527" s="34"/>
      <c r="G527" s="34"/>
      <c r="H527" s="41"/>
      <c r="I527" s="46"/>
      <c r="J527" s="46"/>
      <c r="K527" s="47"/>
      <c r="L527" s="45"/>
      <c r="M527" s="46"/>
      <c r="N527" s="42"/>
      <c r="O527" s="42"/>
      <c r="P527" s="41"/>
    </row>
    <row r="528" spans="6:16" ht="12">
      <c r="F528" s="34"/>
      <c r="G528" s="34"/>
      <c r="H528" s="41"/>
      <c r="I528" s="46"/>
      <c r="J528" s="46"/>
      <c r="K528" s="47"/>
      <c r="L528" s="45"/>
      <c r="M528" s="46"/>
      <c r="N528" s="42"/>
      <c r="O528" s="42"/>
      <c r="P528" s="41"/>
    </row>
    <row r="529" spans="6:16" ht="12">
      <c r="F529" s="34"/>
      <c r="G529" s="34"/>
      <c r="H529" s="41"/>
      <c r="I529" s="46"/>
      <c r="J529" s="46"/>
      <c r="K529" s="47"/>
      <c r="L529" s="45"/>
      <c r="M529" s="46"/>
      <c r="N529" s="42"/>
      <c r="O529" s="42"/>
      <c r="P529" s="41"/>
    </row>
    <row r="530" spans="6:16" ht="12">
      <c r="F530" s="34"/>
      <c r="G530" s="34"/>
      <c r="H530" s="41"/>
      <c r="I530" s="46"/>
      <c r="J530" s="46"/>
      <c r="K530" s="47"/>
      <c r="L530" s="45"/>
      <c r="M530" s="46"/>
      <c r="N530" s="42"/>
      <c r="O530" s="42"/>
      <c r="P530" s="41"/>
    </row>
    <row r="531" spans="6:16" ht="12">
      <c r="F531" s="34"/>
      <c r="G531" s="34"/>
      <c r="H531" s="41"/>
      <c r="I531" s="46"/>
      <c r="J531" s="46"/>
      <c r="K531" s="47"/>
      <c r="L531" s="45"/>
      <c r="M531" s="46"/>
      <c r="N531" s="42"/>
      <c r="O531" s="42"/>
      <c r="P531" s="41"/>
    </row>
    <row r="532" spans="6:16" ht="12">
      <c r="F532" s="34"/>
      <c r="G532" s="34"/>
      <c r="H532" s="41"/>
      <c r="I532" s="46"/>
      <c r="J532" s="46"/>
      <c r="K532" s="47"/>
      <c r="L532" s="45"/>
      <c r="M532" s="46"/>
      <c r="N532" s="42"/>
      <c r="O532" s="42"/>
      <c r="P532" s="41"/>
    </row>
    <row r="533" spans="6:16" ht="12">
      <c r="F533" s="34"/>
      <c r="G533" s="34"/>
      <c r="H533" s="41"/>
      <c r="I533" s="46"/>
      <c r="J533" s="46"/>
      <c r="K533" s="47"/>
      <c r="L533" s="45"/>
      <c r="M533" s="46"/>
      <c r="N533" s="42"/>
      <c r="O533" s="42"/>
      <c r="P533" s="41"/>
    </row>
    <row r="534" spans="6:16" ht="12">
      <c r="F534" s="34"/>
      <c r="G534" s="34"/>
      <c r="H534" s="41"/>
      <c r="I534" s="46"/>
      <c r="J534" s="46"/>
      <c r="K534" s="47"/>
      <c r="L534" s="45"/>
      <c r="M534" s="46"/>
      <c r="N534" s="42"/>
      <c r="O534" s="42"/>
      <c r="P534" s="41"/>
    </row>
    <row r="535" spans="6:16" ht="12">
      <c r="F535" s="34"/>
      <c r="G535" s="34"/>
      <c r="H535" s="41"/>
      <c r="I535" s="46"/>
      <c r="J535" s="46"/>
      <c r="K535" s="47"/>
      <c r="L535" s="45"/>
      <c r="M535" s="46"/>
      <c r="N535" s="42"/>
      <c r="O535" s="42"/>
      <c r="P535" s="41"/>
    </row>
    <row r="536" spans="6:16" ht="12">
      <c r="F536" s="34"/>
      <c r="G536" s="34"/>
      <c r="H536" s="41"/>
      <c r="I536" s="46"/>
      <c r="J536" s="46"/>
      <c r="K536" s="47"/>
      <c r="L536" s="45"/>
      <c r="M536" s="46"/>
      <c r="N536" s="42"/>
      <c r="O536" s="42"/>
      <c r="P536" s="41"/>
    </row>
    <row r="537" spans="6:16" ht="12">
      <c r="F537" s="34"/>
      <c r="G537" s="34"/>
      <c r="H537" s="41"/>
      <c r="I537" s="46"/>
      <c r="J537" s="46"/>
      <c r="K537" s="47"/>
      <c r="L537" s="45"/>
      <c r="M537" s="46"/>
      <c r="N537" s="42"/>
      <c r="O537" s="42"/>
      <c r="P537" s="41"/>
    </row>
    <row r="538" spans="6:16" ht="12">
      <c r="F538" s="34"/>
      <c r="G538" s="34"/>
      <c r="H538" s="41"/>
      <c r="I538" s="46"/>
      <c r="J538" s="46"/>
      <c r="K538" s="47"/>
      <c r="L538" s="45"/>
      <c r="M538" s="46"/>
      <c r="N538" s="42"/>
      <c r="O538" s="42"/>
      <c r="P538" s="41"/>
    </row>
    <row r="539" spans="6:16" ht="12">
      <c r="F539" s="34"/>
      <c r="G539" s="34"/>
      <c r="H539" s="41"/>
      <c r="I539" s="46"/>
      <c r="J539" s="46"/>
      <c r="K539" s="47"/>
      <c r="L539" s="45"/>
      <c r="M539" s="46"/>
      <c r="N539" s="42"/>
      <c r="O539" s="42"/>
      <c r="P539" s="41"/>
    </row>
    <row r="540" spans="6:16" ht="12">
      <c r="F540" s="34"/>
      <c r="G540" s="34"/>
      <c r="H540" s="41"/>
      <c r="I540" s="46"/>
      <c r="J540" s="46"/>
      <c r="K540" s="47"/>
      <c r="L540" s="45"/>
      <c r="M540" s="46"/>
      <c r="N540" s="42"/>
      <c r="O540" s="42"/>
      <c r="P540" s="41"/>
    </row>
    <row r="541" spans="6:16" ht="12">
      <c r="F541" s="34"/>
      <c r="G541" s="34"/>
      <c r="H541" s="41"/>
      <c r="I541" s="46"/>
      <c r="J541" s="46"/>
      <c r="K541" s="47"/>
      <c r="L541" s="45"/>
      <c r="M541" s="46"/>
      <c r="N541" s="42"/>
      <c r="O541" s="42"/>
      <c r="P541" s="41"/>
    </row>
    <row r="542" spans="6:16" ht="12">
      <c r="F542" s="34"/>
      <c r="G542" s="34"/>
      <c r="H542" s="41"/>
      <c r="I542" s="46"/>
      <c r="J542" s="46"/>
      <c r="K542" s="47"/>
      <c r="L542" s="45"/>
      <c r="M542" s="46"/>
      <c r="N542" s="42"/>
      <c r="O542" s="42"/>
      <c r="P542" s="41"/>
    </row>
    <row r="543" spans="6:16" ht="12">
      <c r="F543" s="34"/>
      <c r="G543" s="34"/>
      <c r="H543" s="41"/>
      <c r="I543" s="46"/>
      <c r="J543" s="46"/>
      <c r="K543" s="47"/>
      <c r="L543" s="45"/>
      <c r="M543" s="46"/>
      <c r="N543" s="42"/>
      <c r="O543" s="42"/>
      <c r="P543" s="41"/>
    </row>
    <row r="544" spans="6:16" ht="12">
      <c r="F544" s="34"/>
      <c r="G544" s="34"/>
      <c r="H544" s="41"/>
      <c r="I544" s="46"/>
      <c r="J544" s="46"/>
      <c r="K544" s="47"/>
      <c r="L544" s="45"/>
      <c r="M544" s="46"/>
      <c r="N544" s="42"/>
      <c r="O544" s="42"/>
      <c r="P544" s="41"/>
    </row>
    <row r="545" spans="6:16" ht="12">
      <c r="F545" s="34"/>
      <c r="G545" s="34"/>
      <c r="H545" s="41"/>
      <c r="I545" s="46"/>
      <c r="J545" s="46"/>
      <c r="K545" s="47"/>
      <c r="L545" s="45"/>
      <c r="M545" s="46"/>
      <c r="N545" s="42"/>
      <c r="O545" s="42"/>
      <c r="P545" s="41"/>
    </row>
    <row r="546" spans="6:16" ht="12">
      <c r="F546" s="34"/>
      <c r="G546" s="34"/>
      <c r="H546" s="41"/>
      <c r="I546" s="46"/>
      <c r="J546" s="46"/>
      <c r="K546" s="47"/>
      <c r="L546" s="45"/>
      <c r="M546" s="46"/>
      <c r="N546" s="42"/>
      <c r="O546" s="42"/>
      <c r="P546" s="41"/>
    </row>
    <row r="547" spans="6:16" ht="12">
      <c r="F547" s="34"/>
      <c r="G547" s="34"/>
      <c r="H547" s="41"/>
      <c r="I547" s="46"/>
      <c r="J547" s="46"/>
      <c r="K547" s="47"/>
      <c r="L547" s="45"/>
      <c r="M547" s="46"/>
      <c r="N547" s="42"/>
      <c r="O547" s="42"/>
      <c r="P547" s="41"/>
    </row>
    <row r="548" spans="6:16" ht="12">
      <c r="F548" s="34"/>
      <c r="G548" s="34"/>
      <c r="H548" s="41"/>
      <c r="I548" s="46"/>
      <c r="J548" s="46"/>
      <c r="K548" s="47"/>
      <c r="L548" s="45"/>
      <c r="M548" s="46"/>
      <c r="N548" s="42"/>
      <c r="O548" s="42"/>
      <c r="P548" s="41"/>
    </row>
    <row r="549" spans="6:16" ht="12">
      <c r="F549" s="34"/>
      <c r="G549" s="34"/>
      <c r="H549" s="41"/>
      <c r="I549" s="46"/>
      <c r="J549" s="46"/>
      <c r="K549" s="47"/>
      <c r="L549" s="45"/>
      <c r="M549" s="46"/>
      <c r="N549" s="42"/>
      <c r="O549" s="42"/>
      <c r="P549" s="41"/>
    </row>
    <row r="550" spans="6:16" ht="12">
      <c r="F550" s="34"/>
      <c r="G550" s="34"/>
      <c r="H550" s="41"/>
      <c r="I550" s="46"/>
      <c r="J550" s="46"/>
      <c r="K550" s="47"/>
      <c r="L550" s="45"/>
      <c r="M550" s="46"/>
      <c r="N550" s="42"/>
      <c r="O550" s="42"/>
      <c r="P550" s="41"/>
    </row>
    <row r="551" spans="6:16" ht="12">
      <c r="F551" s="34"/>
      <c r="G551" s="34"/>
      <c r="H551" s="41"/>
      <c r="I551" s="46"/>
      <c r="J551" s="46"/>
      <c r="K551" s="47"/>
      <c r="L551" s="45"/>
      <c r="M551" s="46"/>
      <c r="N551" s="42"/>
      <c r="O551" s="42"/>
      <c r="P551" s="41"/>
    </row>
    <row r="552" spans="6:16" ht="12">
      <c r="F552" s="34"/>
      <c r="G552" s="34"/>
      <c r="H552" s="41"/>
      <c r="I552" s="46"/>
      <c r="J552" s="46"/>
      <c r="K552" s="47"/>
      <c r="L552" s="45"/>
      <c r="M552" s="46"/>
      <c r="N552" s="42"/>
      <c r="O552" s="42"/>
      <c r="P552" s="41"/>
    </row>
    <row r="553" spans="6:16" ht="12">
      <c r="F553" s="34"/>
      <c r="G553" s="34"/>
      <c r="H553" s="41"/>
      <c r="I553" s="46"/>
      <c r="J553" s="46"/>
      <c r="K553" s="47"/>
      <c r="L553" s="45"/>
      <c r="M553" s="46"/>
      <c r="N553" s="42"/>
      <c r="O553" s="42"/>
      <c r="P553" s="41"/>
    </row>
    <row r="554" spans="6:16" ht="12">
      <c r="F554" s="34"/>
      <c r="G554" s="34"/>
      <c r="H554" s="41"/>
      <c r="I554" s="46"/>
      <c r="J554" s="46"/>
      <c r="K554" s="47"/>
      <c r="L554" s="45"/>
      <c r="M554" s="46"/>
      <c r="N554" s="42"/>
      <c r="O554" s="42"/>
      <c r="P554" s="41"/>
    </row>
    <row r="555" spans="6:16" ht="12">
      <c r="F555" s="34"/>
      <c r="G555" s="34"/>
      <c r="H555" s="41"/>
      <c r="I555" s="46"/>
      <c r="J555" s="46"/>
      <c r="K555" s="47"/>
      <c r="L555" s="45"/>
      <c r="M555" s="46"/>
      <c r="N555" s="42"/>
      <c r="O555" s="42"/>
      <c r="P555" s="41"/>
    </row>
    <row r="556" spans="6:16" ht="12">
      <c r="F556" s="34"/>
      <c r="G556" s="34"/>
      <c r="H556" s="41"/>
      <c r="I556" s="46"/>
      <c r="J556" s="46"/>
      <c r="K556" s="47"/>
      <c r="L556" s="45"/>
      <c r="M556" s="46"/>
      <c r="N556" s="42"/>
      <c r="O556" s="42"/>
      <c r="P556" s="41"/>
    </row>
    <row r="557" spans="6:16" ht="12">
      <c r="F557" s="34"/>
      <c r="G557" s="34"/>
      <c r="H557" s="41"/>
      <c r="I557" s="46"/>
      <c r="J557" s="46"/>
      <c r="K557" s="47"/>
      <c r="L557" s="45"/>
      <c r="M557" s="46"/>
      <c r="N557" s="42"/>
      <c r="O557" s="42"/>
      <c r="P557" s="41"/>
    </row>
    <row r="558" spans="6:16" ht="12">
      <c r="F558" s="34"/>
      <c r="G558" s="34"/>
      <c r="H558" s="41"/>
      <c r="I558" s="46"/>
      <c r="J558" s="46"/>
      <c r="K558" s="47"/>
      <c r="L558" s="45"/>
      <c r="M558" s="46"/>
      <c r="N558" s="42"/>
      <c r="O558" s="42"/>
      <c r="P558" s="41"/>
    </row>
    <row r="559" spans="6:16" ht="12">
      <c r="F559" s="34"/>
      <c r="G559" s="34"/>
      <c r="H559" s="41"/>
      <c r="I559" s="46"/>
      <c r="J559" s="46"/>
      <c r="K559" s="47"/>
      <c r="L559" s="45"/>
      <c r="M559" s="46"/>
      <c r="N559" s="42"/>
      <c r="O559" s="42"/>
      <c r="P559" s="41"/>
    </row>
    <row r="560" spans="6:16" ht="12">
      <c r="F560" s="34"/>
      <c r="G560" s="34"/>
      <c r="H560" s="41"/>
      <c r="I560" s="46"/>
      <c r="J560" s="46"/>
      <c r="K560" s="47"/>
      <c r="L560" s="45"/>
      <c r="M560" s="46"/>
      <c r="N560" s="42"/>
      <c r="O560" s="42"/>
      <c r="P560" s="41"/>
    </row>
    <row r="561" spans="6:16" ht="12">
      <c r="F561" s="34"/>
      <c r="G561" s="34"/>
      <c r="H561" s="41"/>
      <c r="I561" s="46"/>
      <c r="J561" s="46"/>
      <c r="K561" s="47"/>
      <c r="L561" s="45"/>
      <c r="M561" s="46"/>
      <c r="N561" s="42"/>
      <c r="O561" s="42"/>
      <c r="P561" s="41"/>
    </row>
    <row r="562" spans="6:16" ht="12">
      <c r="F562" s="34"/>
      <c r="G562" s="34"/>
      <c r="H562" s="41"/>
      <c r="I562" s="46"/>
      <c r="J562" s="46"/>
      <c r="K562" s="47"/>
      <c r="L562" s="45"/>
      <c r="M562" s="46"/>
      <c r="N562" s="42"/>
      <c r="O562" s="42"/>
      <c r="P562" s="41"/>
    </row>
    <row r="563" spans="6:16" ht="12">
      <c r="F563" s="34"/>
      <c r="G563" s="34"/>
      <c r="H563" s="41"/>
      <c r="I563" s="46"/>
      <c r="J563" s="46"/>
      <c r="K563" s="47"/>
      <c r="L563" s="45"/>
      <c r="M563" s="46"/>
      <c r="N563" s="42"/>
      <c r="O563" s="42"/>
      <c r="P563" s="41"/>
    </row>
    <row r="564" spans="6:16" ht="12">
      <c r="F564" s="34"/>
      <c r="G564" s="34"/>
      <c r="H564" s="41"/>
      <c r="I564" s="46"/>
      <c r="J564" s="46"/>
      <c r="K564" s="47"/>
      <c r="L564" s="45"/>
      <c r="M564" s="46"/>
      <c r="N564" s="42"/>
      <c r="O564" s="42"/>
      <c r="P564" s="41"/>
    </row>
    <row r="565" spans="6:16" ht="12">
      <c r="F565" s="34"/>
      <c r="G565" s="34"/>
      <c r="H565" s="41"/>
      <c r="I565" s="46"/>
      <c r="J565" s="46"/>
      <c r="K565" s="47"/>
      <c r="L565" s="45"/>
      <c r="M565" s="46"/>
      <c r="N565" s="42"/>
      <c r="O565" s="42"/>
      <c r="P565" s="41"/>
    </row>
    <row r="566" spans="6:16" ht="12">
      <c r="F566" s="34"/>
      <c r="G566" s="34"/>
      <c r="H566" s="41"/>
      <c r="I566" s="46"/>
      <c r="J566" s="46"/>
      <c r="K566" s="47"/>
      <c r="L566" s="45"/>
      <c r="M566" s="46"/>
      <c r="N566" s="42"/>
      <c r="O566" s="42"/>
      <c r="P566" s="41"/>
    </row>
    <row r="567" spans="6:16" ht="12">
      <c r="F567" s="34"/>
      <c r="G567" s="34"/>
      <c r="H567" s="41"/>
      <c r="I567" s="46"/>
      <c r="J567" s="46"/>
      <c r="K567" s="47"/>
      <c r="L567" s="45"/>
      <c r="M567" s="46"/>
      <c r="N567" s="42"/>
      <c r="O567" s="42"/>
      <c r="P567" s="41"/>
    </row>
    <row r="568" spans="6:16" ht="12">
      <c r="F568" s="34"/>
      <c r="G568" s="34"/>
      <c r="H568" s="41"/>
      <c r="I568" s="46"/>
      <c r="J568" s="46"/>
      <c r="K568" s="47"/>
      <c r="L568" s="45"/>
      <c r="M568" s="46"/>
      <c r="N568" s="42"/>
      <c r="O568" s="42"/>
      <c r="P568" s="41"/>
    </row>
    <row r="569" spans="6:16" ht="12">
      <c r="F569" s="34"/>
      <c r="G569" s="34"/>
      <c r="H569" s="41"/>
      <c r="I569" s="46"/>
      <c r="J569" s="46"/>
      <c r="K569" s="47"/>
      <c r="L569" s="45"/>
      <c r="M569" s="46"/>
      <c r="N569" s="42"/>
      <c r="O569" s="42"/>
      <c r="P569" s="41"/>
    </row>
    <row r="570" spans="6:16" ht="12">
      <c r="F570" s="34"/>
      <c r="G570" s="34"/>
      <c r="H570" s="41"/>
      <c r="I570" s="46"/>
      <c r="J570" s="46"/>
      <c r="K570" s="47"/>
      <c r="L570" s="45"/>
      <c r="M570" s="46"/>
      <c r="N570" s="42"/>
      <c r="O570" s="42"/>
      <c r="P570" s="41"/>
    </row>
    <row r="571" spans="6:16" ht="12">
      <c r="F571" s="34"/>
      <c r="G571" s="34"/>
      <c r="H571" s="41"/>
      <c r="I571" s="46"/>
      <c r="J571" s="46"/>
      <c r="K571" s="47"/>
      <c r="L571" s="45"/>
      <c r="M571" s="46"/>
      <c r="N571" s="42"/>
      <c r="O571" s="42"/>
      <c r="P571" s="41"/>
    </row>
    <row r="572" spans="6:16" ht="12">
      <c r="F572" s="34"/>
      <c r="G572" s="34"/>
      <c r="H572" s="41"/>
      <c r="I572" s="46"/>
      <c r="J572" s="46"/>
      <c r="K572" s="47"/>
      <c r="L572" s="45"/>
      <c r="M572" s="46"/>
      <c r="N572" s="42"/>
      <c r="O572" s="42"/>
      <c r="P572" s="41"/>
    </row>
    <row r="573" spans="6:16" ht="12">
      <c r="F573" s="34"/>
      <c r="G573" s="34"/>
      <c r="H573" s="41"/>
      <c r="I573" s="46"/>
      <c r="J573" s="46"/>
      <c r="K573" s="47"/>
      <c r="L573" s="45"/>
      <c r="M573" s="46"/>
      <c r="N573" s="42"/>
      <c r="O573" s="42"/>
      <c r="P573" s="41"/>
    </row>
    <row r="574" spans="6:16" ht="12">
      <c r="F574" s="34"/>
      <c r="G574" s="34"/>
      <c r="H574" s="41"/>
      <c r="I574" s="46"/>
      <c r="J574" s="46"/>
      <c r="K574" s="47"/>
      <c r="L574" s="45"/>
      <c r="M574" s="46"/>
      <c r="N574" s="42"/>
      <c r="O574" s="42"/>
      <c r="P574" s="41"/>
    </row>
    <row r="575" spans="6:16" ht="12">
      <c r="F575" s="34"/>
      <c r="G575" s="34"/>
      <c r="H575" s="41"/>
      <c r="I575" s="46"/>
      <c r="J575" s="46"/>
      <c r="K575" s="47"/>
      <c r="L575" s="45"/>
      <c r="M575" s="46"/>
      <c r="N575" s="42"/>
      <c r="O575" s="42"/>
      <c r="P575" s="41"/>
    </row>
    <row r="576" spans="6:16" ht="12">
      <c r="F576" s="34"/>
      <c r="G576" s="34"/>
      <c r="H576" s="41"/>
      <c r="I576" s="46"/>
      <c r="J576" s="46"/>
      <c r="K576" s="47"/>
      <c r="L576" s="45"/>
      <c r="M576" s="46"/>
      <c r="N576" s="42"/>
      <c r="O576" s="42"/>
      <c r="P576" s="41"/>
    </row>
    <row r="577" spans="6:16" ht="12">
      <c r="F577" s="34"/>
      <c r="G577" s="34"/>
      <c r="H577" s="41"/>
      <c r="I577" s="46"/>
      <c r="J577" s="46"/>
      <c r="K577" s="47"/>
      <c r="L577" s="45"/>
      <c r="M577" s="46"/>
      <c r="N577" s="42"/>
      <c r="O577" s="42"/>
      <c r="P577" s="41"/>
    </row>
    <row r="578" spans="6:16" ht="12">
      <c r="F578" s="34"/>
      <c r="G578" s="34"/>
      <c r="H578" s="41"/>
      <c r="I578" s="46"/>
      <c r="J578" s="46"/>
      <c r="K578" s="47"/>
      <c r="L578" s="45"/>
      <c r="M578" s="46"/>
      <c r="N578" s="42"/>
      <c r="O578" s="42"/>
      <c r="P578" s="41"/>
    </row>
    <row r="579" spans="6:16" ht="12">
      <c r="F579" s="34"/>
      <c r="G579" s="34"/>
      <c r="H579" s="41"/>
      <c r="I579" s="46"/>
      <c r="J579" s="46"/>
      <c r="K579" s="47"/>
      <c r="L579" s="45"/>
      <c r="M579" s="46"/>
      <c r="N579" s="42"/>
      <c r="O579" s="42"/>
      <c r="P579" s="41"/>
    </row>
    <row r="580" spans="6:16" ht="12">
      <c r="F580" s="34"/>
      <c r="G580" s="34"/>
      <c r="H580" s="41"/>
      <c r="I580" s="46"/>
      <c r="J580" s="46"/>
      <c r="K580" s="47"/>
      <c r="L580" s="45"/>
      <c r="M580" s="46"/>
      <c r="N580" s="42"/>
      <c r="O580" s="42"/>
      <c r="P580" s="41"/>
    </row>
    <row r="581" spans="6:16" ht="12">
      <c r="F581" s="34"/>
      <c r="G581" s="34"/>
      <c r="H581" s="41"/>
      <c r="I581" s="46"/>
      <c r="J581" s="46"/>
      <c r="K581" s="47"/>
      <c r="L581" s="45"/>
      <c r="M581" s="46"/>
      <c r="N581" s="42"/>
      <c r="O581" s="42"/>
      <c r="P581" s="41"/>
    </row>
    <row r="582" spans="6:16" ht="12">
      <c r="F582" s="34"/>
      <c r="G582" s="34"/>
      <c r="H582" s="41"/>
      <c r="I582" s="46"/>
      <c r="J582" s="46"/>
      <c r="K582" s="47"/>
      <c r="L582" s="45"/>
      <c r="M582" s="46"/>
      <c r="N582" s="42"/>
      <c r="O582" s="42"/>
      <c r="P582" s="41"/>
    </row>
    <row r="583" spans="6:16" ht="12">
      <c r="F583" s="34"/>
      <c r="G583" s="34"/>
      <c r="H583" s="41"/>
      <c r="I583" s="46"/>
      <c r="J583" s="46"/>
      <c r="K583" s="47"/>
      <c r="L583" s="45"/>
      <c r="M583" s="46"/>
      <c r="N583" s="42"/>
      <c r="O583" s="42"/>
      <c r="P583" s="41"/>
    </row>
    <row r="584" spans="6:16" ht="12">
      <c r="F584" s="34"/>
      <c r="G584" s="34"/>
      <c r="H584" s="41"/>
      <c r="I584" s="46"/>
      <c r="J584" s="46"/>
      <c r="K584" s="47"/>
      <c r="L584" s="45"/>
      <c r="M584" s="46"/>
      <c r="N584" s="42"/>
      <c r="O584" s="42"/>
      <c r="P584" s="41"/>
    </row>
    <row r="585" spans="6:16" ht="12">
      <c r="F585" s="34"/>
      <c r="G585" s="34"/>
      <c r="H585" s="41"/>
      <c r="I585" s="46"/>
      <c r="J585" s="46"/>
      <c r="K585" s="47"/>
      <c r="L585" s="45"/>
      <c r="M585" s="46"/>
      <c r="N585" s="42"/>
      <c r="O585" s="42"/>
      <c r="P585" s="41"/>
    </row>
    <row r="586" spans="6:16" ht="12">
      <c r="F586" s="34"/>
      <c r="G586" s="34"/>
      <c r="H586" s="41"/>
      <c r="I586" s="46"/>
      <c r="J586" s="46"/>
      <c r="K586" s="47"/>
      <c r="L586" s="45"/>
      <c r="M586" s="46"/>
      <c r="N586" s="42"/>
      <c r="O586" s="42"/>
      <c r="P586" s="41"/>
    </row>
    <row r="587" spans="6:16" ht="12">
      <c r="F587" s="34"/>
      <c r="G587" s="34"/>
      <c r="H587" s="41"/>
      <c r="I587" s="46"/>
      <c r="J587" s="46"/>
      <c r="K587" s="47"/>
      <c r="L587" s="45"/>
      <c r="M587" s="46"/>
      <c r="N587" s="42"/>
      <c r="O587" s="42"/>
      <c r="P587" s="41"/>
    </row>
    <row r="588" spans="6:16" ht="12">
      <c r="F588" s="34"/>
      <c r="G588" s="34"/>
      <c r="H588" s="41"/>
      <c r="I588" s="46"/>
      <c r="J588" s="46"/>
      <c r="K588" s="47"/>
      <c r="L588" s="45"/>
      <c r="M588" s="46"/>
      <c r="N588" s="42"/>
      <c r="O588" s="42"/>
      <c r="P588" s="41"/>
    </row>
    <row r="589" spans="6:16" ht="12">
      <c r="F589" s="34"/>
      <c r="G589" s="34"/>
      <c r="H589" s="41"/>
      <c r="I589" s="46"/>
      <c r="J589" s="46"/>
      <c r="K589" s="47"/>
      <c r="L589" s="45"/>
      <c r="M589" s="46"/>
      <c r="N589" s="42"/>
      <c r="O589" s="42"/>
      <c r="P589" s="41"/>
    </row>
    <row r="590" spans="6:16" ht="12">
      <c r="F590" s="34"/>
      <c r="G590" s="34"/>
      <c r="H590" s="41"/>
      <c r="I590" s="46"/>
      <c r="J590" s="46"/>
      <c r="K590" s="47"/>
      <c r="L590" s="45"/>
      <c r="M590" s="46"/>
      <c r="N590" s="42"/>
      <c r="O590" s="42"/>
      <c r="P590" s="41"/>
    </row>
    <row r="591" spans="6:16" ht="12">
      <c r="F591" s="34"/>
      <c r="G591" s="34"/>
      <c r="H591" s="41"/>
      <c r="I591" s="46"/>
      <c r="J591" s="46"/>
      <c r="K591" s="47"/>
      <c r="L591" s="45"/>
      <c r="M591" s="46"/>
      <c r="N591" s="42"/>
      <c r="O591" s="42"/>
      <c r="P591" s="41"/>
    </row>
    <row r="592" spans="6:16" ht="12">
      <c r="F592" s="34"/>
      <c r="G592" s="34"/>
      <c r="H592" s="41"/>
      <c r="I592" s="46"/>
      <c r="J592" s="46"/>
      <c r="K592" s="47"/>
      <c r="L592" s="45"/>
      <c r="M592" s="46"/>
      <c r="N592" s="42"/>
      <c r="O592" s="42"/>
      <c r="P592" s="41"/>
    </row>
    <row r="593" spans="6:16" ht="12">
      <c r="F593" s="34"/>
      <c r="G593" s="34"/>
      <c r="H593" s="41"/>
      <c r="I593" s="46"/>
      <c r="J593" s="46"/>
      <c r="K593" s="47"/>
      <c r="L593" s="45"/>
      <c r="M593" s="46"/>
      <c r="N593" s="42"/>
      <c r="O593" s="42"/>
      <c r="P593" s="41"/>
    </row>
    <row r="594" spans="6:16" ht="12">
      <c r="F594" s="34"/>
      <c r="G594" s="34"/>
      <c r="H594" s="41"/>
      <c r="I594" s="46"/>
      <c r="J594" s="46"/>
      <c r="K594" s="47"/>
      <c r="L594" s="45"/>
      <c r="M594" s="46"/>
      <c r="N594" s="42"/>
      <c r="O594" s="42"/>
      <c r="P594" s="41"/>
    </row>
    <row r="595" spans="6:16" ht="12">
      <c r="F595" s="34"/>
      <c r="G595" s="34"/>
      <c r="H595" s="41"/>
      <c r="I595" s="46"/>
      <c r="J595" s="46"/>
      <c r="K595" s="47"/>
      <c r="L595" s="45"/>
      <c r="M595" s="46"/>
      <c r="N595" s="42"/>
      <c r="O595" s="42"/>
      <c r="P595" s="41"/>
    </row>
    <row r="596" spans="6:16" ht="12">
      <c r="F596" s="34"/>
      <c r="G596" s="34"/>
      <c r="H596" s="41"/>
      <c r="I596" s="46"/>
      <c r="J596" s="46"/>
      <c r="K596" s="47"/>
      <c r="L596" s="45"/>
      <c r="M596" s="46"/>
      <c r="N596" s="42"/>
      <c r="O596" s="42"/>
      <c r="P596" s="41"/>
    </row>
    <row r="597" spans="6:16" ht="12">
      <c r="F597" s="34"/>
      <c r="G597" s="34"/>
      <c r="H597" s="41"/>
      <c r="I597" s="46"/>
      <c r="J597" s="46"/>
      <c r="K597" s="47"/>
      <c r="L597" s="45"/>
      <c r="M597" s="46"/>
      <c r="N597" s="42"/>
      <c r="O597" s="42"/>
      <c r="P597" s="41"/>
    </row>
    <row r="598" spans="6:16" ht="12">
      <c r="F598" s="34"/>
      <c r="G598" s="34"/>
      <c r="H598" s="41"/>
      <c r="I598" s="46"/>
      <c r="J598" s="46"/>
      <c r="K598" s="47"/>
      <c r="L598" s="45"/>
      <c r="M598" s="46"/>
      <c r="N598" s="42"/>
      <c r="O598" s="42"/>
      <c r="P598" s="41"/>
    </row>
    <row r="599" spans="6:16" ht="12">
      <c r="F599" s="34"/>
      <c r="G599" s="34"/>
      <c r="H599" s="41"/>
      <c r="I599" s="46"/>
      <c r="J599" s="46"/>
      <c r="K599" s="47"/>
      <c r="L599" s="45"/>
      <c r="M599" s="46"/>
      <c r="N599" s="42"/>
      <c r="O599" s="42"/>
      <c r="P599" s="41"/>
    </row>
    <row r="600" spans="6:16" ht="12">
      <c r="F600" s="34"/>
      <c r="G600" s="34"/>
      <c r="H600" s="41"/>
      <c r="I600" s="46"/>
      <c r="J600" s="46"/>
      <c r="K600" s="47"/>
      <c r="L600" s="45"/>
      <c r="M600" s="46"/>
      <c r="N600" s="42"/>
      <c r="O600" s="42"/>
      <c r="P600" s="41"/>
    </row>
    <row r="601" spans="6:16" ht="12">
      <c r="F601" s="34"/>
      <c r="G601" s="34"/>
      <c r="H601" s="41"/>
      <c r="I601" s="46"/>
      <c r="J601" s="46"/>
      <c r="K601" s="47"/>
      <c r="L601" s="45"/>
      <c r="M601" s="46"/>
      <c r="N601" s="42"/>
      <c r="O601" s="42"/>
      <c r="P601" s="41"/>
    </row>
    <row r="602" spans="6:16" ht="12">
      <c r="F602" s="34"/>
      <c r="G602" s="34"/>
      <c r="H602" s="41"/>
      <c r="I602" s="46"/>
      <c r="J602" s="46"/>
      <c r="K602" s="47"/>
      <c r="L602" s="45"/>
      <c r="M602" s="46"/>
      <c r="N602" s="42"/>
      <c r="O602" s="42"/>
      <c r="P602" s="41"/>
    </row>
    <row r="603" spans="6:16" ht="12">
      <c r="F603" s="34"/>
      <c r="G603" s="34"/>
      <c r="H603" s="41"/>
      <c r="I603" s="46"/>
      <c r="J603" s="46"/>
      <c r="K603" s="47"/>
      <c r="L603" s="45"/>
      <c r="M603" s="46"/>
      <c r="N603" s="42"/>
      <c r="O603" s="42"/>
      <c r="P603" s="41"/>
    </row>
    <row r="604" spans="6:16" ht="12">
      <c r="F604" s="34"/>
      <c r="G604" s="34"/>
      <c r="H604" s="41"/>
      <c r="I604" s="46"/>
      <c r="J604" s="46"/>
      <c r="K604" s="47"/>
      <c r="L604" s="45"/>
      <c r="M604" s="46"/>
      <c r="N604" s="42"/>
      <c r="O604" s="42"/>
      <c r="P604" s="41"/>
    </row>
    <row r="605" spans="6:16" ht="12">
      <c r="F605" s="34"/>
      <c r="G605" s="34"/>
      <c r="H605" s="41"/>
      <c r="I605" s="46"/>
      <c r="J605" s="46"/>
      <c r="K605" s="47"/>
      <c r="L605" s="45"/>
      <c r="M605" s="46"/>
      <c r="N605" s="42"/>
      <c r="O605" s="42"/>
      <c r="P605" s="41"/>
    </row>
    <row r="606" spans="6:16" ht="12">
      <c r="F606" s="34"/>
      <c r="G606" s="34"/>
      <c r="H606" s="41"/>
      <c r="I606" s="46"/>
      <c r="J606" s="46"/>
      <c r="K606" s="47"/>
      <c r="L606" s="45"/>
      <c r="M606" s="46"/>
      <c r="N606" s="42"/>
      <c r="O606" s="42"/>
      <c r="P606" s="41"/>
    </row>
    <row r="607" spans="6:16" ht="12">
      <c r="F607" s="34"/>
      <c r="G607" s="34"/>
      <c r="H607" s="41"/>
      <c r="I607" s="46"/>
      <c r="J607" s="46"/>
      <c r="K607" s="47"/>
      <c r="L607" s="45"/>
      <c r="M607" s="46"/>
      <c r="N607" s="42"/>
      <c r="O607" s="42"/>
      <c r="P607" s="41"/>
    </row>
    <row r="608" spans="6:16" ht="12">
      <c r="F608" s="34"/>
      <c r="G608" s="34"/>
      <c r="H608" s="41"/>
      <c r="I608" s="46"/>
      <c r="J608" s="46"/>
      <c r="K608" s="47"/>
      <c r="L608" s="45"/>
      <c r="M608" s="46"/>
      <c r="N608" s="42"/>
      <c r="O608" s="42"/>
      <c r="P608" s="41"/>
    </row>
    <row r="609" spans="6:16" ht="12">
      <c r="F609" s="34"/>
      <c r="G609" s="34"/>
      <c r="H609" s="41"/>
      <c r="I609" s="46"/>
      <c r="J609" s="46"/>
      <c r="K609" s="47"/>
      <c r="L609" s="45"/>
      <c r="M609" s="46"/>
      <c r="N609" s="42"/>
      <c r="O609" s="42"/>
      <c r="P609" s="41"/>
    </row>
    <row r="610" spans="6:16" ht="12">
      <c r="F610" s="34"/>
      <c r="G610" s="34"/>
      <c r="H610" s="41"/>
      <c r="I610" s="46"/>
      <c r="J610" s="46"/>
      <c r="K610" s="47"/>
      <c r="L610" s="45"/>
      <c r="M610" s="46"/>
      <c r="N610" s="42"/>
      <c r="O610" s="42"/>
      <c r="P610" s="41"/>
    </row>
    <row r="611" spans="6:16" ht="12">
      <c r="F611" s="34"/>
      <c r="G611" s="34"/>
      <c r="H611" s="41"/>
      <c r="I611" s="46"/>
      <c r="J611" s="46"/>
      <c r="K611" s="47"/>
      <c r="L611" s="45"/>
      <c r="M611" s="46"/>
      <c r="N611" s="42"/>
      <c r="O611" s="42"/>
      <c r="P611" s="41"/>
    </row>
    <row r="612" spans="6:16" ht="12">
      <c r="F612" s="34"/>
      <c r="G612" s="34"/>
      <c r="H612" s="41"/>
      <c r="I612" s="46"/>
      <c r="J612" s="46"/>
      <c r="K612" s="47"/>
      <c r="L612" s="45"/>
      <c r="M612" s="46"/>
      <c r="N612" s="42"/>
      <c r="O612" s="42"/>
      <c r="P612" s="41"/>
    </row>
    <row r="613" spans="6:16" ht="12">
      <c r="F613" s="34"/>
      <c r="G613" s="34"/>
      <c r="H613" s="41"/>
      <c r="I613" s="46"/>
      <c r="J613" s="46"/>
      <c r="K613" s="47"/>
      <c r="L613" s="45"/>
      <c r="M613" s="46"/>
      <c r="N613" s="42"/>
      <c r="O613" s="42"/>
      <c r="P613" s="41"/>
    </row>
    <row r="614" spans="6:16" ht="12">
      <c r="F614" s="34"/>
      <c r="G614" s="34"/>
      <c r="H614" s="41"/>
      <c r="I614" s="46"/>
      <c r="J614" s="46"/>
      <c r="K614" s="47"/>
      <c r="L614" s="45"/>
      <c r="M614" s="46"/>
      <c r="N614" s="42"/>
      <c r="O614" s="42"/>
      <c r="P614" s="41"/>
    </row>
    <row r="615" spans="6:16" ht="12">
      <c r="F615" s="34"/>
      <c r="G615" s="34"/>
      <c r="H615" s="41"/>
      <c r="I615" s="46"/>
      <c r="J615" s="46"/>
      <c r="K615" s="47"/>
      <c r="L615" s="45"/>
      <c r="M615" s="46"/>
      <c r="N615" s="42"/>
      <c r="O615" s="42"/>
      <c r="P615" s="41"/>
    </row>
  </sheetData>
  <mergeCells count="12">
    <mergeCell ref="H4:O4"/>
    <mergeCell ref="J8:J9"/>
    <mergeCell ref="I8:I9"/>
    <mergeCell ref="I57:O57"/>
    <mergeCell ref="I7:O7"/>
    <mergeCell ref="K8:L8"/>
    <mergeCell ref="H7:H9"/>
    <mergeCell ref="H57:H59"/>
    <mergeCell ref="H54:O54"/>
    <mergeCell ref="J58:J59"/>
    <mergeCell ref="K58:L58"/>
    <mergeCell ref="I58:I59"/>
  </mergeCells>
  <printOptions/>
  <pageMargins left="0.7874015748031497" right="0.3937007874015748" top="0.7874015748031497" bottom="0.7874015748031497" header="0.5118110236220472" footer="0.5118110236220472"/>
  <pageSetup orientation="portrait" paperSize="9" r:id="rId1"/>
  <headerFooter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ＦＵＪ９９０３Ｂ０３４１</cp:lastModifiedBy>
  <cp:lastPrinted>2001-10-24T06:02:03Z</cp:lastPrinted>
  <dcterms:created xsi:type="dcterms:W3CDTF">2000-03-30T00:05:40Z</dcterms:created>
  <cp:category/>
  <cp:version/>
  <cp:contentType/>
  <cp:contentStatus/>
</cp:coreProperties>
</file>