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7185" windowHeight="6150" tabRatio="601" activeTab="0"/>
  </bookViews>
  <sheets>
    <sheet name="26" sheetId="1" r:id="rId1"/>
    <sheet name="27" sheetId="2" r:id="rId2"/>
    <sheet name="28" sheetId="3" r:id="rId3"/>
    <sheet name="29" sheetId="4" r:id="rId4"/>
    <sheet name="30" sheetId="5" r:id="rId5"/>
    <sheet name="31" sheetId="6" r:id="rId6"/>
  </sheets>
  <definedNames>
    <definedName name="_xlnm.Print_Area" localSheetId="1">'27'!$A$1:$S$42</definedName>
    <definedName name="_xlnm.Print_Area" localSheetId="5">'31'!$A$1:$O$11</definedName>
  </definedNames>
  <calcPr fullCalcOnLoad="1"/>
</workbook>
</file>

<file path=xl/sharedStrings.xml><?xml version="1.0" encoding="utf-8"?>
<sst xmlns="http://schemas.openxmlformats.org/spreadsheetml/2006/main" count="221" uniqueCount="118">
  <si>
    <t>学　校　数</t>
  </si>
  <si>
    <t>学　　　　級　　　　数</t>
  </si>
  <si>
    <t>区　　　分</t>
  </si>
  <si>
    <t>高　等　部</t>
  </si>
  <si>
    <t>幼　稚　部</t>
  </si>
  <si>
    <t>小　学　部</t>
  </si>
  <si>
    <t>中　学　部</t>
  </si>
  <si>
    <t>うち本科</t>
  </si>
  <si>
    <t>計</t>
  </si>
  <si>
    <t>本科</t>
  </si>
  <si>
    <t>専攻科</t>
  </si>
  <si>
    <t>別科</t>
  </si>
  <si>
    <t>男</t>
  </si>
  <si>
    <t>女</t>
  </si>
  <si>
    <t>　幼　稚　部</t>
  </si>
  <si>
    <t>　小　学　部</t>
  </si>
  <si>
    <t>　中　学　部</t>
  </si>
  <si>
    <t>　高　等　部</t>
  </si>
  <si>
    <t>在　　　学　　　者　　　数</t>
  </si>
  <si>
    <t>訪問教育学級</t>
  </si>
  <si>
    <t>小学部</t>
  </si>
  <si>
    <t>中学部</t>
  </si>
  <si>
    <t>高等部</t>
  </si>
  <si>
    <t>（再　掲）</t>
  </si>
  <si>
    <t>高　　　　　　等　　　　　　部</t>
  </si>
  <si>
    <t>１学年</t>
  </si>
  <si>
    <t>２学年</t>
  </si>
  <si>
    <t>３学年</t>
  </si>
  <si>
    <t>４学年</t>
  </si>
  <si>
    <t>５学年</t>
  </si>
  <si>
    <t>６学年</t>
  </si>
  <si>
    <t>助教諭</t>
  </si>
  <si>
    <t>負担法による者（公立）</t>
  </si>
  <si>
    <t>そ　　の　　他　　の　　者</t>
  </si>
  <si>
    <t>用務員</t>
  </si>
  <si>
    <t>教　頭</t>
  </si>
  <si>
    <t>教　諭</t>
  </si>
  <si>
    <t>学校栄養職員</t>
  </si>
  <si>
    <t>技術　職員</t>
  </si>
  <si>
    <t>総　　　　数</t>
  </si>
  <si>
    <t>講　師</t>
  </si>
  <si>
    <t>計</t>
  </si>
  <si>
    <t>別　科</t>
  </si>
  <si>
    <t>寄宿舎
指導員</t>
  </si>
  <si>
    <t>女</t>
  </si>
  <si>
    <t>在　学　者　数</t>
  </si>
  <si>
    <t>計</t>
  </si>
  <si>
    <t>本校</t>
  </si>
  <si>
    <t>分校</t>
  </si>
  <si>
    <t>幼稚部</t>
  </si>
  <si>
    <t>小学部</t>
  </si>
  <si>
    <t>中学部</t>
  </si>
  <si>
    <t>　高　等　部</t>
  </si>
  <si>
    <t>　　国　立　</t>
  </si>
  <si>
    <t>　　公　立　</t>
  </si>
  <si>
    <t>　　私　立　</t>
  </si>
  <si>
    <t>男</t>
  </si>
  <si>
    <t>教　員
（本務者）</t>
  </si>
  <si>
    <t>区　　分</t>
  </si>
  <si>
    <t>小　　学　　部</t>
  </si>
  <si>
    <t>中　　学　　部</t>
  </si>
  <si>
    <t>専　　攻　　科</t>
  </si>
  <si>
    <t>寄宿舎</t>
  </si>
  <si>
    <t>児童福祉施設</t>
  </si>
  <si>
    <t>家　庭
（下宿を含む）</t>
  </si>
  <si>
    <t>国立療養所
重心病棟</t>
  </si>
  <si>
    <t>その他の医療機関</t>
  </si>
  <si>
    <t>知的障害</t>
  </si>
  <si>
    <t>養護教諭</t>
  </si>
  <si>
    <t>事務　職員</t>
  </si>
  <si>
    <t>実習　助手</t>
  </si>
  <si>
    <t>養護　職員</t>
  </si>
  <si>
    <t>学校栄養職員</t>
  </si>
  <si>
    <t>在　　　　　　学　　　　　　者　　　　　　数</t>
  </si>
  <si>
    <t>高等部</t>
  </si>
  <si>
    <t>視覚障害</t>
  </si>
  <si>
    <t>聴覚障害</t>
  </si>
  <si>
    <t>肢体不自由</t>
  </si>
  <si>
    <t>病弱・身体虚弱</t>
  </si>
  <si>
    <t>視覚と聴覚</t>
  </si>
  <si>
    <t>視覚と知的</t>
  </si>
  <si>
    <t>視覚と肢体</t>
  </si>
  <si>
    <t>視覚と病弱</t>
  </si>
  <si>
    <t>聴覚と知的</t>
  </si>
  <si>
    <t>聴覚と肢体</t>
  </si>
  <si>
    <t>聴覚と病弱</t>
  </si>
  <si>
    <t>知的と肢体</t>
  </si>
  <si>
    <t>知的と病弱</t>
  </si>
  <si>
    <t>肢体と病弱</t>
  </si>
  <si>
    <t>視覚と聴覚と知的</t>
  </si>
  <si>
    <t>視覚と聴覚と肢体</t>
  </si>
  <si>
    <t>視覚と聴覚と病弱</t>
  </si>
  <si>
    <t>視覚と知的と肢体</t>
  </si>
  <si>
    <t>視覚と知的と病弱</t>
  </si>
  <si>
    <t>視覚と肢体と病弱</t>
  </si>
  <si>
    <t>聴覚と知的と肢体</t>
  </si>
  <si>
    <t>聴覚と知的と病弱</t>
  </si>
  <si>
    <t>聴覚と肢体と病弱</t>
  </si>
  <si>
    <t>知的と肢体と病弱</t>
  </si>
  <si>
    <t>肢体不自由のみ無</t>
  </si>
  <si>
    <t>病弱・虚弱のみ無</t>
  </si>
  <si>
    <t>全てあり</t>
  </si>
  <si>
    <t>視覚障害のみ無</t>
  </si>
  <si>
    <t>聴覚障害のみ無</t>
  </si>
  <si>
    <t>知的障害のみ無</t>
  </si>
  <si>
    <t>２７　小学部、中学部及び高等部学年別在学者数</t>
  </si>
  <si>
    <t>２６　特別支援学校総括表</t>
  </si>
  <si>
    <t>副校長</t>
  </si>
  <si>
    <t>２８　障害種類別学級数及び在学者数</t>
  </si>
  <si>
    <t>３１　職員数（本務者）</t>
  </si>
  <si>
    <t>３０　職名別教員数</t>
  </si>
  <si>
    <t>２９　通学状況別在学者数</t>
  </si>
  <si>
    <t>本　　　　　　科</t>
  </si>
  <si>
    <t>職　員
(本務者)</t>
  </si>
  <si>
    <t>区　　分</t>
  </si>
  <si>
    <t>校　長</t>
  </si>
  <si>
    <t>兼務者</t>
  </si>
  <si>
    <t>警備員
その他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</si>
</sst>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\-#,###\:&quot;-&quot;"/>
    <numFmt numFmtId="177" formatCode="#,###,#\-##,###\:&quot;-&quot;"/>
    <numFmt numFmtId="178" formatCode="#,###;\-#,###;&quot;-&quot;"/>
    <numFmt numFmtId="179" formatCode="#,##0;\-#,##0;&quot;-&quot;"/>
    <numFmt numFmtId="180" formatCode="#,##0;\-#,##0,\-\,"/>
    <numFmt numFmtId="181" formatCode="&quot;平&quot;&quot;成&quot;#&quot;年度&quot;"/>
  </numFmts>
  <fonts count="2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標準ゴシック"/>
      <family val="3"/>
    </font>
    <font>
      <sz val="1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9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/>
      <protection/>
    </xf>
    <xf numFmtId="38" fontId="6" fillId="0" borderId="0" xfId="16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79" fontId="6" fillId="0" borderId="0" xfId="0" applyNumberFormat="1" applyFont="1" applyAlignment="1">
      <alignment/>
    </xf>
    <xf numFmtId="179" fontId="6" fillId="0" borderId="0" xfId="16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/>
    </xf>
    <xf numFmtId="179" fontId="6" fillId="0" borderId="1" xfId="0" applyNumberFormat="1" applyFont="1" applyBorder="1" applyAlignment="1">
      <alignment horizontal="center" vertical="center"/>
    </xf>
    <xf numFmtId="179" fontId="6" fillId="0" borderId="0" xfId="16" applyNumberFormat="1" applyFont="1" applyAlignment="1">
      <alignment/>
    </xf>
    <xf numFmtId="179" fontId="6" fillId="0" borderId="2" xfId="16" applyNumberFormat="1" applyFont="1" applyBorder="1" applyAlignment="1">
      <alignment horizontal="center" vertical="center"/>
    </xf>
    <xf numFmtId="179" fontId="6" fillId="0" borderId="0" xfId="16" applyNumberFormat="1" applyFont="1" applyAlignment="1">
      <alignment/>
    </xf>
    <xf numFmtId="0" fontId="10" fillId="0" borderId="2" xfId="0" applyFont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 applyProtection="1">
      <alignment horizontal="centerContinuous" vertical="center"/>
      <protection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179" fontId="9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179" fontId="9" fillId="0" borderId="0" xfId="16" applyNumberFormat="1" applyFont="1" applyBorder="1" applyAlignment="1">
      <alignment horizontal="right"/>
    </xf>
    <xf numFmtId="179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/>
    </xf>
    <xf numFmtId="0" fontId="6" fillId="0" borderId="5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179" fontId="13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179" fontId="6" fillId="0" borderId="5" xfId="0" applyNumberFormat="1" applyFont="1" applyBorder="1" applyAlignment="1">
      <alignment vertical="center"/>
    </xf>
    <xf numFmtId="179" fontId="10" fillId="0" borderId="0" xfId="0" applyNumberFormat="1" applyFont="1" applyAlignment="1">
      <alignment horizontal="center"/>
    </xf>
    <xf numFmtId="179" fontId="10" fillId="0" borderId="0" xfId="0" applyNumberFormat="1" applyFont="1" applyAlignment="1">
      <alignment/>
    </xf>
    <xf numFmtId="179" fontId="11" fillId="0" borderId="0" xfId="16" applyNumberFormat="1" applyFont="1" applyBorder="1" applyAlignment="1">
      <alignment horizontal="right"/>
    </xf>
    <xf numFmtId="179" fontId="10" fillId="0" borderId="0" xfId="0" applyNumberFormat="1" applyFont="1" applyBorder="1" applyAlignment="1">
      <alignment/>
    </xf>
    <xf numFmtId="38" fontId="11" fillId="0" borderId="0" xfId="16" applyFont="1" applyAlignment="1">
      <alignment/>
    </xf>
    <xf numFmtId="38" fontId="10" fillId="0" borderId="0" xfId="16" applyFont="1" applyAlignment="1">
      <alignment/>
    </xf>
    <xf numFmtId="179" fontId="10" fillId="0" borderId="6" xfId="0" applyNumberFormat="1" applyFont="1" applyBorder="1" applyAlignment="1">
      <alignment/>
    </xf>
    <xf numFmtId="179" fontId="10" fillId="0" borderId="0" xfId="16" applyNumberFormat="1" applyFont="1" applyBorder="1" applyAlignment="1">
      <alignment horizontal="right"/>
    </xf>
    <xf numFmtId="38" fontId="17" fillId="0" borderId="6" xfId="16" applyFont="1" applyFill="1" applyBorder="1" applyAlignment="1">
      <alignment shrinkToFit="1"/>
    </xf>
    <xf numFmtId="179" fontId="8" fillId="0" borderId="0" xfId="16" applyNumberFormat="1" applyFont="1" applyAlignment="1">
      <alignment horizontal="left"/>
    </xf>
    <xf numFmtId="179" fontId="9" fillId="0" borderId="0" xfId="16" applyNumberFormat="1" applyFont="1" applyAlignment="1">
      <alignment horizontal="centerContinuous"/>
    </xf>
    <xf numFmtId="179" fontId="9" fillId="0" borderId="0" xfId="16" applyNumberFormat="1" applyFont="1" applyAlignment="1">
      <alignment/>
    </xf>
    <xf numFmtId="179" fontId="10" fillId="0" borderId="8" xfId="0" applyNumberFormat="1" applyFont="1" applyBorder="1" applyAlignment="1">
      <alignment horizontal="centerContinuous" vertical="center"/>
    </xf>
    <xf numFmtId="179" fontId="10" fillId="0" borderId="4" xfId="0" applyNumberFormat="1" applyFont="1" applyBorder="1" applyAlignment="1">
      <alignment horizontal="centerContinuous" vertical="center"/>
    </xf>
    <xf numFmtId="179" fontId="10" fillId="0" borderId="2" xfId="16" applyNumberFormat="1" applyFont="1" applyBorder="1" applyAlignment="1">
      <alignment horizontal="center" vertical="center"/>
    </xf>
    <xf numFmtId="179" fontId="10" fillId="0" borderId="0" xfId="16" applyNumberFormat="1" applyFont="1" applyBorder="1" applyAlignment="1">
      <alignment/>
    </xf>
    <xf numFmtId="179" fontId="11" fillId="0" borderId="0" xfId="16" applyNumberFormat="1" applyFont="1" applyFill="1" applyBorder="1" applyAlignment="1">
      <alignment horizontal="distributed"/>
    </xf>
    <xf numFmtId="179" fontId="9" fillId="0" borderId="0" xfId="16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left" vertical="center"/>
    </xf>
    <xf numFmtId="179" fontId="8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centerContinuous" vertical="center"/>
    </xf>
    <xf numFmtId="179" fontId="8" fillId="0" borderId="0" xfId="0" applyNumberFormat="1" applyFont="1" applyAlignment="1">
      <alignment horizontal="left" vertical="center"/>
    </xf>
    <xf numFmtId="179" fontId="9" fillId="0" borderId="0" xfId="0" applyNumberFormat="1" applyFont="1" applyAlignment="1">
      <alignment vertical="center"/>
    </xf>
    <xf numFmtId="179" fontId="12" fillId="0" borderId="0" xfId="0" applyNumberFormat="1" applyFont="1" applyAlignment="1">
      <alignment horizontal="centerContinuous" vertical="center"/>
    </xf>
    <xf numFmtId="38" fontId="8" fillId="0" borderId="0" xfId="16" applyFont="1" applyAlignment="1">
      <alignment horizontal="left" vertical="center"/>
    </xf>
    <xf numFmtId="38" fontId="9" fillId="0" borderId="0" xfId="16" applyFont="1" applyAlignment="1">
      <alignment horizontal="centerContinuous" vertical="center"/>
    </xf>
    <xf numFmtId="38" fontId="9" fillId="0" borderId="0" xfId="16" applyFont="1" applyAlignment="1">
      <alignment vertical="center"/>
    </xf>
    <xf numFmtId="0" fontId="10" fillId="0" borderId="9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38" fontId="6" fillId="0" borderId="6" xfId="16" applyFont="1" applyBorder="1" applyAlignment="1">
      <alignment shrinkToFit="1"/>
    </xf>
    <xf numFmtId="38" fontId="15" fillId="0" borderId="6" xfId="16" applyFont="1" applyFill="1" applyBorder="1" applyAlignment="1">
      <alignment shrinkToFit="1"/>
    </xf>
    <xf numFmtId="179" fontId="9" fillId="0" borderId="0" xfId="16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38" fontId="16" fillId="0" borderId="9" xfId="16" applyFont="1" applyBorder="1" applyAlignment="1">
      <alignment horizontal="center" vertical="center" shrinkToFit="1"/>
    </xf>
    <xf numFmtId="38" fontId="16" fillId="0" borderId="2" xfId="16" applyFont="1" applyBorder="1" applyAlignment="1">
      <alignment horizontal="center" vertical="center" shrinkToFit="1"/>
    </xf>
    <xf numFmtId="38" fontId="16" fillId="0" borderId="4" xfId="16" applyFont="1" applyBorder="1" applyAlignment="1">
      <alignment horizontal="center" vertical="center" shrinkToFit="1"/>
    </xf>
    <xf numFmtId="38" fontId="16" fillId="0" borderId="8" xfId="16" applyFont="1" applyBorder="1" applyAlignment="1">
      <alignment horizontal="center" vertical="center" shrinkToFit="1"/>
    </xf>
    <xf numFmtId="179" fontId="10" fillId="0" borderId="7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38" fontId="6" fillId="0" borderId="7" xfId="16" applyFont="1" applyBorder="1" applyAlignment="1">
      <alignment shrinkToFit="1"/>
    </xf>
    <xf numFmtId="179" fontId="10" fillId="0" borderId="11" xfId="16" applyNumberFormat="1" applyFont="1" applyBorder="1" applyAlignment="1">
      <alignment horizontal="right"/>
    </xf>
    <xf numFmtId="181" fontId="18" fillId="0" borderId="6" xfId="20" applyNumberFormat="1" applyFont="1" applyFill="1" applyBorder="1" applyAlignment="1">
      <alignment horizontal="distributed"/>
      <protection/>
    </xf>
    <xf numFmtId="178" fontId="18" fillId="0" borderId="0" xfId="16" applyNumberFormat="1" applyFont="1" applyBorder="1" applyAlignment="1">
      <alignment horizontal="right"/>
    </xf>
    <xf numFmtId="181" fontId="6" fillId="0" borderId="6" xfId="20" applyNumberFormat="1" applyFont="1" applyFill="1" applyBorder="1" applyAlignment="1">
      <alignment horizontal="distributed"/>
      <protection/>
    </xf>
    <xf numFmtId="178" fontId="6" fillId="0" borderId="0" xfId="16" applyNumberFormat="1" applyFont="1" applyBorder="1" applyAlignment="1">
      <alignment horizontal="right"/>
    </xf>
    <xf numFmtId="178" fontId="6" fillId="0" borderId="0" xfId="16" applyNumberFormat="1" applyFont="1" applyBorder="1" applyAlignment="1" applyProtection="1">
      <alignment horizontal="right"/>
      <protection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178" fontId="6" fillId="0" borderId="11" xfId="16" applyNumberFormat="1" applyFont="1" applyBorder="1" applyAlignment="1">
      <alignment horizontal="right"/>
    </xf>
    <xf numFmtId="179" fontId="9" fillId="0" borderId="1" xfId="16" applyNumberFormat="1" applyFont="1" applyBorder="1" applyAlignment="1">
      <alignment horizontal="right"/>
    </xf>
    <xf numFmtId="179" fontId="9" fillId="0" borderId="6" xfId="0" applyNumberFormat="1" applyFont="1" applyBorder="1" applyAlignment="1">
      <alignment horizontal="distributed"/>
    </xf>
    <xf numFmtId="179" fontId="9" fillId="0" borderId="11" xfId="16" applyNumberFormat="1" applyFont="1" applyBorder="1" applyAlignment="1">
      <alignment horizontal="right"/>
    </xf>
    <xf numFmtId="179" fontId="10" fillId="0" borderId="8" xfId="0" applyNumberFormat="1" applyFont="1" applyBorder="1" applyAlignment="1">
      <alignment horizontal="centerContinuous"/>
    </xf>
    <xf numFmtId="179" fontId="10" fillId="0" borderId="2" xfId="0" applyNumberFormat="1" applyFont="1" applyBorder="1" applyAlignment="1">
      <alignment horizontal="center" vertical="center"/>
    </xf>
    <xf numFmtId="179" fontId="10" fillId="0" borderId="9" xfId="0" applyNumberFormat="1" applyFont="1" applyBorder="1" applyAlignment="1">
      <alignment horizontal="centerContinuous" vertical="center"/>
    </xf>
    <xf numFmtId="179" fontId="10" fillId="0" borderId="4" xfId="0" applyNumberFormat="1" applyFont="1" applyBorder="1" applyAlignment="1">
      <alignment horizontal="center" vertical="center"/>
    </xf>
    <xf numFmtId="179" fontId="10" fillId="0" borderId="9" xfId="0" applyNumberFormat="1" applyFont="1" applyBorder="1" applyAlignment="1">
      <alignment horizontal="center" vertical="center"/>
    </xf>
    <xf numFmtId="181" fontId="10" fillId="0" borderId="6" xfId="20" applyNumberFormat="1" applyFont="1" applyFill="1" applyBorder="1" applyAlignment="1">
      <alignment horizontal="distributed"/>
      <protection/>
    </xf>
    <xf numFmtId="181" fontId="9" fillId="0" borderId="7" xfId="20" applyNumberFormat="1" applyFont="1" applyFill="1" applyBorder="1" applyAlignment="1">
      <alignment horizontal="distributed"/>
      <protection/>
    </xf>
    <xf numFmtId="179" fontId="9" fillId="0" borderId="11" xfId="0" applyNumberFormat="1" applyFont="1" applyBorder="1" applyAlignment="1">
      <alignment/>
    </xf>
    <xf numFmtId="38" fontId="19" fillId="0" borderId="5" xfId="16" applyFont="1" applyFill="1" applyBorder="1" applyAlignment="1">
      <alignment horizontal="center" shrinkToFit="1"/>
    </xf>
    <xf numFmtId="0" fontId="0" fillId="0" borderId="2" xfId="0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79" fontId="10" fillId="0" borderId="5" xfId="0" applyNumberFormat="1" applyFont="1" applyBorder="1" applyAlignment="1">
      <alignment horizontal="center" vertical="center"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  <protection/>
    </xf>
    <xf numFmtId="179" fontId="10" fillId="0" borderId="6" xfId="0" applyNumberFormat="1" applyFont="1" applyBorder="1" applyAlignment="1">
      <alignment vertical="center"/>
    </xf>
    <xf numFmtId="179" fontId="10" fillId="0" borderId="7" xfId="0" applyNumberFormat="1" applyFont="1" applyBorder="1" applyAlignment="1">
      <alignment vertical="center"/>
    </xf>
    <xf numFmtId="179" fontId="10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/>
    </xf>
    <xf numFmtId="179" fontId="10" fillId="0" borderId="1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10" xfId="0" applyNumberFormat="1" applyFont="1" applyBorder="1" applyAlignment="1">
      <alignment vertical="center"/>
    </xf>
    <xf numFmtId="179" fontId="10" fillId="0" borderId="11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/>
    </xf>
    <xf numFmtId="179" fontId="10" fillId="0" borderId="8" xfId="0" applyNumberFormat="1" applyFont="1" applyBorder="1" applyAlignment="1">
      <alignment horizontal="center" vertical="center"/>
    </xf>
    <xf numFmtId="179" fontId="10" fillId="0" borderId="2" xfId="0" applyNumberFormat="1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 shrinkToFit="1"/>
    </xf>
    <xf numFmtId="38" fontId="10" fillId="0" borderId="15" xfId="16" applyFont="1" applyBorder="1" applyAlignment="1">
      <alignment horizontal="center" vertical="center" shrinkToFit="1"/>
    </xf>
    <xf numFmtId="38" fontId="10" fillId="0" borderId="3" xfId="16" applyFont="1" applyBorder="1" applyAlignment="1">
      <alignment horizontal="center" vertical="center" shrinkToFit="1"/>
    </xf>
    <xf numFmtId="38" fontId="10" fillId="0" borderId="13" xfId="16" applyFont="1" applyBorder="1" applyAlignment="1">
      <alignment horizontal="center" vertical="center"/>
    </xf>
    <xf numFmtId="38" fontId="10" fillId="0" borderId="0" xfId="16" applyFont="1" applyBorder="1" applyAlignment="1">
      <alignment horizontal="center" vertical="center"/>
    </xf>
    <xf numFmtId="38" fontId="10" fillId="0" borderId="10" xfId="16" applyFont="1" applyBorder="1" applyAlignment="1">
      <alignment horizontal="center" vertical="center"/>
    </xf>
    <xf numFmtId="38" fontId="10" fillId="0" borderId="11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/>
    </xf>
    <xf numFmtId="38" fontId="10" fillId="0" borderId="7" xfId="16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8" fontId="10" fillId="0" borderId="15" xfId="16" applyFont="1" applyBorder="1" applyAlignment="1">
      <alignment horizontal="center" vertical="center"/>
    </xf>
    <xf numFmtId="38" fontId="10" fillId="0" borderId="3" xfId="16" applyFont="1" applyBorder="1" applyAlignment="1">
      <alignment horizontal="center" vertical="center"/>
    </xf>
    <xf numFmtId="38" fontId="10" fillId="0" borderId="9" xfId="16" applyFont="1" applyBorder="1" applyAlignment="1">
      <alignment horizontal="center" vertical="center"/>
    </xf>
    <xf numFmtId="38" fontId="10" fillId="0" borderId="8" xfId="16" applyFont="1" applyBorder="1" applyAlignment="1">
      <alignment horizontal="center" vertical="center"/>
    </xf>
    <xf numFmtId="38" fontId="10" fillId="0" borderId="4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179" fontId="10" fillId="0" borderId="14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vertical="center" wrapText="1"/>
    </xf>
    <xf numFmtId="179" fontId="10" fillId="0" borderId="12" xfId="0" applyNumberFormat="1" applyFont="1" applyBorder="1" applyAlignment="1">
      <alignment horizontal="center" vertical="center" shrinkToFit="1"/>
    </xf>
    <xf numFmtId="179" fontId="10" fillId="0" borderId="10" xfId="0" applyNumberFormat="1" applyFont="1" applyBorder="1" applyAlignment="1">
      <alignment vertical="center" shrinkToFit="1"/>
    </xf>
    <xf numFmtId="179" fontId="10" fillId="0" borderId="5" xfId="0" applyNumberFormat="1" applyFont="1" applyBorder="1" applyAlignment="1">
      <alignment horizontal="center" vertical="center" wrapText="1"/>
    </xf>
    <xf numFmtId="179" fontId="10" fillId="0" borderId="7" xfId="0" applyNumberFormat="1" applyFont="1" applyBorder="1" applyAlignment="1">
      <alignment vertical="center" wrapText="1"/>
    </xf>
    <xf numFmtId="179" fontId="6" fillId="0" borderId="5" xfId="16" applyNumberFormat="1" applyFont="1" applyBorder="1" applyAlignment="1">
      <alignment horizontal="center" vertical="center"/>
    </xf>
    <xf numFmtId="179" fontId="6" fillId="0" borderId="6" xfId="16" applyNumberFormat="1" applyFont="1" applyBorder="1" applyAlignment="1">
      <alignment horizontal="center" vertical="center"/>
    </xf>
    <xf numFmtId="179" fontId="6" fillId="0" borderId="7" xfId="16" applyNumberFormat="1" applyFont="1" applyBorder="1" applyAlignment="1">
      <alignment horizontal="center" vertical="center"/>
    </xf>
    <xf numFmtId="179" fontId="6" fillId="0" borderId="12" xfId="16" applyNumberFormat="1" applyFont="1" applyBorder="1" applyAlignment="1">
      <alignment horizontal="center" vertical="center" textRotation="255" wrapText="1"/>
    </xf>
    <xf numFmtId="179" fontId="6" fillId="0" borderId="13" xfId="0" applyNumberFormat="1" applyFont="1" applyBorder="1" applyAlignment="1">
      <alignment horizontal="center" vertical="center" textRotation="255" wrapText="1"/>
    </xf>
    <xf numFmtId="179" fontId="6" fillId="0" borderId="10" xfId="0" applyNumberFormat="1" applyFont="1" applyBorder="1" applyAlignment="1">
      <alignment horizontal="center" vertical="center" textRotation="255" wrapText="1"/>
    </xf>
    <xf numFmtId="179" fontId="6" fillId="0" borderId="12" xfId="16" applyNumberFormat="1" applyFont="1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7" xfId="0" applyNumberFormat="1" applyFont="1" applyBorder="1" applyAlignment="1">
      <alignment horizontal="center" vertical="center" wrapText="1"/>
    </xf>
    <xf numFmtId="179" fontId="6" fillId="0" borderId="1" xfId="16" applyNumberFormat="1" applyFont="1" applyBorder="1" applyAlignment="1">
      <alignment horizontal="center" vertical="center" wrapText="1"/>
    </xf>
    <xf numFmtId="179" fontId="6" fillId="0" borderId="5" xfId="16" applyNumberFormat="1" applyFont="1" applyBorder="1" applyAlignment="1">
      <alignment horizontal="center" vertical="center" wrapText="1"/>
    </xf>
    <xf numFmtId="179" fontId="6" fillId="0" borderId="10" xfId="16" applyNumberFormat="1" applyFont="1" applyBorder="1" applyAlignment="1">
      <alignment horizontal="center" vertical="center" wrapText="1"/>
    </xf>
    <xf numFmtId="179" fontId="6" fillId="0" borderId="11" xfId="16" applyNumberFormat="1" applyFont="1" applyBorder="1" applyAlignment="1">
      <alignment horizontal="center" vertical="center" wrapText="1"/>
    </xf>
    <xf numFmtId="179" fontId="6" fillId="0" borderId="7" xfId="16" applyNumberFormat="1" applyFont="1" applyBorder="1" applyAlignment="1">
      <alignment horizontal="center" vertical="center" wrapText="1"/>
    </xf>
    <xf numFmtId="179" fontId="10" fillId="0" borderId="12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79" fontId="10" fillId="0" borderId="12" xfId="16" applyNumberFormat="1" applyFont="1" applyBorder="1" applyAlignment="1">
      <alignment horizontal="center" vertical="center" wrapText="1"/>
    </xf>
    <xf numFmtId="179" fontId="10" fillId="0" borderId="1" xfId="16" applyNumberFormat="1" applyFont="1" applyBorder="1" applyAlignment="1">
      <alignment horizontal="center" vertical="center" wrapText="1"/>
    </xf>
    <xf numFmtId="179" fontId="10" fillId="0" borderId="5" xfId="16" applyNumberFormat="1" applyFont="1" applyBorder="1" applyAlignment="1">
      <alignment horizontal="center" vertical="center" wrapText="1"/>
    </xf>
    <xf numFmtId="179" fontId="10" fillId="0" borderId="10" xfId="16" applyNumberFormat="1" applyFont="1" applyBorder="1" applyAlignment="1">
      <alignment horizontal="center" vertical="center" wrapText="1"/>
    </xf>
    <xf numFmtId="179" fontId="10" fillId="0" borderId="11" xfId="16" applyNumberFormat="1" applyFont="1" applyBorder="1" applyAlignment="1">
      <alignment horizontal="center" vertical="center" wrapText="1"/>
    </xf>
    <xf numFmtId="179" fontId="10" fillId="0" borderId="7" xfId="16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10" fillId="0" borderId="14" xfId="0" applyNumberFormat="1" applyFont="1" applyBorder="1" applyAlignment="1">
      <alignment horizontal="center" vertical="center" wrapText="1" shrinkToFit="1"/>
    </xf>
    <xf numFmtId="179" fontId="10" fillId="0" borderId="3" xfId="0" applyNumberFormat="1" applyFont="1" applyBorder="1" applyAlignment="1">
      <alignment horizontal="center" vertical="center" wrapText="1" shrinkToFit="1"/>
    </xf>
    <xf numFmtId="179" fontId="10" fillId="0" borderId="5" xfId="16" applyNumberFormat="1" applyFont="1" applyBorder="1" applyAlignment="1">
      <alignment horizontal="center" vertical="center"/>
    </xf>
    <xf numFmtId="179" fontId="10" fillId="0" borderId="6" xfId="16" applyNumberFormat="1" applyFont="1" applyBorder="1" applyAlignment="1">
      <alignment horizontal="center" vertical="center"/>
    </xf>
    <xf numFmtId="179" fontId="10" fillId="0" borderId="7" xfId="16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⑲速報統計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0</xdr:rowOff>
    </xdr:from>
    <xdr:to>
      <xdr:col>1</xdr:col>
      <xdr:colOff>1257300</xdr:colOff>
      <xdr:row>13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266825" y="3467100"/>
          <a:ext cx="1190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計</a:t>
          </a:r>
        </a:p>
      </xdr:txBody>
    </xdr:sp>
    <xdr:clientData/>
  </xdr:twoCellAnchor>
  <xdr:twoCellAnchor>
    <xdr:from>
      <xdr:col>4</xdr:col>
      <xdr:colOff>38100</xdr:colOff>
      <xdr:row>13</xdr:row>
      <xdr:rowOff>0</xdr:rowOff>
    </xdr:from>
    <xdr:to>
      <xdr:col>4</xdr:col>
      <xdr:colOff>1352550</xdr:colOff>
      <xdr:row>13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5400675" y="346710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児童福祉施設</a:t>
          </a:r>
        </a:p>
      </xdr:txBody>
    </xdr:sp>
    <xdr:clientData/>
  </xdr:twoCellAnchor>
  <xdr:twoCellAnchor>
    <xdr:from>
      <xdr:col>2</xdr:col>
      <xdr:colOff>123825</xdr:colOff>
      <xdr:row>13</xdr:row>
      <xdr:rowOff>0</xdr:rowOff>
    </xdr:from>
    <xdr:to>
      <xdr:col>2</xdr:col>
      <xdr:colOff>1257300</xdr:colOff>
      <xdr:row>13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2705100" y="3467100"/>
          <a:ext cx="1143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寄宿舎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12</xdr:row>
      <xdr:rowOff>0</xdr:rowOff>
    </xdr:from>
    <xdr:to>
      <xdr:col>4</xdr:col>
      <xdr:colOff>438150</xdr:colOff>
      <xdr:row>12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2514600" y="30956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校　長</a:t>
          </a:r>
        </a:p>
      </xdr:txBody>
    </xdr:sp>
    <xdr:clientData/>
  </xdr:twoCellAnchor>
  <xdr:twoCellAnchor>
    <xdr:from>
      <xdr:col>5</xdr:col>
      <xdr:colOff>76200</xdr:colOff>
      <xdr:row>12</xdr:row>
      <xdr:rowOff>0</xdr:rowOff>
    </xdr:from>
    <xdr:to>
      <xdr:col>8</xdr:col>
      <xdr:colOff>438150</xdr:colOff>
      <xdr:row>12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29025" y="3095625"/>
          <a:ext cx="17907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教　頭</a:t>
          </a:r>
        </a:p>
      </xdr:txBody>
    </xdr:sp>
    <xdr:clientData/>
  </xdr:twoCellAnchor>
  <xdr:twoCellAnchor>
    <xdr:from>
      <xdr:col>9</xdr:col>
      <xdr:colOff>76200</xdr:colOff>
      <xdr:row>12</xdr:row>
      <xdr:rowOff>0</xdr:rowOff>
    </xdr:from>
    <xdr:to>
      <xdr:col>10</xdr:col>
      <xdr:colOff>438150</xdr:colOff>
      <xdr:row>12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5534025" y="309562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教　諭</a:t>
          </a:r>
        </a:p>
      </xdr:txBody>
    </xdr:sp>
    <xdr:clientData/>
  </xdr:twoCellAnchor>
  <xdr:twoCellAnchor>
    <xdr:from>
      <xdr:col>11</xdr:col>
      <xdr:colOff>76200</xdr:colOff>
      <xdr:row>12</xdr:row>
      <xdr:rowOff>0</xdr:rowOff>
    </xdr:from>
    <xdr:to>
      <xdr:col>12</xdr:col>
      <xdr:colOff>438150</xdr:colOff>
      <xdr:row>12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6486525" y="309562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助教諭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457200</xdr:colOff>
      <xdr:row>12</xdr:row>
      <xdr:rowOff>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8791575" y="3095625"/>
          <a:ext cx="457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講　師</a:t>
          </a:r>
        </a:p>
      </xdr:txBody>
    </xdr:sp>
    <xdr:clientData/>
  </xdr:twoCellAnchor>
  <xdr:twoCellAnchor>
    <xdr:from>
      <xdr:col>7</xdr:col>
      <xdr:colOff>76200</xdr:colOff>
      <xdr:row>12</xdr:row>
      <xdr:rowOff>0</xdr:rowOff>
    </xdr:from>
    <xdr:to>
      <xdr:col>8</xdr:col>
      <xdr:colOff>438150</xdr:colOff>
      <xdr:row>12</xdr:row>
      <xdr:rowOff>0</xdr:rowOff>
    </xdr:to>
    <xdr:sp>
      <xdr:nvSpPr>
        <xdr:cNvPr id="6" name="テキスト 4"/>
        <xdr:cNvSpPr txBox="1">
          <a:spLocks noChangeArrowheads="1"/>
        </xdr:cNvSpPr>
      </xdr:nvSpPr>
      <xdr:spPr>
        <a:xfrm>
          <a:off x="4581525" y="3095625"/>
          <a:ext cx="8382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教　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114300</xdr:rowOff>
    </xdr:from>
    <xdr:to>
      <xdr:col>4</xdr:col>
      <xdr:colOff>0</xdr:colOff>
      <xdr:row>12</xdr:row>
      <xdr:rowOff>104775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162300" y="30956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事務</a:t>
          </a:r>
        </a:p>
      </xdr:txBody>
    </xdr:sp>
    <xdr:clientData/>
  </xdr:twoCellAnchor>
  <xdr:twoCellAnchor>
    <xdr:from>
      <xdr:col>4</xdr:col>
      <xdr:colOff>0</xdr:colOff>
      <xdr:row>12</xdr:row>
      <xdr:rowOff>114300</xdr:rowOff>
    </xdr:from>
    <xdr:to>
      <xdr:col>4</xdr:col>
      <xdr:colOff>0</xdr:colOff>
      <xdr:row>13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162300" y="3286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4</xdr:col>
      <xdr:colOff>0</xdr:colOff>
      <xdr:row>12</xdr:row>
      <xdr:rowOff>104775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3162300" y="30956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事務</a:t>
          </a:r>
        </a:p>
      </xdr:txBody>
    </xdr:sp>
    <xdr:clientData/>
  </xdr:twoCellAnchor>
  <xdr:twoCellAnchor>
    <xdr:from>
      <xdr:col>4</xdr:col>
      <xdr:colOff>0</xdr:colOff>
      <xdr:row>12</xdr:row>
      <xdr:rowOff>114300</xdr:rowOff>
    </xdr:from>
    <xdr:to>
      <xdr:col>4</xdr:col>
      <xdr:colOff>0</xdr:colOff>
      <xdr:row>13</xdr:row>
      <xdr:rowOff>104775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3162300" y="3286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4</xdr:col>
      <xdr:colOff>0</xdr:colOff>
      <xdr:row>12</xdr:row>
      <xdr:rowOff>104775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3162300" y="30956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技術</a:t>
          </a:r>
        </a:p>
      </xdr:txBody>
    </xdr:sp>
    <xdr:clientData/>
  </xdr:twoCellAnchor>
  <xdr:twoCellAnchor>
    <xdr:from>
      <xdr:col>4</xdr:col>
      <xdr:colOff>0</xdr:colOff>
      <xdr:row>12</xdr:row>
      <xdr:rowOff>114300</xdr:rowOff>
    </xdr:from>
    <xdr:to>
      <xdr:col>4</xdr:col>
      <xdr:colOff>0</xdr:colOff>
      <xdr:row>13</xdr:row>
      <xdr:rowOff>104775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3162300" y="32861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4</xdr:col>
      <xdr:colOff>0</xdr:colOff>
      <xdr:row>12</xdr:row>
      <xdr:rowOff>104775</xdr:rowOff>
    </xdr:to>
    <xdr:sp>
      <xdr:nvSpPr>
        <xdr:cNvPr id="7" name="テキスト 9"/>
        <xdr:cNvSpPr txBox="1">
          <a:spLocks noChangeArrowheads="1"/>
        </xdr:cNvSpPr>
      </xdr:nvSpPr>
      <xdr:spPr>
        <a:xfrm>
          <a:off x="3162300" y="309562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実習</a:t>
          </a:r>
        </a:p>
      </xdr:txBody>
    </xdr:sp>
    <xdr:clientData/>
  </xdr:twoCellAnchor>
  <xdr:twoCellAnchor>
    <xdr:from>
      <xdr:col>4</xdr:col>
      <xdr:colOff>0</xdr:colOff>
      <xdr:row>12</xdr:row>
      <xdr:rowOff>95250</xdr:rowOff>
    </xdr:from>
    <xdr:to>
      <xdr:col>4</xdr:col>
      <xdr:colOff>0</xdr:colOff>
      <xdr:row>13</xdr:row>
      <xdr:rowOff>85725</xdr:rowOff>
    </xdr:to>
    <xdr:sp>
      <xdr:nvSpPr>
        <xdr:cNvPr id="8" name="テキスト 11"/>
        <xdr:cNvSpPr txBox="1">
          <a:spLocks noChangeArrowheads="1"/>
        </xdr:cNvSpPr>
      </xdr:nvSpPr>
      <xdr:spPr>
        <a:xfrm>
          <a:off x="3162300" y="32670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助手</a:t>
          </a:r>
        </a:p>
      </xdr:txBody>
    </xdr:sp>
    <xdr:clientData/>
  </xdr:twoCellAnchor>
  <xdr:twoCellAnchor>
    <xdr:from>
      <xdr:col>4</xdr:col>
      <xdr:colOff>0</xdr:colOff>
      <xdr:row>11</xdr:row>
      <xdr:rowOff>114300</xdr:rowOff>
    </xdr:from>
    <xdr:to>
      <xdr:col>4</xdr:col>
      <xdr:colOff>0</xdr:colOff>
      <xdr:row>12</xdr:row>
      <xdr:rowOff>95250</xdr:rowOff>
    </xdr:to>
    <xdr:sp>
      <xdr:nvSpPr>
        <xdr:cNvPr id="9" name="テキスト 12"/>
        <xdr:cNvSpPr txBox="1">
          <a:spLocks noChangeArrowheads="1"/>
        </xdr:cNvSpPr>
      </xdr:nvSpPr>
      <xdr:spPr>
        <a:xfrm>
          <a:off x="3162300" y="30956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養護</a:t>
          </a:r>
        </a:p>
      </xdr:txBody>
    </xdr:sp>
    <xdr:clientData/>
  </xdr:twoCellAnchor>
  <xdr:twoCellAnchor>
    <xdr:from>
      <xdr:col>4</xdr:col>
      <xdr:colOff>0</xdr:colOff>
      <xdr:row>12</xdr:row>
      <xdr:rowOff>104775</xdr:rowOff>
    </xdr:from>
    <xdr:to>
      <xdr:col>4</xdr:col>
      <xdr:colOff>0</xdr:colOff>
      <xdr:row>13</xdr:row>
      <xdr:rowOff>76200</xdr:rowOff>
    </xdr:to>
    <xdr:sp>
      <xdr:nvSpPr>
        <xdr:cNvPr id="10" name="テキスト 13"/>
        <xdr:cNvSpPr txBox="1">
          <a:spLocks noChangeArrowheads="1"/>
        </xdr:cNvSpPr>
      </xdr:nvSpPr>
      <xdr:spPr>
        <a:xfrm>
          <a:off x="3162300" y="327660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11</xdr:row>
      <xdr:rowOff>95250</xdr:rowOff>
    </xdr:from>
    <xdr:to>
      <xdr:col>4</xdr:col>
      <xdr:colOff>0</xdr:colOff>
      <xdr:row>12</xdr:row>
      <xdr:rowOff>85725</xdr:rowOff>
    </xdr:to>
    <xdr:sp>
      <xdr:nvSpPr>
        <xdr:cNvPr id="11" name="テキスト 14"/>
        <xdr:cNvSpPr txBox="1">
          <a:spLocks noChangeArrowheads="1"/>
        </xdr:cNvSpPr>
      </xdr:nvSpPr>
      <xdr:spPr>
        <a:xfrm>
          <a:off x="3162300" y="3076575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警備員</a:t>
          </a:r>
        </a:p>
      </xdr:txBody>
    </xdr:sp>
    <xdr:clientData/>
  </xdr:twoCellAnchor>
  <xdr:twoCellAnchor>
    <xdr:from>
      <xdr:col>4</xdr:col>
      <xdr:colOff>0</xdr:colOff>
      <xdr:row>12</xdr:row>
      <xdr:rowOff>104775</xdr:rowOff>
    </xdr:from>
    <xdr:to>
      <xdr:col>4</xdr:col>
      <xdr:colOff>0</xdr:colOff>
      <xdr:row>13</xdr:row>
      <xdr:rowOff>104775</xdr:rowOff>
    </xdr:to>
    <xdr:sp>
      <xdr:nvSpPr>
        <xdr:cNvPr id="12" name="テキスト 15"/>
        <xdr:cNvSpPr txBox="1">
          <a:spLocks noChangeArrowheads="1"/>
        </xdr:cNvSpPr>
      </xdr:nvSpPr>
      <xdr:spPr>
        <a:xfrm>
          <a:off x="3162300" y="3276600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BE33"/>
  <sheetViews>
    <sheetView tabSelected="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4.25"/>
  <cols>
    <col min="1" max="1" width="12.5" style="2" customWidth="1"/>
    <col min="2" max="4" width="5" style="2" customWidth="1"/>
    <col min="5" max="8" width="6.09765625" style="1" customWidth="1"/>
    <col min="9" max="10" width="6.69921875" style="1" bestFit="1" customWidth="1"/>
    <col min="11" max="12" width="5.59765625" style="1" customWidth="1"/>
    <col min="13" max="15" width="6.59765625" style="1" customWidth="1"/>
    <col min="16" max="18" width="4.59765625" style="2" customWidth="1"/>
    <col min="19" max="19" width="6.09765625" style="2" customWidth="1"/>
    <col min="20" max="34" width="6.09765625" style="1" customWidth="1"/>
    <col min="35" max="16384" width="9" style="1" customWidth="1"/>
  </cols>
  <sheetData>
    <row r="1" spans="1:34" s="62" customFormat="1" ht="24" customHeight="1">
      <c r="A1" s="60" t="s">
        <v>106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0"/>
      <c r="O1" s="61"/>
      <c r="P1" s="60"/>
      <c r="Q1" s="61"/>
      <c r="R1" s="61"/>
      <c r="S1" s="61"/>
      <c r="T1" s="61"/>
      <c r="U1" s="61"/>
      <c r="V1" s="61"/>
      <c r="W1" s="61"/>
      <c r="X1" s="61"/>
      <c r="Y1" s="61"/>
      <c r="Z1" s="61"/>
      <c r="AD1" s="61"/>
      <c r="AH1" s="61"/>
    </row>
    <row r="2" spans="1:57" s="21" customFormat="1" ht="17.25" customHeight="1">
      <c r="A2" s="34"/>
      <c r="B2" s="33" t="s">
        <v>0</v>
      </c>
      <c r="C2" s="18"/>
      <c r="D2" s="18"/>
      <c r="E2" s="18" t="s">
        <v>1</v>
      </c>
      <c r="F2" s="19"/>
      <c r="G2" s="19"/>
      <c r="H2" s="19"/>
      <c r="I2" s="19"/>
      <c r="J2" s="19"/>
      <c r="K2" s="19"/>
      <c r="L2" s="19"/>
      <c r="M2" s="116" t="s">
        <v>45</v>
      </c>
      <c r="N2" s="117"/>
      <c r="O2" s="117"/>
      <c r="P2" s="117"/>
      <c r="Q2" s="117"/>
      <c r="R2" s="117"/>
      <c r="S2" s="116" t="s">
        <v>73</v>
      </c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8"/>
      <c r="AE2" s="121" t="s">
        <v>57</v>
      </c>
      <c r="AF2" s="121"/>
      <c r="AG2" s="121"/>
      <c r="AH2" s="113" t="s">
        <v>113</v>
      </c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s="21" customFormat="1" ht="17.25" customHeight="1">
      <c r="A3" s="35" t="s">
        <v>2</v>
      </c>
      <c r="B3" s="110" t="s">
        <v>46</v>
      </c>
      <c r="C3" s="119" t="s">
        <v>47</v>
      </c>
      <c r="D3" s="119" t="s">
        <v>48</v>
      </c>
      <c r="E3" s="119" t="s">
        <v>46</v>
      </c>
      <c r="F3" s="119" t="s">
        <v>49</v>
      </c>
      <c r="G3" s="119" t="s">
        <v>50</v>
      </c>
      <c r="H3" s="119" t="s">
        <v>51</v>
      </c>
      <c r="I3" s="18" t="s">
        <v>3</v>
      </c>
      <c r="J3" s="18"/>
      <c r="K3" s="18"/>
      <c r="L3" s="18"/>
      <c r="M3" s="116" t="s">
        <v>39</v>
      </c>
      <c r="N3" s="117"/>
      <c r="O3" s="118"/>
      <c r="P3" s="33" t="s">
        <v>4</v>
      </c>
      <c r="Q3" s="18"/>
      <c r="R3" s="73"/>
      <c r="S3" s="18" t="s">
        <v>5</v>
      </c>
      <c r="T3" s="18"/>
      <c r="U3" s="18"/>
      <c r="V3" s="18" t="s">
        <v>6</v>
      </c>
      <c r="W3" s="18"/>
      <c r="X3" s="18"/>
      <c r="Y3" s="116" t="s">
        <v>52</v>
      </c>
      <c r="Z3" s="117"/>
      <c r="AA3" s="118"/>
      <c r="AB3" s="18" t="s">
        <v>7</v>
      </c>
      <c r="AC3" s="18"/>
      <c r="AD3" s="22"/>
      <c r="AE3" s="121"/>
      <c r="AF3" s="121"/>
      <c r="AG3" s="121"/>
      <c r="AH3" s="114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s="21" customFormat="1" ht="17.25" customHeight="1">
      <c r="A4" s="36"/>
      <c r="B4" s="111"/>
      <c r="C4" s="120"/>
      <c r="D4" s="120"/>
      <c r="E4" s="120"/>
      <c r="F4" s="120"/>
      <c r="G4" s="120"/>
      <c r="H4" s="120"/>
      <c r="I4" s="23" t="s">
        <v>8</v>
      </c>
      <c r="J4" s="23" t="s">
        <v>9</v>
      </c>
      <c r="K4" s="75" t="s">
        <v>10</v>
      </c>
      <c r="L4" s="23" t="s">
        <v>11</v>
      </c>
      <c r="M4" s="24" t="s">
        <v>8</v>
      </c>
      <c r="N4" s="24" t="s">
        <v>12</v>
      </c>
      <c r="O4" s="24" t="s">
        <v>13</v>
      </c>
      <c r="P4" s="38" t="s">
        <v>8</v>
      </c>
      <c r="Q4" s="23" t="s">
        <v>12</v>
      </c>
      <c r="R4" s="74" t="s">
        <v>13</v>
      </c>
      <c r="S4" s="23" t="s">
        <v>8</v>
      </c>
      <c r="T4" s="23" t="s">
        <v>12</v>
      </c>
      <c r="U4" s="23" t="s">
        <v>13</v>
      </c>
      <c r="V4" s="23" t="s">
        <v>8</v>
      </c>
      <c r="W4" s="23" t="s">
        <v>12</v>
      </c>
      <c r="X4" s="23" t="s">
        <v>13</v>
      </c>
      <c r="Y4" s="23" t="s">
        <v>8</v>
      </c>
      <c r="Z4" s="23" t="s">
        <v>12</v>
      </c>
      <c r="AA4" s="23" t="s">
        <v>13</v>
      </c>
      <c r="AB4" s="23" t="s">
        <v>8</v>
      </c>
      <c r="AC4" s="23" t="s">
        <v>12</v>
      </c>
      <c r="AD4" s="25" t="s">
        <v>13</v>
      </c>
      <c r="AE4" s="26" t="s">
        <v>46</v>
      </c>
      <c r="AF4" s="26" t="s">
        <v>56</v>
      </c>
      <c r="AG4" s="26" t="s">
        <v>44</v>
      </c>
      <c r="AH4" s="115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ht="7.5" customHeight="1">
      <c r="A5" s="37"/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9"/>
      <c r="AF5" s="9"/>
      <c r="AG5" s="9"/>
      <c r="AH5" s="9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1:34" s="31" customFormat="1" ht="18.75" customHeight="1">
      <c r="A6" s="90">
        <v>18</v>
      </c>
      <c r="B6" s="91">
        <v>29</v>
      </c>
      <c r="C6" s="91">
        <v>22</v>
      </c>
      <c r="D6" s="91">
        <v>7</v>
      </c>
      <c r="E6" s="91">
        <v>933</v>
      </c>
      <c r="F6" s="91">
        <v>15</v>
      </c>
      <c r="G6" s="91">
        <v>445</v>
      </c>
      <c r="H6" s="91">
        <v>257</v>
      </c>
      <c r="I6" s="91">
        <v>216</v>
      </c>
      <c r="J6" s="91">
        <v>209</v>
      </c>
      <c r="K6" s="91">
        <v>7</v>
      </c>
      <c r="L6" s="91">
        <v>0</v>
      </c>
      <c r="M6" s="91">
        <v>3618</v>
      </c>
      <c r="N6" s="91">
        <v>2311</v>
      </c>
      <c r="O6" s="91">
        <v>1307</v>
      </c>
      <c r="P6" s="91">
        <v>53</v>
      </c>
      <c r="Q6" s="91">
        <v>27</v>
      </c>
      <c r="R6" s="91">
        <v>26</v>
      </c>
      <c r="S6" s="91">
        <v>1389</v>
      </c>
      <c r="T6" s="91">
        <v>910</v>
      </c>
      <c r="U6" s="91">
        <v>479</v>
      </c>
      <c r="V6" s="91">
        <v>863</v>
      </c>
      <c r="W6" s="91">
        <v>552</v>
      </c>
      <c r="X6" s="91">
        <v>311</v>
      </c>
      <c r="Y6" s="91">
        <v>1313</v>
      </c>
      <c r="Z6" s="91">
        <v>822</v>
      </c>
      <c r="AA6" s="91">
        <v>491</v>
      </c>
      <c r="AB6" s="91">
        <v>1286</v>
      </c>
      <c r="AC6" s="91">
        <v>802</v>
      </c>
      <c r="AD6" s="92">
        <v>484</v>
      </c>
      <c r="AE6" s="92">
        <v>1937</v>
      </c>
      <c r="AF6" s="92">
        <v>726</v>
      </c>
      <c r="AG6" s="92">
        <v>1211</v>
      </c>
      <c r="AH6" s="92">
        <v>243</v>
      </c>
    </row>
    <row r="7" spans="1:34" s="31" customFormat="1" ht="18.75" customHeight="1">
      <c r="A7" s="90">
        <v>19</v>
      </c>
      <c r="B7" s="91">
        <v>29</v>
      </c>
      <c r="C7" s="91">
        <v>22</v>
      </c>
      <c r="D7" s="91">
        <v>7</v>
      </c>
      <c r="E7" s="91">
        <v>961</v>
      </c>
      <c r="F7" s="91">
        <v>12</v>
      </c>
      <c r="G7" s="91">
        <v>462</v>
      </c>
      <c r="H7" s="91">
        <v>264</v>
      </c>
      <c r="I7" s="91">
        <v>223</v>
      </c>
      <c r="J7" s="91">
        <v>216</v>
      </c>
      <c r="K7" s="91">
        <v>7</v>
      </c>
      <c r="L7" s="91">
        <v>0</v>
      </c>
      <c r="M7" s="91">
        <v>3785</v>
      </c>
      <c r="N7" s="91">
        <v>2428</v>
      </c>
      <c r="O7" s="91">
        <v>1357</v>
      </c>
      <c r="P7" s="91">
        <v>42</v>
      </c>
      <c r="Q7" s="91">
        <v>21</v>
      </c>
      <c r="R7" s="91">
        <v>21</v>
      </c>
      <c r="S7" s="91">
        <v>1437</v>
      </c>
      <c r="T7" s="91">
        <v>950</v>
      </c>
      <c r="U7" s="91">
        <v>487</v>
      </c>
      <c r="V7" s="91">
        <v>908</v>
      </c>
      <c r="W7" s="91">
        <v>573</v>
      </c>
      <c r="X7" s="91">
        <v>335</v>
      </c>
      <c r="Y7" s="91">
        <v>1398</v>
      </c>
      <c r="Z7" s="91">
        <v>884</v>
      </c>
      <c r="AA7" s="91">
        <v>514</v>
      </c>
      <c r="AB7" s="91">
        <v>1370</v>
      </c>
      <c r="AC7" s="91">
        <v>864</v>
      </c>
      <c r="AD7" s="92">
        <v>506</v>
      </c>
      <c r="AE7" s="92">
        <v>2022</v>
      </c>
      <c r="AF7" s="92">
        <v>754</v>
      </c>
      <c r="AG7" s="92">
        <v>1268</v>
      </c>
      <c r="AH7" s="92">
        <v>244</v>
      </c>
    </row>
    <row r="8" spans="1:34" s="31" customFormat="1" ht="18.75" customHeight="1">
      <c r="A8" s="90">
        <v>20</v>
      </c>
      <c r="B8" s="91">
        <v>30</v>
      </c>
      <c r="C8" s="91">
        <v>22</v>
      </c>
      <c r="D8" s="91">
        <v>8</v>
      </c>
      <c r="E8" s="91">
        <v>996</v>
      </c>
      <c r="F8" s="91">
        <v>15</v>
      </c>
      <c r="G8" s="91">
        <v>486</v>
      </c>
      <c r="H8" s="91">
        <v>268</v>
      </c>
      <c r="I8" s="91">
        <v>227</v>
      </c>
      <c r="J8" s="91">
        <v>221</v>
      </c>
      <c r="K8" s="91">
        <v>6</v>
      </c>
      <c r="L8" s="91">
        <v>0</v>
      </c>
      <c r="M8" s="91">
        <v>3930</v>
      </c>
      <c r="N8" s="91">
        <v>2576</v>
      </c>
      <c r="O8" s="91">
        <v>1354</v>
      </c>
      <c r="P8" s="91">
        <v>52</v>
      </c>
      <c r="Q8" s="91">
        <v>27</v>
      </c>
      <c r="R8" s="91">
        <v>25</v>
      </c>
      <c r="S8" s="91">
        <v>1508</v>
      </c>
      <c r="T8" s="91">
        <v>1026</v>
      </c>
      <c r="U8" s="91">
        <v>482</v>
      </c>
      <c r="V8" s="91">
        <v>937</v>
      </c>
      <c r="W8" s="91">
        <v>598</v>
      </c>
      <c r="X8" s="91">
        <v>339</v>
      </c>
      <c r="Y8" s="91">
        <v>1433</v>
      </c>
      <c r="Z8" s="91">
        <v>925</v>
      </c>
      <c r="AA8" s="91">
        <v>508</v>
      </c>
      <c r="AB8" s="91">
        <v>1408</v>
      </c>
      <c r="AC8" s="91">
        <v>908</v>
      </c>
      <c r="AD8" s="92">
        <v>500</v>
      </c>
      <c r="AE8" s="92">
        <v>2092</v>
      </c>
      <c r="AF8" s="92">
        <v>770</v>
      </c>
      <c r="AG8" s="92">
        <v>1322</v>
      </c>
      <c r="AH8" s="92">
        <v>253</v>
      </c>
    </row>
    <row r="9" spans="1:34" s="31" customFormat="1" ht="18.75" customHeight="1">
      <c r="A9" s="90">
        <v>21</v>
      </c>
      <c r="B9" s="91">
        <v>31</v>
      </c>
      <c r="C9" s="91">
        <v>22</v>
      </c>
      <c r="D9" s="91">
        <v>9</v>
      </c>
      <c r="E9" s="91">
        <v>1002</v>
      </c>
      <c r="F9" s="91">
        <v>15</v>
      </c>
      <c r="G9" s="91">
        <v>485</v>
      </c>
      <c r="H9" s="91">
        <v>270</v>
      </c>
      <c r="I9" s="91">
        <v>232</v>
      </c>
      <c r="J9" s="91">
        <v>225</v>
      </c>
      <c r="K9" s="91">
        <v>7</v>
      </c>
      <c r="L9" s="91">
        <v>0</v>
      </c>
      <c r="M9" s="91">
        <v>4030</v>
      </c>
      <c r="N9" s="91">
        <v>2648</v>
      </c>
      <c r="O9" s="91">
        <v>1382</v>
      </c>
      <c r="P9" s="91">
        <v>48</v>
      </c>
      <c r="Q9" s="91">
        <v>24</v>
      </c>
      <c r="R9" s="91">
        <v>24</v>
      </c>
      <c r="S9" s="91">
        <v>1553</v>
      </c>
      <c r="T9" s="91">
        <v>1055</v>
      </c>
      <c r="U9" s="91">
        <v>498</v>
      </c>
      <c r="V9" s="91">
        <v>912</v>
      </c>
      <c r="W9" s="91">
        <v>582</v>
      </c>
      <c r="X9" s="91">
        <v>330</v>
      </c>
      <c r="Y9" s="91">
        <v>1517</v>
      </c>
      <c r="Z9" s="91">
        <v>987</v>
      </c>
      <c r="AA9" s="91">
        <v>530</v>
      </c>
      <c r="AB9" s="91">
        <v>1490</v>
      </c>
      <c r="AC9" s="91">
        <v>968</v>
      </c>
      <c r="AD9" s="92">
        <v>522</v>
      </c>
      <c r="AE9" s="92">
        <v>2122</v>
      </c>
      <c r="AF9" s="92">
        <v>781</v>
      </c>
      <c r="AG9" s="92">
        <v>1341</v>
      </c>
      <c r="AH9" s="92">
        <v>254</v>
      </c>
    </row>
    <row r="10" spans="1:34" s="32" customFormat="1" ht="18.75" customHeight="1">
      <c r="A10" s="88">
        <v>22</v>
      </c>
      <c r="B10" s="89">
        <v>32</v>
      </c>
      <c r="C10" s="89">
        <v>23</v>
      </c>
      <c r="D10" s="89">
        <v>9</v>
      </c>
      <c r="E10" s="89">
        <v>1028</v>
      </c>
      <c r="F10" s="89">
        <v>14</v>
      </c>
      <c r="G10" s="89">
        <v>496</v>
      </c>
      <c r="H10" s="89">
        <v>272</v>
      </c>
      <c r="I10" s="89">
        <v>246</v>
      </c>
      <c r="J10" s="89">
        <v>240</v>
      </c>
      <c r="K10" s="89">
        <v>6</v>
      </c>
      <c r="L10" s="89">
        <v>0</v>
      </c>
      <c r="M10" s="89">
        <v>4190</v>
      </c>
      <c r="N10" s="89">
        <v>2752</v>
      </c>
      <c r="O10" s="89">
        <v>1438</v>
      </c>
      <c r="P10" s="89">
        <v>46</v>
      </c>
      <c r="Q10" s="89">
        <v>26</v>
      </c>
      <c r="R10" s="89">
        <v>20</v>
      </c>
      <c r="S10" s="89">
        <v>1565</v>
      </c>
      <c r="T10" s="89">
        <v>1058</v>
      </c>
      <c r="U10" s="89">
        <v>507</v>
      </c>
      <c r="V10" s="89">
        <v>943</v>
      </c>
      <c r="W10" s="89">
        <v>611</v>
      </c>
      <c r="X10" s="89">
        <v>332</v>
      </c>
      <c r="Y10" s="89">
        <v>1636</v>
      </c>
      <c r="Z10" s="89">
        <v>1057</v>
      </c>
      <c r="AA10" s="89">
        <v>579</v>
      </c>
      <c r="AB10" s="89">
        <v>1612</v>
      </c>
      <c r="AC10" s="89">
        <v>1040</v>
      </c>
      <c r="AD10" s="89">
        <v>572</v>
      </c>
      <c r="AE10" s="89">
        <v>2189</v>
      </c>
      <c r="AF10" s="89">
        <v>783</v>
      </c>
      <c r="AG10" s="89">
        <v>1406</v>
      </c>
      <c r="AH10" s="89">
        <v>258</v>
      </c>
    </row>
    <row r="11" spans="1:34" s="31" customFormat="1" ht="18.75" customHeight="1">
      <c r="A11" s="93" t="s">
        <v>53</v>
      </c>
      <c r="B11" s="91">
        <v>1</v>
      </c>
      <c r="C11" s="91">
        <v>1</v>
      </c>
      <c r="D11" s="91">
        <v>0</v>
      </c>
      <c r="E11" s="91">
        <v>9</v>
      </c>
      <c r="F11" s="91">
        <v>0</v>
      </c>
      <c r="G11" s="91">
        <v>3</v>
      </c>
      <c r="H11" s="91">
        <v>3</v>
      </c>
      <c r="I11" s="91">
        <v>3</v>
      </c>
      <c r="J11" s="91">
        <v>3</v>
      </c>
      <c r="K11" s="91">
        <v>0</v>
      </c>
      <c r="L11" s="91">
        <v>0</v>
      </c>
      <c r="M11" s="91">
        <v>60</v>
      </c>
      <c r="N11" s="91">
        <v>44</v>
      </c>
      <c r="O11" s="91">
        <v>16</v>
      </c>
      <c r="P11" s="91">
        <v>0</v>
      </c>
      <c r="Q11" s="91">
        <v>0</v>
      </c>
      <c r="R11" s="91">
        <v>0</v>
      </c>
      <c r="S11" s="91">
        <v>15</v>
      </c>
      <c r="T11" s="91">
        <v>12</v>
      </c>
      <c r="U11" s="91">
        <v>3</v>
      </c>
      <c r="V11" s="91">
        <v>17</v>
      </c>
      <c r="W11" s="91">
        <v>14</v>
      </c>
      <c r="X11" s="91">
        <v>3</v>
      </c>
      <c r="Y11" s="91">
        <v>28</v>
      </c>
      <c r="Z11" s="91">
        <v>18</v>
      </c>
      <c r="AA11" s="91">
        <v>10</v>
      </c>
      <c r="AB11" s="91">
        <v>28</v>
      </c>
      <c r="AC11" s="91">
        <v>18</v>
      </c>
      <c r="AD11" s="91">
        <v>10</v>
      </c>
      <c r="AE11" s="91">
        <v>28</v>
      </c>
      <c r="AF11" s="91">
        <v>17</v>
      </c>
      <c r="AG11" s="91">
        <v>11</v>
      </c>
      <c r="AH11" s="91">
        <v>2</v>
      </c>
    </row>
    <row r="12" spans="1:34" s="31" customFormat="1" ht="18.75" customHeight="1">
      <c r="A12" s="93" t="s">
        <v>54</v>
      </c>
      <c r="B12" s="91">
        <v>30</v>
      </c>
      <c r="C12" s="91">
        <v>21</v>
      </c>
      <c r="D12" s="91">
        <v>9</v>
      </c>
      <c r="E12" s="91">
        <v>1010</v>
      </c>
      <c r="F12" s="91">
        <v>14</v>
      </c>
      <c r="G12" s="91">
        <v>490</v>
      </c>
      <c r="H12" s="91">
        <v>266</v>
      </c>
      <c r="I12" s="91">
        <v>240</v>
      </c>
      <c r="J12" s="91">
        <v>234</v>
      </c>
      <c r="K12" s="91">
        <v>6</v>
      </c>
      <c r="L12" s="91">
        <v>0</v>
      </c>
      <c r="M12" s="91">
        <v>4090</v>
      </c>
      <c r="N12" s="91">
        <v>2684</v>
      </c>
      <c r="O12" s="91">
        <v>1406</v>
      </c>
      <c r="P12" s="91">
        <v>46</v>
      </c>
      <c r="Q12" s="91">
        <v>26</v>
      </c>
      <c r="R12" s="91">
        <v>20</v>
      </c>
      <c r="S12" s="91">
        <v>1542</v>
      </c>
      <c r="T12" s="91">
        <v>1040</v>
      </c>
      <c r="U12" s="91">
        <v>502</v>
      </c>
      <c r="V12" s="91">
        <v>920</v>
      </c>
      <c r="W12" s="91">
        <v>593</v>
      </c>
      <c r="X12" s="91">
        <v>327</v>
      </c>
      <c r="Y12" s="91">
        <v>1582</v>
      </c>
      <c r="Z12" s="91">
        <v>1025</v>
      </c>
      <c r="AA12" s="91">
        <v>557</v>
      </c>
      <c r="AB12" s="91">
        <v>1558</v>
      </c>
      <c r="AC12" s="91">
        <v>1008</v>
      </c>
      <c r="AD12" s="91">
        <v>550</v>
      </c>
      <c r="AE12" s="91">
        <v>2149</v>
      </c>
      <c r="AF12" s="91">
        <v>761</v>
      </c>
      <c r="AG12" s="91">
        <v>1388</v>
      </c>
      <c r="AH12" s="91">
        <v>254</v>
      </c>
    </row>
    <row r="13" spans="1:34" s="31" customFormat="1" ht="18.75" customHeight="1">
      <c r="A13" s="94" t="s">
        <v>55</v>
      </c>
      <c r="B13" s="95">
        <v>1</v>
      </c>
      <c r="C13" s="95">
        <v>1</v>
      </c>
      <c r="D13" s="95">
        <v>0</v>
      </c>
      <c r="E13" s="95">
        <v>9</v>
      </c>
      <c r="F13" s="95">
        <v>0</v>
      </c>
      <c r="G13" s="95">
        <v>3</v>
      </c>
      <c r="H13" s="95">
        <v>3</v>
      </c>
      <c r="I13" s="95">
        <v>3</v>
      </c>
      <c r="J13" s="95">
        <v>3</v>
      </c>
      <c r="K13" s="95">
        <v>0</v>
      </c>
      <c r="L13" s="95">
        <v>0</v>
      </c>
      <c r="M13" s="95">
        <v>40</v>
      </c>
      <c r="N13" s="95">
        <v>24</v>
      </c>
      <c r="O13" s="95">
        <v>16</v>
      </c>
      <c r="P13" s="95">
        <v>0</v>
      </c>
      <c r="Q13" s="95">
        <v>0</v>
      </c>
      <c r="R13" s="95">
        <v>0</v>
      </c>
      <c r="S13" s="95">
        <v>8</v>
      </c>
      <c r="T13" s="95">
        <v>6</v>
      </c>
      <c r="U13" s="95">
        <v>2</v>
      </c>
      <c r="V13" s="95">
        <v>6</v>
      </c>
      <c r="W13" s="95">
        <v>4</v>
      </c>
      <c r="X13" s="95">
        <v>2</v>
      </c>
      <c r="Y13" s="95">
        <v>26</v>
      </c>
      <c r="Z13" s="95">
        <v>14</v>
      </c>
      <c r="AA13" s="95">
        <v>12</v>
      </c>
      <c r="AB13" s="95">
        <v>26</v>
      </c>
      <c r="AC13" s="95">
        <v>14</v>
      </c>
      <c r="AD13" s="95">
        <v>12</v>
      </c>
      <c r="AE13" s="95">
        <v>12</v>
      </c>
      <c r="AF13" s="95">
        <v>5</v>
      </c>
      <c r="AG13" s="95">
        <v>7</v>
      </c>
      <c r="AH13" s="95">
        <v>2</v>
      </c>
    </row>
    <row r="14" spans="30:34" ht="15" customHeight="1">
      <c r="AD14" s="5"/>
      <c r="AE14" s="5"/>
      <c r="AF14" s="5"/>
      <c r="AG14" s="5"/>
      <c r="AH14" s="5"/>
    </row>
    <row r="15" spans="30:34" ht="17.25" customHeight="1">
      <c r="AD15" s="5"/>
      <c r="AE15" s="5"/>
      <c r="AF15" s="5"/>
      <c r="AG15" s="5"/>
      <c r="AH15" s="5"/>
    </row>
    <row r="16" ht="17.25" customHeight="1"/>
    <row r="17" ht="17.25" customHeight="1"/>
    <row r="18" ht="7.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5" customHeight="1"/>
    <row r="31" ht="15" customHeight="1"/>
    <row r="32" ht="15" customHeight="1"/>
    <row r="33" spans="1:34" s="62" customFormat="1" ht="24" customHeight="1">
      <c r="A33" s="63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0"/>
      <c r="O33" s="61"/>
      <c r="P33" s="60"/>
      <c r="Q33" s="61"/>
      <c r="R33" s="61"/>
      <c r="S33" s="61"/>
      <c r="T33" s="61"/>
      <c r="U33" s="61"/>
      <c r="V33" s="61"/>
      <c r="W33" s="61"/>
      <c r="X33" s="61"/>
      <c r="Y33" s="61"/>
      <c r="Z33" s="61"/>
      <c r="AD33" s="61"/>
      <c r="AH33" s="61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13">
    <mergeCell ref="F3:F4"/>
    <mergeCell ref="G3:G4"/>
    <mergeCell ref="B3:B4"/>
    <mergeCell ref="C3:C4"/>
    <mergeCell ref="D3:D4"/>
    <mergeCell ref="E3:E4"/>
    <mergeCell ref="AH2:AH4"/>
    <mergeCell ref="Y3:AA3"/>
    <mergeCell ref="H3:H4"/>
    <mergeCell ref="M3:O3"/>
    <mergeCell ref="AE2:AG3"/>
    <mergeCell ref="M2:R2"/>
    <mergeCell ref="S2:AD2"/>
  </mergeCells>
  <printOptions horizontalCentered="1"/>
  <pageMargins left="0.7874015748031497" right="0.7874015748031497" top="0.984251968503937" bottom="0.7874015748031497" header="0.5905511811023623" footer="0.3937007874015748"/>
  <pageSetup firstPageNumber="66" useFirstPageNumber="1" horizontalDpi="300" verticalDpi="300" orientation="portrait" paperSize="9" scale="78" r:id="rId1"/>
  <headerFooter alignWithMargins="0">
    <oddHeader>&amp;L&amp;"ＭＳ Ｐゴシック,標準"&amp;18特別支援学校&amp;R&amp;"ＭＳ Ｐゴシック,標準"&amp;18特別支援学校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12"/>
  <sheetViews>
    <sheetView workbookViewId="0" topLeftCell="A1">
      <pane xSplit="1" topLeftCell="B1" activePane="topRight" state="frozen"/>
      <selection pane="topLeft" activeCell="C11" sqref="C11"/>
      <selection pane="topRight" activeCell="A1" sqref="A1"/>
    </sheetView>
  </sheetViews>
  <sheetFormatPr defaultColWidth="8.796875" defaultRowHeight="14.25"/>
  <cols>
    <col min="1" max="1" width="12.59765625" style="10" customWidth="1"/>
    <col min="2" max="19" width="4.8984375" style="10" customWidth="1"/>
    <col min="20" max="33" width="5.59765625" style="10" customWidth="1"/>
    <col min="34" max="16384" width="9" style="10" customWidth="1"/>
  </cols>
  <sheetData>
    <row r="1" spans="1:33" s="68" customFormat="1" ht="24" customHeight="1">
      <c r="A1" s="63" t="s">
        <v>105</v>
      </c>
      <c r="B1" s="64"/>
      <c r="C1" s="65"/>
      <c r="D1" s="66"/>
      <c r="E1" s="66"/>
      <c r="F1" s="65"/>
      <c r="G1" s="67"/>
      <c r="H1" s="66"/>
      <c r="I1" s="66"/>
      <c r="J1" s="66"/>
      <c r="O1" s="66"/>
      <c r="P1" s="66"/>
      <c r="Q1" s="66"/>
      <c r="R1" s="66"/>
      <c r="S1" s="65"/>
      <c r="T1" s="67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s="28" customFormat="1" ht="18.75" customHeight="1">
      <c r="A2" s="112" t="s">
        <v>58</v>
      </c>
      <c r="B2" s="124" t="s">
        <v>59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124" t="s">
        <v>60</v>
      </c>
      <c r="O2" s="130"/>
      <c r="P2" s="130"/>
      <c r="Q2" s="130"/>
      <c r="R2" s="130"/>
      <c r="S2" s="131"/>
      <c r="T2" s="54" t="s">
        <v>24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24" t="s">
        <v>42</v>
      </c>
      <c r="AG2" s="134"/>
    </row>
    <row r="3" spans="1:33" s="28" customFormat="1" ht="18.75" customHeight="1">
      <c r="A3" s="122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9"/>
      <c r="N3" s="132"/>
      <c r="O3" s="133"/>
      <c r="P3" s="133"/>
      <c r="Q3" s="133"/>
      <c r="R3" s="133"/>
      <c r="S3" s="123"/>
      <c r="T3" s="139" t="s">
        <v>112</v>
      </c>
      <c r="U3" s="139"/>
      <c r="V3" s="139"/>
      <c r="W3" s="139"/>
      <c r="X3" s="139"/>
      <c r="Y3" s="139"/>
      <c r="Z3" s="140" t="s">
        <v>61</v>
      </c>
      <c r="AA3" s="140"/>
      <c r="AB3" s="140"/>
      <c r="AC3" s="140"/>
      <c r="AD3" s="140"/>
      <c r="AE3" s="140"/>
      <c r="AF3" s="135"/>
      <c r="AG3" s="136"/>
    </row>
    <row r="4" spans="1:33" s="28" customFormat="1" ht="18.75" customHeight="1">
      <c r="A4" s="122"/>
      <c r="B4" s="101" t="s">
        <v>25</v>
      </c>
      <c r="C4" s="54"/>
      <c r="D4" s="101" t="s">
        <v>26</v>
      </c>
      <c r="E4" s="54"/>
      <c r="F4" s="101" t="s">
        <v>27</v>
      </c>
      <c r="G4" s="54"/>
      <c r="H4" s="101" t="s">
        <v>28</v>
      </c>
      <c r="I4" s="54"/>
      <c r="J4" s="101" t="s">
        <v>29</v>
      </c>
      <c r="K4" s="54"/>
      <c r="L4" s="101" t="s">
        <v>30</v>
      </c>
      <c r="M4" s="54"/>
      <c r="N4" s="101" t="s">
        <v>25</v>
      </c>
      <c r="O4" s="54"/>
      <c r="P4" s="101" t="s">
        <v>26</v>
      </c>
      <c r="Q4" s="54"/>
      <c r="R4" s="101" t="s">
        <v>27</v>
      </c>
      <c r="S4" s="55"/>
      <c r="T4" s="54" t="s">
        <v>25</v>
      </c>
      <c r="U4" s="54"/>
      <c r="V4" s="101" t="s">
        <v>26</v>
      </c>
      <c r="W4" s="54"/>
      <c r="X4" s="101" t="s">
        <v>27</v>
      </c>
      <c r="Y4" s="54"/>
      <c r="Z4" s="101" t="s">
        <v>25</v>
      </c>
      <c r="AA4" s="54"/>
      <c r="AB4" s="101" t="s">
        <v>26</v>
      </c>
      <c r="AC4" s="54"/>
      <c r="AD4" s="101" t="s">
        <v>27</v>
      </c>
      <c r="AE4" s="54"/>
      <c r="AF4" s="137"/>
      <c r="AG4" s="138"/>
    </row>
    <row r="5" spans="1:33" s="28" customFormat="1" ht="18.75" customHeight="1">
      <c r="A5" s="123"/>
      <c r="B5" s="100" t="s">
        <v>12</v>
      </c>
      <c r="C5" s="100" t="s">
        <v>13</v>
      </c>
      <c r="D5" s="100" t="s">
        <v>12</v>
      </c>
      <c r="E5" s="100" t="s">
        <v>13</v>
      </c>
      <c r="F5" s="100" t="s">
        <v>12</v>
      </c>
      <c r="G5" s="100" t="s">
        <v>13</v>
      </c>
      <c r="H5" s="100" t="s">
        <v>12</v>
      </c>
      <c r="I5" s="100" t="s">
        <v>13</v>
      </c>
      <c r="J5" s="100" t="s">
        <v>12</v>
      </c>
      <c r="K5" s="100" t="s">
        <v>13</v>
      </c>
      <c r="L5" s="100" t="s">
        <v>12</v>
      </c>
      <c r="M5" s="100" t="s">
        <v>13</v>
      </c>
      <c r="N5" s="100" t="s">
        <v>12</v>
      </c>
      <c r="O5" s="100" t="s">
        <v>13</v>
      </c>
      <c r="P5" s="100" t="s">
        <v>12</v>
      </c>
      <c r="Q5" s="100" t="s">
        <v>13</v>
      </c>
      <c r="R5" s="100" t="s">
        <v>12</v>
      </c>
      <c r="S5" s="100" t="s">
        <v>13</v>
      </c>
      <c r="T5" s="102" t="s">
        <v>12</v>
      </c>
      <c r="U5" s="100" t="s">
        <v>13</v>
      </c>
      <c r="V5" s="100" t="s">
        <v>12</v>
      </c>
      <c r="W5" s="100" t="s">
        <v>13</v>
      </c>
      <c r="X5" s="100" t="s">
        <v>12</v>
      </c>
      <c r="Y5" s="100" t="s">
        <v>13</v>
      </c>
      <c r="Z5" s="100" t="s">
        <v>12</v>
      </c>
      <c r="AA5" s="100" t="s">
        <v>13</v>
      </c>
      <c r="AB5" s="100" t="s">
        <v>12</v>
      </c>
      <c r="AC5" s="100" t="s">
        <v>13</v>
      </c>
      <c r="AD5" s="100" t="s">
        <v>12</v>
      </c>
      <c r="AE5" s="100" t="s">
        <v>13</v>
      </c>
      <c r="AF5" s="100" t="s">
        <v>12</v>
      </c>
      <c r="AG5" s="103" t="s">
        <v>13</v>
      </c>
    </row>
    <row r="6" spans="1:33" ht="7.5" customHeight="1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39" customFormat="1" ht="18.75" customHeight="1">
      <c r="A7" s="104">
        <v>18</v>
      </c>
      <c r="B7" s="49">
        <v>136</v>
      </c>
      <c r="C7" s="49">
        <v>77</v>
      </c>
      <c r="D7" s="49">
        <v>161</v>
      </c>
      <c r="E7" s="49">
        <v>86</v>
      </c>
      <c r="F7" s="49">
        <v>171</v>
      </c>
      <c r="G7" s="49">
        <v>78</v>
      </c>
      <c r="H7" s="49">
        <v>156</v>
      </c>
      <c r="I7" s="49">
        <v>80</v>
      </c>
      <c r="J7" s="49">
        <v>139</v>
      </c>
      <c r="K7" s="49">
        <v>79</v>
      </c>
      <c r="L7" s="49">
        <v>147</v>
      </c>
      <c r="M7" s="49">
        <v>79</v>
      </c>
      <c r="N7" s="49">
        <v>200</v>
      </c>
      <c r="O7" s="49">
        <v>105</v>
      </c>
      <c r="P7" s="49">
        <v>175</v>
      </c>
      <c r="Q7" s="49">
        <v>102</v>
      </c>
      <c r="R7" s="49">
        <v>177</v>
      </c>
      <c r="S7" s="49">
        <v>104</v>
      </c>
      <c r="T7" s="49">
        <v>293</v>
      </c>
      <c r="U7" s="49">
        <v>166</v>
      </c>
      <c r="V7" s="49">
        <v>256</v>
      </c>
      <c r="W7" s="49">
        <v>171</v>
      </c>
      <c r="X7" s="49">
        <v>253</v>
      </c>
      <c r="Y7" s="49">
        <v>147</v>
      </c>
      <c r="Z7" s="49">
        <v>4</v>
      </c>
      <c r="AA7" s="49">
        <v>3</v>
      </c>
      <c r="AB7" s="49">
        <v>6</v>
      </c>
      <c r="AC7" s="49">
        <v>2</v>
      </c>
      <c r="AD7" s="49">
        <v>10</v>
      </c>
      <c r="AE7" s="49">
        <v>2</v>
      </c>
      <c r="AF7" s="49">
        <v>0</v>
      </c>
      <c r="AG7" s="49">
        <v>0</v>
      </c>
    </row>
    <row r="8" spans="1:33" s="39" customFormat="1" ht="18.75" customHeight="1">
      <c r="A8" s="104">
        <v>19</v>
      </c>
      <c r="B8" s="45">
        <v>163</v>
      </c>
      <c r="C8" s="45">
        <v>70</v>
      </c>
      <c r="D8" s="45">
        <v>137</v>
      </c>
      <c r="E8" s="45">
        <v>85</v>
      </c>
      <c r="F8" s="45">
        <v>168</v>
      </c>
      <c r="G8" s="45">
        <v>91</v>
      </c>
      <c r="H8" s="45">
        <v>171</v>
      </c>
      <c r="I8" s="45">
        <v>78</v>
      </c>
      <c r="J8" s="45">
        <v>164</v>
      </c>
      <c r="K8" s="45">
        <v>82</v>
      </c>
      <c r="L8" s="45">
        <v>147</v>
      </c>
      <c r="M8" s="45">
        <v>81</v>
      </c>
      <c r="N8" s="45">
        <v>189</v>
      </c>
      <c r="O8" s="45">
        <v>112</v>
      </c>
      <c r="P8" s="45">
        <v>206</v>
      </c>
      <c r="Q8" s="45">
        <v>115</v>
      </c>
      <c r="R8" s="45">
        <v>178</v>
      </c>
      <c r="S8" s="45">
        <v>108</v>
      </c>
      <c r="T8" s="45">
        <v>323</v>
      </c>
      <c r="U8" s="45">
        <v>176</v>
      </c>
      <c r="V8" s="45">
        <v>288</v>
      </c>
      <c r="W8" s="45">
        <v>160</v>
      </c>
      <c r="X8" s="45">
        <v>253</v>
      </c>
      <c r="Y8" s="45">
        <v>170</v>
      </c>
      <c r="Z8" s="49">
        <v>9</v>
      </c>
      <c r="AA8" s="49">
        <v>4</v>
      </c>
      <c r="AB8" s="49">
        <v>4</v>
      </c>
      <c r="AC8" s="49">
        <v>3</v>
      </c>
      <c r="AD8" s="49">
        <v>7</v>
      </c>
      <c r="AE8" s="49">
        <v>1</v>
      </c>
      <c r="AF8" s="49">
        <v>0</v>
      </c>
      <c r="AG8" s="49">
        <v>0</v>
      </c>
    </row>
    <row r="9" spans="1:33" s="39" customFormat="1" ht="18.75" customHeight="1">
      <c r="A9" s="104">
        <v>20</v>
      </c>
      <c r="B9" s="45">
        <v>182</v>
      </c>
      <c r="C9" s="45">
        <v>77</v>
      </c>
      <c r="D9" s="45">
        <v>168</v>
      </c>
      <c r="E9" s="45">
        <v>70</v>
      </c>
      <c r="F9" s="45">
        <v>146</v>
      </c>
      <c r="G9" s="45">
        <v>83</v>
      </c>
      <c r="H9" s="45">
        <v>177</v>
      </c>
      <c r="I9" s="45">
        <v>89</v>
      </c>
      <c r="J9" s="45">
        <v>187</v>
      </c>
      <c r="K9" s="45">
        <v>80</v>
      </c>
      <c r="L9" s="45">
        <v>166</v>
      </c>
      <c r="M9" s="45">
        <v>83</v>
      </c>
      <c r="N9" s="45">
        <v>178</v>
      </c>
      <c r="O9" s="45">
        <v>108</v>
      </c>
      <c r="P9" s="45">
        <v>203</v>
      </c>
      <c r="Q9" s="45">
        <v>116</v>
      </c>
      <c r="R9" s="45">
        <v>217</v>
      </c>
      <c r="S9" s="45">
        <v>115</v>
      </c>
      <c r="T9" s="45">
        <v>295</v>
      </c>
      <c r="U9" s="45">
        <v>167</v>
      </c>
      <c r="V9" s="45">
        <v>323</v>
      </c>
      <c r="W9" s="45">
        <v>170</v>
      </c>
      <c r="X9" s="45">
        <v>290</v>
      </c>
      <c r="Y9" s="45">
        <v>163</v>
      </c>
      <c r="Z9" s="49">
        <v>5</v>
      </c>
      <c r="AA9" s="49">
        <v>2</v>
      </c>
      <c r="AB9" s="49">
        <v>8</v>
      </c>
      <c r="AC9" s="49">
        <v>3</v>
      </c>
      <c r="AD9" s="49">
        <v>4</v>
      </c>
      <c r="AE9" s="49">
        <v>3</v>
      </c>
      <c r="AF9" s="49">
        <v>0</v>
      </c>
      <c r="AG9" s="49">
        <v>0</v>
      </c>
    </row>
    <row r="10" spans="1:33" s="39" customFormat="1" ht="18.75" customHeight="1">
      <c r="A10" s="104">
        <v>21</v>
      </c>
      <c r="B10" s="45">
        <v>172</v>
      </c>
      <c r="C10" s="45">
        <v>92</v>
      </c>
      <c r="D10" s="45">
        <v>196</v>
      </c>
      <c r="E10" s="45">
        <v>72</v>
      </c>
      <c r="F10" s="45">
        <v>172</v>
      </c>
      <c r="G10" s="45">
        <v>69</v>
      </c>
      <c r="H10" s="45">
        <v>153</v>
      </c>
      <c r="I10" s="45">
        <v>88</v>
      </c>
      <c r="J10" s="45">
        <v>181</v>
      </c>
      <c r="K10" s="45">
        <v>91</v>
      </c>
      <c r="L10" s="45">
        <v>181</v>
      </c>
      <c r="M10" s="45">
        <v>86</v>
      </c>
      <c r="N10" s="45">
        <v>200</v>
      </c>
      <c r="O10" s="45">
        <v>104</v>
      </c>
      <c r="P10" s="45">
        <v>182</v>
      </c>
      <c r="Q10" s="45">
        <v>106</v>
      </c>
      <c r="R10" s="45">
        <v>200</v>
      </c>
      <c r="S10" s="45">
        <v>120</v>
      </c>
      <c r="T10" s="45">
        <v>360</v>
      </c>
      <c r="U10" s="45">
        <v>194</v>
      </c>
      <c r="V10" s="45">
        <v>292</v>
      </c>
      <c r="W10" s="45">
        <v>160</v>
      </c>
      <c r="X10" s="45">
        <v>316</v>
      </c>
      <c r="Y10" s="45">
        <v>168</v>
      </c>
      <c r="Z10" s="49">
        <v>7</v>
      </c>
      <c r="AA10" s="49">
        <v>3</v>
      </c>
      <c r="AB10" s="49">
        <v>4</v>
      </c>
      <c r="AC10" s="49">
        <v>2</v>
      </c>
      <c r="AD10" s="49">
        <v>8</v>
      </c>
      <c r="AE10" s="49">
        <v>3</v>
      </c>
      <c r="AF10" s="49">
        <v>0</v>
      </c>
      <c r="AG10" s="49">
        <v>0</v>
      </c>
    </row>
    <row r="11" spans="1:33" s="40" customFormat="1" ht="18.75" customHeight="1">
      <c r="A11" s="105">
        <v>22</v>
      </c>
      <c r="B11" s="106">
        <v>177</v>
      </c>
      <c r="C11" s="106">
        <v>86</v>
      </c>
      <c r="D11" s="106">
        <v>177</v>
      </c>
      <c r="E11" s="106">
        <v>91</v>
      </c>
      <c r="F11" s="106">
        <v>192</v>
      </c>
      <c r="G11" s="106">
        <v>75</v>
      </c>
      <c r="H11" s="106">
        <v>172</v>
      </c>
      <c r="I11" s="106">
        <v>71</v>
      </c>
      <c r="J11" s="106">
        <v>154</v>
      </c>
      <c r="K11" s="106">
        <v>90</v>
      </c>
      <c r="L11" s="106">
        <v>186</v>
      </c>
      <c r="M11" s="106">
        <v>94</v>
      </c>
      <c r="N11" s="106">
        <v>209</v>
      </c>
      <c r="O11" s="106">
        <v>112</v>
      </c>
      <c r="P11" s="106">
        <v>213</v>
      </c>
      <c r="Q11" s="106">
        <v>109</v>
      </c>
      <c r="R11" s="106">
        <v>189</v>
      </c>
      <c r="S11" s="106">
        <v>111</v>
      </c>
      <c r="T11" s="106">
        <v>392</v>
      </c>
      <c r="U11" s="106">
        <v>222</v>
      </c>
      <c r="V11" s="106">
        <v>357</v>
      </c>
      <c r="W11" s="106">
        <v>188</v>
      </c>
      <c r="X11" s="106">
        <v>291</v>
      </c>
      <c r="Y11" s="106">
        <v>162</v>
      </c>
      <c r="Z11" s="106">
        <v>6</v>
      </c>
      <c r="AA11" s="106">
        <v>3</v>
      </c>
      <c r="AB11" s="106">
        <v>7</v>
      </c>
      <c r="AC11" s="106">
        <v>2</v>
      </c>
      <c r="AD11" s="106">
        <v>4</v>
      </c>
      <c r="AE11" s="106">
        <v>2</v>
      </c>
      <c r="AF11" s="106">
        <v>0</v>
      </c>
      <c r="AG11" s="106">
        <v>0</v>
      </c>
    </row>
    <row r="12" spans="1:2" s="13" customFormat="1" ht="15" customHeight="1">
      <c r="A12" s="109"/>
      <c r="B12" s="109"/>
    </row>
    <row r="13" s="13" customFormat="1" ht="15" customHeight="1"/>
    <row r="14" s="13" customFormat="1" ht="13.5"/>
    <row r="15" s="13" customFormat="1" ht="13.5"/>
    <row r="16" s="13" customFormat="1" ht="13.5"/>
    <row r="17" s="13" customFormat="1" ht="13.5"/>
    <row r="18" s="13" customFormat="1" ht="13.5"/>
    <row r="19" s="13" customFormat="1" ht="13.5"/>
    <row r="20" s="13" customFormat="1" ht="13.5"/>
    <row r="21" s="13" customFormat="1" ht="13.5"/>
    <row r="22" s="13" customFormat="1" ht="13.5"/>
    <row r="23" s="13" customFormat="1" ht="13.5"/>
    <row r="24" s="13" customFormat="1" ht="13.5"/>
    <row r="25" s="13" customFormat="1" ht="13.5"/>
    <row r="26" s="13" customFormat="1" ht="13.5"/>
    <row r="27" s="13" customFormat="1" ht="13.5"/>
    <row r="28" s="13" customFormat="1" ht="13.5"/>
    <row r="29" s="13" customFormat="1" ht="13.5"/>
    <row r="30" s="13" customFormat="1" ht="13.5"/>
    <row r="31" s="13" customFormat="1" ht="13.5"/>
    <row r="32" s="13" customFormat="1" ht="13.5"/>
    <row r="33" s="13" customFormat="1" ht="13.5"/>
    <row r="34" s="13" customFormat="1" ht="13.5"/>
    <row r="35" s="13" customFormat="1" ht="13.5"/>
    <row r="36" s="13" customFormat="1" ht="13.5"/>
    <row r="37" s="13" customFormat="1" ht="13.5"/>
    <row r="38" s="13" customFormat="1" ht="13.5"/>
    <row r="39" s="13" customFormat="1" ht="13.5"/>
    <row r="40" s="13" customFormat="1" ht="13.5"/>
    <row r="41" s="13" customFormat="1" ht="13.5"/>
    <row r="42" s="13" customFormat="1" ht="13.5"/>
    <row r="43" s="13" customFormat="1" ht="13.5"/>
    <row r="44" s="13" customFormat="1" ht="13.5"/>
    <row r="45" s="13" customFormat="1" ht="13.5"/>
    <row r="46" s="13" customFormat="1" ht="13.5"/>
    <row r="47" s="13" customFormat="1" ht="13.5"/>
    <row r="48" s="13" customFormat="1" ht="13.5"/>
    <row r="49" s="13" customFormat="1" ht="13.5"/>
    <row r="50" s="13" customFormat="1" ht="13.5"/>
    <row r="51" s="13" customFormat="1" ht="13.5"/>
    <row r="52" s="13" customFormat="1" ht="13.5"/>
    <row r="53" s="13" customFormat="1" ht="13.5"/>
    <row r="54" s="13" customFormat="1" ht="13.5"/>
    <row r="55" s="13" customFormat="1" ht="13.5"/>
    <row r="56" s="13" customFormat="1" ht="13.5"/>
    <row r="57" s="13" customFormat="1" ht="13.5"/>
    <row r="58" s="13" customFormat="1" ht="13.5"/>
    <row r="59" s="13" customFormat="1" ht="13.5"/>
    <row r="60" s="13" customFormat="1" ht="13.5"/>
    <row r="61" s="13" customFormat="1" ht="13.5"/>
    <row r="62" s="13" customFormat="1" ht="13.5"/>
    <row r="63" s="13" customFormat="1" ht="13.5"/>
    <row r="64" s="13" customFormat="1" ht="13.5"/>
    <row r="65" s="13" customFormat="1" ht="13.5"/>
    <row r="66" s="13" customFormat="1" ht="13.5"/>
    <row r="67" s="13" customFormat="1" ht="13.5"/>
    <row r="68" s="13" customFormat="1" ht="13.5"/>
    <row r="69" s="13" customFormat="1" ht="13.5"/>
    <row r="70" s="13" customFormat="1" ht="13.5"/>
    <row r="71" s="13" customFormat="1" ht="13.5"/>
    <row r="72" s="13" customFormat="1" ht="13.5"/>
    <row r="73" s="13" customFormat="1" ht="13.5"/>
    <row r="74" s="13" customFormat="1" ht="13.5"/>
    <row r="75" s="13" customFormat="1" ht="13.5"/>
    <row r="76" s="13" customFormat="1" ht="13.5"/>
    <row r="77" s="13" customFormat="1" ht="13.5"/>
    <row r="78" s="13" customFormat="1" ht="13.5"/>
    <row r="79" s="13" customFormat="1" ht="13.5"/>
    <row r="80" s="13" customFormat="1" ht="13.5"/>
    <row r="81" s="13" customFormat="1" ht="13.5"/>
    <row r="82" s="13" customFormat="1" ht="13.5"/>
    <row r="83" s="13" customFormat="1" ht="13.5"/>
    <row r="84" s="13" customFormat="1" ht="13.5"/>
    <row r="85" s="13" customFormat="1" ht="13.5"/>
    <row r="86" s="13" customFormat="1" ht="13.5"/>
    <row r="87" s="13" customFormat="1" ht="13.5"/>
    <row r="88" s="13" customFormat="1" ht="13.5"/>
    <row r="89" s="13" customFormat="1" ht="13.5"/>
    <row r="90" s="13" customFormat="1" ht="13.5"/>
    <row r="91" s="13" customFormat="1" ht="13.5"/>
    <row r="92" s="13" customFormat="1" ht="13.5"/>
    <row r="93" s="13" customFormat="1" ht="13.5"/>
    <row r="94" s="13" customFormat="1" ht="13.5"/>
    <row r="95" s="13" customFormat="1" ht="13.5"/>
    <row r="96" s="13" customFormat="1" ht="13.5"/>
    <row r="97" s="13" customFormat="1" ht="13.5"/>
    <row r="98" s="13" customFormat="1" ht="13.5"/>
    <row r="99" s="13" customFormat="1" ht="13.5"/>
    <row r="100" s="13" customFormat="1" ht="13.5"/>
    <row r="101" s="13" customFormat="1" ht="13.5"/>
    <row r="102" s="13" customFormat="1" ht="13.5"/>
    <row r="103" s="13" customFormat="1" ht="13.5"/>
    <row r="104" s="13" customFormat="1" ht="13.5"/>
    <row r="105" s="13" customFormat="1" ht="13.5"/>
    <row r="106" s="13" customFormat="1" ht="13.5"/>
    <row r="107" s="13" customFormat="1" ht="13.5"/>
    <row r="108" s="13" customFormat="1" ht="13.5"/>
    <row r="109" s="13" customFormat="1" ht="13.5"/>
    <row r="110" s="13" customFormat="1" ht="13.5"/>
    <row r="111" s="13" customFormat="1" ht="13.5"/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</sheetData>
  <mergeCells count="6">
    <mergeCell ref="A2:A5"/>
    <mergeCell ref="B2:M3"/>
    <mergeCell ref="N2:S3"/>
    <mergeCell ref="AF2:AG4"/>
    <mergeCell ref="T3:Y3"/>
    <mergeCell ref="Z3:AE3"/>
  </mergeCells>
  <printOptions horizontalCentered="1"/>
  <pageMargins left="0.7874015748031497" right="0.7874015748031497" top="0.984251968503937" bottom="0.7874015748031497" header="0.5905511811023623" footer="0.3937007874015748"/>
  <pageSetup horizontalDpi="300" verticalDpi="300" orientation="portrait" paperSize="9" scale="80" r:id="rId1"/>
  <headerFooter alignWithMargins="0">
    <oddHeader>&amp;L&amp;"ＭＳ Ｐゴシック,標準"&amp;18特別支援学校&amp;R&amp;"ＭＳ Ｐゴシック,標準"&amp;18特別支援学校</oddHeader>
  </headerFooter>
  <colBreaks count="1" manualBreakCount="1">
    <brk id="19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41"/>
  <sheetViews>
    <sheetView zoomScaleSheetLayoutView="75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5.19921875" style="6" customWidth="1"/>
    <col min="2" max="2" width="6.59765625" style="6" customWidth="1"/>
    <col min="3" max="6" width="6.19921875" style="6" customWidth="1"/>
    <col min="7" max="9" width="5.3984375" style="6" customWidth="1"/>
    <col min="10" max="10" width="6.59765625" style="6" customWidth="1"/>
    <col min="11" max="14" width="6.19921875" style="6" customWidth="1"/>
    <col min="15" max="17" width="5.3984375" style="6" customWidth="1"/>
    <col min="18" max="18" width="7.09765625" style="6" customWidth="1"/>
    <col min="19" max="16384" width="9" style="6" customWidth="1"/>
  </cols>
  <sheetData>
    <row r="1" spans="1:16" s="72" customFormat="1" ht="24" customHeight="1">
      <c r="A1" s="70" t="s">
        <v>108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7" s="47" customFormat="1" ht="21.75" customHeight="1">
      <c r="A2" s="150" t="s">
        <v>58</v>
      </c>
      <c r="B2" s="156" t="s">
        <v>1</v>
      </c>
      <c r="C2" s="157"/>
      <c r="D2" s="157"/>
      <c r="E2" s="157"/>
      <c r="F2" s="157"/>
      <c r="G2" s="157"/>
      <c r="H2" s="157"/>
      <c r="I2" s="158"/>
      <c r="J2" s="156" t="s">
        <v>18</v>
      </c>
      <c r="K2" s="157"/>
      <c r="L2" s="157"/>
      <c r="M2" s="157"/>
      <c r="N2" s="157"/>
      <c r="O2" s="157"/>
      <c r="P2" s="157"/>
      <c r="Q2" s="157"/>
    </row>
    <row r="3" spans="1:17" s="47" customFormat="1" ht="21.75" customHeight="1">
      <c r="A3" s="152"/>
      <c r="B3" s="159" t="s">
        <v>8</v>
      </c>
      <c r="C3" s="141" t="s">
        <v>49</v>
      </c>
      <c r="D3" s="141" t="s">
        <v>20</v>
      </c>
      <c r="E3" s="141" t="s">
        <v>21</v>
      </c>
      <c r="F3" s="141" t="s">
        <v>22</v>
      </c>
      <c r="G3" s="148" t="s">
        <v>19</v>
      </c>
      <c r="H3" s="149"/>
      <c r="I3" s="150"/>
      <c r="J3" s="154" t="s">
        <v>8</v>
      </c>
      <c r="K3" s="141" t="s">
        <v>49</v>
      </c>
      <c r="L3" s="142" t="s">
        <v>20</v>
      </c>
      <c r="M3" s="142" t="s">
        <v>21</v>
      </c>
      <c r="N3" s="142" t="s">
        <v>22</v>
      </c>
      <c r="O3" s="144" t="s">
        <v>19</v>
      </c>
      <c r="P3" s="145"/>
      <c r="Q3" s="145"/>
    </row>
    <row r="4" spans="1:17" s="47" customFormat="1" ht="21.75" customHeight="1">
      <c r="A4" s="152"/>
      <c r="B4" s="154"/>
      <c r="C4" s="142"/>
      <c r="D4" s="142"/>
      <c r="E4" s="142"/>
      <c r="F4" s="142"/>
      <c r="G4" s="146" t="s">
        <v>23</v>
      </c>
      <c r="H4" s="147"/>
      <c r="I4" s="151"/>
      <c r="J4" s="154"/>
      <c r="K4" s="142"/>
      <c r="L4" s="142"/>
      <c r="M4" s="142"/>
      <c r="N4" s="142"/>
      <c r="O4" s="146" t="s">
        <v>23</v>
      </c>
      <c r="P4" s="147"/>
      <c r="Q4" s="147"/>
    </row>
    <row r="5" spans="1:17" s="47" customFormat="1" ht="21.75" customHeight="1">
      <c r="A5" s="153"/>
      <c r="B5" s="155"/>
      <c r="C5" s="143"/>
      <c r="D5" s="143"/>
      <c r="E5" s="143"/>
      <c r="F5" s="143"/>
      <c r="G5" s="80" t="s">
        <v>20</v>
      </c>
      <c r="H5" s="81" t="s">
        <v>21</v>
      </c>
      <c r="I5" s="81" t="s">
        <v>74</v>
      </c>
      <c r="J5" s="155"/>
      <c r="K5" s="143"/>
      <c r="L5" s="143"/>
      <c r="M5" s="143"/>
      <c r="N5" s="143"/>
      <c r="O5" s="82" t="s">
        <v>20</v>
      </c>
      <c r="P5" s="83" t="s">
        <v>21</v>
      </c>
      <c r="Q5" s="80" t="s">
        <v>74</v>
      </c>
    </row>
    <row r="6" spans="1:17" s="46" customFormat="1" ht="22.5" customHeight="1">
      <c r="A6" s="107" t="s">
        <v>41</v>
      </c>
      <c r="B6" s="96">
        <v>1028</v>
      </c>
      <c r="C6" s="96">
        <v>14</v>
      </c>
      <c r="D6" s="96">
        <v>496</v>
      </c>
      <c r="E6" s="96">
        <v>272</v>
      </c>
      <c r="F6" s="96">
        <v>246</v>
      </c>
      <c r="G6" s="96">
        <v>27</v>
      </c>
      <c r="H6" s="96">
        <v>19</v>
      </c>
      <c r="I6" s="96">
        <v>6</v>
      </c>
      <c r="J6" s="96">
        <v>4190</v>
      </c>
      <c r="K6" s="96">
        <v>46</v>
      </c>
      <c r="L6" s="96">
        <v>1565</v>
      </c>
      <c r="M6" s="96">
        <v>943</v>
      </c>
      <c r="N6" s="96">
        <v>1636</v>
      </c>
      <c r="O6" s="96">
        <v>66</v>
      </c>
      <c r="P6" s="96">
        <v>43</v>
      </c>
      <c r="Q6" s="96">
        <v>12</v>
      </c>
    </row>
    <row r="7" spans="1:17" s="46" customFormat="1" ht="22.5" customHeight="1">
      <c r="A7" s="77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s="47" customFormat="1" ht="22.5" customHeight="1">
      <c r="A8" s="50" t="s">
        <v>75</v>
      </c>
      <c r="B8" s="49">
        <v>28</v>
      </c>
      <c r="C8" s="49">
        <v>5</v>
      </c>
      <c r="D8" s="49">
        <v>5</v>
      </c>
      <c r="E8" s="49">
        <v>3</v>
      </c>
      <c r="F8" s="49">
        <v>15</v>
      </c>
      <c r="G8" s="49">
        <v>0</v>
      </c>
      <c r="H8" s="49">
        <v>0</v>
      </c>
      <c r="I8" s="49">
        <v>0</v>
      </c>
      <c r="J8" s="49">
        <v>69</v>
      </c>
      <c r="K8" s="49">
        <v>11</v>
      </c>
      <c r="L8" s="49">
        <v>7</v>
      </c>
      <c r="M8" s="49">
        <v>6</v>
      </c>
      <c r="N8" s="49">
        <v>45</v>
      </c>
      <c r="O8" s="49">
        <v>0</v>
      </c>
      <c r="P8" s="49">
        <v>0</v>
      </c>
      <c r="Q8" s="49">
        <v>0</v>
      </c>
    </row>
    <row r="9" spans="1:17" s="47" customFormat="1" ht="22.5" customHeight="1">
      <c r="A9" s="50" t="s">
        <v>76</v>
      </c>
      <c r="B9" s="49">
        <v>42</v>
      </c>
      <c r="C9" s="49">
        <v>9</v>
      </c>
      <c r="D9" s="49">
        <v>18</v>
      </c>
      <c r="E9" s="49">
        <v>9</v>
      </c>
      <c r="F9" s="49">
        <v>6</v>
      </c>
      <c r="G9" s="49">
        <v>0</v>
      </c>
      <c r="H9" s="49">
        <v>0</v>
      </c>
      <c r="I9" s="49">
        <v>0</v>
      </c>
      <c r="J9" s="49">
        <v>173</v>
      </c>
      <c r="K9" s="49">
        <v>35</v>
      </c>
      <c r="L9" s="49">
        <v>68</v>
      </c>
      <c r="M9" s="49">
        <v>36</v>
      </c>
      <c r="N9" s="49">
        <v>34</v>
      </c>
      <c r="O9" s="49">
        <v>0</v>
      </c>
      <c r="P9" s="49">
        <v>0</v>
      </c>
      <c r="Q9" s="49">
        <v>0</v>
      </c>
    </row>
    <row r="10" spans="1:17" s="47" customFormat="1" ht="22.5" customHeight="1">
      <c r="A10" s="50" t="s">
        <v>67</v>
      </c>
      <c r="B10" s="49">
        <v>339</v>
      </c>
      <c r="C10" s="49">
        <v>0</v>
      </c>
      <c r="D10" s="49">
        <v>115</v>
      </c>
      <c r="E10" s="49">
        <v>95</v>
      </c>
      <c r="F10" s="49">
        <v>129</v>
      </c>
      <c r="G10" s="49">
        <v>0</v>
      </c>
      <c r="H10" s="49">
        <v>0</v>
      </c>
      <c r="I10" s="49">
        <v>0</v>
      </c>
      <c r="J10" s="49">
        <v>2159</v>
      </c>
      <c r="K10" s="49">
        <v>0</v>
      </c>
      <c r="L10" s="49">
        <v>480</v>
      </c>
      <c r="M10" s="49">
        <v>451</v>
      </c>
      <c r="N10" s="49">
        <v>1228</v>
      </c>
      <c r="O10" s="49">
        <v>0</v>
      </c>
      <c r="P10" s="49">
        <v>0</v>
      </c>
      <c r="Q10" s="49">
        <v>0</v>
      </c>
    </row>
    <row r="11" spans="1:17" s="47" customFormat="1" ht="22.5" customHeight="1">
      <c r="A11" s="50" t="s">
        <v>77</v>
      </c>
      <c r="B11" s="49">
        <v>38</v>
      </c>
      <c r="C11" s="49">
        <v>0</v>
      </c>
      <c r="D11" s="49">
        <v>14</v>
      </c>
      <c r="E11" s="49">
        <v>12</v>
      </c>
      <c r="F11" s="49">
        <v>12</v>
      </c>
      <c r="G11" s="49">
        <v>0</v>
      </c>
      <c r="H11" s="49">
        <v>0</v>
      </c>
      <c r="I11" s="49">
        <v>0</v>
      </c>
      <c r="J11" s="49">
        <v>142</v>
      </c>
      <c r="K11" s="49">
        <v>0</v>
      </c>
      <c r="L11" s="49">
        <v>35</v>
      </c>
      <c r="M11" s="49">
        <v>36</v>
      </c>
      <c r="N11" s="49">
        <v>71</v>
      </c>
      <c r="O11" s="49">
        <v>0</v>
      </c>
      <c r="P11" s="49">
        <v>0</v>
      </c>
      <c r="Q11" s="49">
        <v>0</v>
      </c>
    </row>
    <row r="12" spans="1:17" s="47" customFormat="1" ht="22.5" customHeight="1">
      <c r="A12" s="50" t="s">
        <v>78</v>
      </c>
      <c r="B12" s="49">
        <v>31</v>
      </c>
      <c r="C12" s="49">
        <v>0</v>
      </c>
      <c r="D12" s="49">
        <v>14</v>
      </c>
      <c r="E12" s="49">
        <v>13</v>
      </c>
      <c r="F12" s="49">
        <v>4</v>
      </c>
      <c r="G12" s="49">
        <v>3</v>
      </c>
      <c r="H12" s="49">
        <v>4</v>
      </c>
      <c r="I12" s="49">
        <v>0</v>
      </c>
      <c r="J12" s="49">
        <v>125</v>
      </c>
      <c r="K12" s="49">
        <v>0</v>
      </c>
      <c r="L12" s="49">
        <v>39</v>
      </c>
      <c r="M12" s="49">
        <v>44</v>
      </c>
      <c r="N12" s="49">
        <v>42</v>
      </c>
      <c r="O12" s="49">
        <v>9</v>
      </c>
      <c r="P12" s="49">
        <v>12</v>
      </c>
      <c r="Q12" s="49">
        <v>0</v>
      </c>
    </row>
    <row r="13" spans="1:17" s="47" customFormat="1" ht="22.5" customHeight="1">
      <c r="A13" s="50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s="47" customFormat="1" ht="22.5" customHeight="1">
      <c r="A14" s="50" t="s">
        <v>79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</row>
    <row r="15" spans="1:17" s="47" customFormat="1" ht="22.5" customHeight="1">
      <c r="A15" s="50" t="s">
        <v>80</v>
      </c>
      <c r="B15" s="49">
        <v>8</v>
      </c>
      <c r="C15" s="49">
        <v>0</v>
      </c>
      <c r="D15" s="49">
        <v>6</v>
      </c>
      <c r="E15" s="49">
        <v>2</v>
      </c>
      <c r="F15" s="49">
        <v>0</v>
      </c>
      <c r="G15" s="49">
        <v>0</v>
      </c>
      <c r="H15" s="49">
        <v>0</v>
      </c>
      <c r="I15" s="49">
        <v>0</v>
      </c>
      <c r="J15" s="49">
        <v>20</v>
      </c>
      <c r="K15" s="49">
        <v>0</v>
      </c>
      <c r="L15" s="49">
        <v>16</v>
      </c>
      <c r="M15" s="49">
        <v>4</v>
      </c>
      <c r="N15" s="49">
        <v>0</v>
      </c>
      <c r="O15" s="49">
        <v>0</v>
      </c>
      <c r="P15" s="49">
        <v>0</v>
      </c>
      <c r="Q15" s="49">
        <v>0</v>
      </c>
    </row>
    <row r="16" spans="1:17" ht="22.5" customHeight="1">
      <c r="A16" s="76" t="s">
        <v>81</v>
      </c>
      <c r="B16" s="49">
        <v>1</v>
      </c>
      <c r="C16" s="49">
        <v>0</v>
      </c>
      <c r="D16" s="49">
        <v>1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3</v>
      </c>
      <c r="K16" s="49">
        <v>0</v>
      </c>
      <c r="L16" s="49">
        <v>3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</row>
    <row r="17" spans="1:17" ht="22.5" customHeight="1">
      <c r="A17" s="76" t="s">
        <v>82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</row>
    <row r="18" spans="1:17" ht="22.5" customHeight="1">
      <c r="A18" s="76" t="s">
        <v>83</v>
      </c>
      <c r="B18" s="49">
        <v>9</v>
      </c>
      <c r="C18" s="49">
        <v>0</v>
      </c>
      <c r="D18" s="49">
        <v>5</v>
      </c>
      <c r="E18" s="49">
        <v>4</v>
      </c>
      <c r="F18" s="49">
        <v>0</v>
      </c>
      <c r="G18" s="49">
        <v>0</v>
      </c>
      <c r="H18" s="49">
        <v>0</v>
      </c>
      <c r="I18" s="49">
        <v>0</v>
      </c>
      <c r="J18" s="49">
        <v>24</v>
      </c>
      <c r="K18" s="49">
        <v>0</v>
      </c>
      <c r="L18" s="49">
        <v>14</v>
      </c>
      <c r="M18" s="49">
        <v>10</v>
      </c>
      <c r="N18" s="49">
        <v>0</v>
      </c>
      <c r="O18" s="49">
        <v>0</v>
      </c>
      <c r="P18" s="49">
        <v>0</v>
      </c>
      <c r="Q18" s="49">
        <v>0</v>
      </c>
    </row>
    <row r="19" spans="1:17" ht="22.5" customHeight="1">
      <c r="A19" s="76" t="s">
        <v>84</v>
      </c>
      <c r="B19" s="49">
        <v>2</v>
      </c>
      <c r="C19" s="49">
        <v>0</v>
      </c>
      <c r="D19" s="49">
        <v>1</v>
      </c>
      <c r="E19" s="49">
        <v>1</v>
      </c>
      <c r="F19" s="49">
        <v>0</v>
      </c>
      <c r="G19" s="49">
        <v>0</v>
      </c>
      <c r="H19" s="49">
        <v>0</v>
      </c>
      <c r="I19" s="49">
        <v>0</v>
      </c>
      <c r="J19" s="49">
        <v>5</v>
      </c>
      <c r="K19" s="49">
        <v>0</v>
      </c>
      <c r="L19" s="49">
        <v>2</v>
      </c>
      <c r="M19" s="49">
        <v>3</v>
      </c>
      <c r="N19" s="49">
        <v>0</v>
      </c>
      <c r="O19" s="49">
        <v>0</v>
      </c>
      <c r="P19" s="49">
        <v>0</v>
      </c>
      <c r="Q19" s="49">
        <v>0</v>
      </c>
    </row>
    <row r="20" spans="1:17" ht="22.5" customHeight="1">
      <c r="A20" s="76" t="s">
        <v>85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1:17" ht="22.5" customHeight="1">
      <c r="A21" s="76" t="s">
        <v>86</v>
      </c>
      <c r="B21" s="49">
        <v>197</v>
      </c>
      <c r="C21" s="49">
        <v>0</v>
      </c>
      <c r="D21" s="49">
        <v>103</v>
      </c>
      <c r="E21" s="49">
        <v>54</v>
      </c>
      <c r="F21" s="49">
        <v>40</v>
      </c>
      <c r="G21" s="49">
        <v>5</v>
      </c>
      <c r="H21" s="49">
        <v>6</v>
      </c>
      <c r="I21" s="49">
        <v>0</v>
      </c>
      <c r="J21" s="49">
        <v>541</v>
      </c>
      <c r="K21" s="49">
        <v>0</v>
      </c>
      <c r="L21" s="49">
        <v>293</v>
      </c>
      <c r="M21" s="49">
        <v>141</v>
      </c>
      <c r="N21" s="49">
        <v>107</v>
      </c>
      <c r="O21" s="49">
        <v>11</v>
      </c>
      <c r="P21" s="49">
        <v>10</v>
      </c>
      <c r="Q21" s="49">
        <v>0</v>
      </c>
    </row>
    <row r="22" spans="1:17" ht="22.5" customHeight="1">
      <c r="A22" s="76" t="s">
        <v>87</v>
      </c>
      <c r="B22" s="49">
        <v>198</v>
      </c>
      <c r="C22" s="49">
        <v>0</v>
      </c>
      <c r="D22" s="49">
        <v>134</v>
      </c>
      <c r="E22" s="49">
        <v>46</v>
      </c>
      <c r="F22" s="49">
        <v>18</v>
      </c>
      <c r="G22" s="49">
        <v>0</v>
      </c>
      <c r="H22" s="49">
        <v>0</v>
      </c>
      <c r="I22" s="49">
        <v>0</v>
      </c>
      <c r="J22" s="49">
        <v>558</v>
      </c>
      <c r="K22" s="49">
        <v>0</v>
      </c>
      <c r="L22" s="49">
        <v>386</v>
      </c>
      <c r="M22" s="49">
        <v>123</v>
      </c>
      <c r="N22" s="49">
        <v>49</v>
      </c>
      <c r="O22" s="49">
        <v>0</v>
      </c>
      <c r="P22" s="49">
        <v>0</v>
      </c>
      <c r="Q22" s="49">
        <v>0</v>
      </c>
    </row>
    <row r="23" spans="1:17" ht="22.5" customHeight="1">
      <c r="A23" s="76" t="s">
        <v>88</v>
      </c>
      <c r="B23" s="49">
        <v>3</v>
      </c>
      <c r="C23" s="49">
        <v>0</v>
      </c>
      <c r="D23" s="49">
        <v>1</v>
      </c>
      <c r="E23" s="49">
        <v>2</v>
      </c>
      <c r="F23" s="49">
        <v>0</v>
      </c>
      <c r="G23" s="49">
        <v>1</v>
      </c>
      <c r="H23" s="49">
        <v>1</v>
      </c>
      <c r="I23" s="49">
        <v>0</v>
      </c>
      <c r="J23" s="49">
        <v>6</v>
      </c>
      <c r="K23" s="49">
        <v>0</v>
      </c>
      <c r="L23" s="49">
        <v>2</v>
      </c>
      <c r="M23" s="49">
        <v>4</v>
      </c>
      <c r="N23" s="49">
        <v>0</v>
      </c>
      <c r="O23" s="49">
        <v>2</v>
      </c>
      <c r="P23" s="49">
        <v>1</v>
      </c>
      <c r="Q23" s="49">
        <v>0</v>
      </c>
    </row>
    <row r="24" spans="1:17" ht="22.5" customHeight="1">
      <c r="A24" s="76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</row>
    <row r="25" spans="1:17" ht="22.5" customHeight="1">
      <c r="A25" s="76" t="s">
        <v>89</v>
      </c>
      <c r="B25" s="49">
        <v>2</v>
      </c>
      <c r="C25" s="49">
        <v>0</v>
      </c>
      <c r="D25" s="49">
        <v>2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6</v>
      </c>
      <c r="K25" s="49">
        <v>0</v>
      </c>
      <c r="L25" s="49">
        <v>6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</row>
    <row r="26" spans="1:17" ht="22.5" customHeight="1">
      <c r="A26" s="76" t="s">
        <v>90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</row>
    <row r="27" spans="1:17" ht="22.5" customHeight="1">
      <c r="A27" s="76" t="s">
        <v>91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</row>
    <row r="28" spans="1:17" ht="22.5" customHeight="1">
      <c r="A28" s="76" t="s">
        <v>92</v>
      </c>
      <c r="B28" s="49">
        <v>25</v>
      </c>
      <c r="C28" s="49">
        <v>0</v>
      </c>
      <c r="D28" s="49">
        <v>13</v>
      </c>
      <c r="E28" s="49">
        <v>7</v>
      </c>
      <c r="F28" s="49">
        <v>5</v>
      </c>
      <c r="G28" s="49">
        <v>3</v>
      </c>
      <c r="H28" s="49">
        <v>2</v>
      </c>
      <c r="I28" s="49">
        <v>0</v>
      </c>
      <c r="J28" s="49">
        <v>70</v>
      </c>
      <c r="K28" s="49">
        <v>0</v>
      </c>
      <c r="L28" s="49">
        <v>36</v>
      </c>
      <c r="M28" s="49">
        <v>18</v>
      </c>
      <c r="N28" s="49">
        <v>16</v>
      </c>
      <c r="O28" s="49">
        <v>6</v>
      </c>
      <c r="P28" s="49">
        <v>4</v>
      </c>
      <c r="Q28" s="49">
        <v>0</v>
      </c>
    </row>
    <row r="29" spans="1:17" ht="22.5" customHeight="1">
      <c r="A29" s="76" t="s">
        <v>93</v>
      </c>
      <c r="B29" s="49">
        <v>2</v>
      </c>
      <c r="C29" s="49">
        <v>0</v>
      </c>
      <c r="D29" s="49">
        <v>2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6</v>
      </c>
      <c r="K29" s="49">
        <v>0</v>
      </c>
      <c r="L29" s="49">
        <v>6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</row>
    <row r="30" spans="1:17" ht="22.5" customHeight="1">
      <c r="A30" s="76" t="s">
        <v>94</v>
      </c>
      <c r="B30" s="49">
        <v>2</v>
      </c>
      <c r="C30" s="49">
        <v>0</v>
      </c>
      <c r="D30" s="49">
        <v>0</v>
      </c>
      <c r="E30" s="49">
        <v>2</v>
      </c>
      <c r="F30" s="49">
        <v>0</v>
      </c>
      <c r="G30" s="49">
        <v>0</v>
      </c>
      <c r="H30" s="49">
        <v>0</v>
      </c>
      <c r="I30" s="49">
        <v>0</v>
      </c>
      <c r="J30" s="49">
        <v>6</v>
      </c>
      <c r="K30" s="49">
        <v>0</v>
      </c>
      <c r="L30" s="49">
        <v>0</v>
      </c>
      <c r="M30" s="49">
        <v>6</v>
      </c>
      <c r="N30" s="49">
        <v>0</v>
      </c>
      <c r="O30" s="49">
        <v>0</v>
      </c>
      <c r="P30" s="49">
        <v>0</v>
      </c>
      <c r="Q30" s="49">
        <v>0</v>
      </c>
    </row>
    <row r="31" spans="1:17" ht="22.5" customHeight="1">
      <c r="A31" s="76" t="s">
        <v>95</v>
      </c>
      <c r="B31" s="49">
        <v>12</v>
      </c>
      <c r="C31" s="49">
        <v>0</v>
      </c>
      <c r="D31" s="49">
        <v>8</v>
      </c>
      <c r="E31" s="49">
        <v>2</v>
      </c>
      <c r="F31" s="49">
        <v>2</v>
      </c>
      <c r="G31" s="49">
        <v>0</v>
      </c>
      <c r="H31" s="49">
        <v>0</v>
      </c>
      <c r="I31" s="49">
        <v>0</v>
      </c>
      <c r="J31" s="49">
        <v>34</v>
      </c>
      <c r="K31" s="49">
        <v>0</v>
      </c>
      <c r="L31" s="49">
        <v>22</v>
      </c>
      <c r="M31" s="49">
        <v>6</v>
      </c>
      <c r="N31" s="49">
        <v>6</v>
      </c>
      <c r="O31" s="49">
        <v>0</v>
      </c>
      <c r="P31" s="49">
        <v>0</v>
      </c>
      <c r="Q31" s="49">
        <v>0</v>
      </c>
    </row>
    <row r="32" spans="1:17" ht="22.5" customHeight="1">
      <c r="A32" s="76" t="s">
        <v>96</v>
      </c>
      <c r="B32" s="49">
        <v>5</v>
      </c>
      <c r="C32" s="49">
        <v>0</v>
      </c>
      <c r="D32" s="49">
        <v>3</v>
      </c>
      <c r="E32" s="49">
        <v>1</v>
      </c>
      <c r="F32" s="49">
        <v>1</v>
      </c>
      <c r="G32" s="49">
        <v>0</v>
      </c>
      <c r="H32" s="49">
        <v>0</v>
      </c>
      <c r="I32" s="49">
        <v>0</v>
      </c>
      <c r="J32" s="49">
        <v>15</v>
      </c>
      <c r="K32" s="49">
        <v>0</v>
      </c>
      <c r="L32" s="49">
        <v>9</v>
      </c>
      <c r="M32" s="49">
        <v>3</v>
      </c>
      <c r="N32" s="49">
        <v>3</v>
      </c>
      <c r="O32" s="49">
        <v>0</v>
      </c>
      <c r="P32" s="49">
        <v>0</v>
      </c>
      <c r="Q32" s="49">
        <v>0</v>
      </c>
    </row>
    <row r="33" spans="1:17" ht="22.5" customHeight="1">
      <c r="A33" s="76" t="s">
        <v>97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</row>
    <row r="34" spans="1:17" ht="22.5" customHeight="1">
      <c r="A34" s="76" t="s">
        <v>98</v>
      </c>
      <c r="B34" s="49">
        <v>51</v>
      </c>
      <c r="C34" s="49">
        <v>0</v>
      </c>
      <c r="D34" s="49">
        <v>37</v>
      </c>
      <c r="E34" s="49">
        <v>8</v>
      </c>
      <c r="F34" s="49">
        <v>6</v>
      </c>
      <c r="G34" s="49">
        <v>7</v>
      </c>
      <c r="H34" s="49">
        <v>1</v>
      </c>
      <c r="I34" s="49">
        <v>2</v>
      </c>
      <c r="J34" s="49">
        <v>140</v>
      </c>
      <c r="K34" s="49">
        <v>0</v>
      </c>
      <c r="L34" s="49">
        <v>103</v>
      </c>
      <c r="M34" s="49">
        <v>22</v>
      </c>
      <c r="N34" s="49">
        <v>15</v>
      </c>
      <c r="O34" s="49">
        <v>15</v>
      </c>
      <c r="P34" s="49">
        <v>3</v>
      </c>
      <c r="Q34" s="49">
        <v>3</v>
      </c>
    </row>
    <row r="35" spans="1:17" ht="22.5" customHeight="1">
      <c r="A35" s="76" t="s">
        <v>102</v>
      </c>
      <c r="B35" s="49">
        <v>5</v>
      </c>
      <c r="C35" s="49">
        <v>0</v>
      </c>
      <c r="D35" s="49">
        <v>1</v>
      </c>
      <c r="E35" s="49">
        <v>3</v>
      </c>
      <c r="F35" s="49">
        <v>1</v>
      </c>
      <c r="G35" s="49">
        <v>0</v>
      </c>
      <c r="H35" s="49">
        <v>0</v>
      </c>
      <c r="I35" s="49">
        <v>0</v>
      </c>
      <c r="J35" s="49">
        <v>15</v>
      </c>
      <c r="K35" s="49">
        <v>0</v>
      </c>
      <c r="L35" s="49">
        <v>3</v>
      </c>
      <c r="M35" s="49">
        <v>9</v>
      </c>
      <c r="N35" s="49">
        <v>3</v>
      </c>
      <c r="O35" s="49">
        <v>0</v>
      </c>
      <c r="P35" s="49">
        <v>0</v>
      </c>
      <c r="Q35" s="49">
        <v>0</v>
      </c>
    </row>
    <row r="36" spans="1:17" ht="22.5" customHeight="1">
      <c r="A36" s="76" t="s">
        <v>103</v>
      </c>
      <c r="B36" s="49">
        <v>16</v>
      </c>
      <c r="C36" s="49">
        <v>0</v>
      </c>
      <c r="D36" s="49">
        <v>6</v>
      </c>
      <c r="E36" s="49">
        <v>5</v>
      </c>
      <c r="F36" s="49">
        <v>5</v>
      </c>
      <c r="G36" s="49">
        <v>4</v>
      </c>
      <c r="H36" s="49">
        <v>3</v>
      </c>
      <c r="I36" s="49">
        <v>4</v>
      </c>
      <c r="J36" s="49">
        <v>40</v>
      </c>
      <c r="K36" s="49">
        <v>0</v>
      </c>
      <c r="L36" s="49">
        <v>17</v>
      </c>
      <c r="M36" s="49">
        <v>12</v>
      </c>
      <c r="N36" s="49">
        <v>11</v>
      </c>
      <c r="O36" s="49">
        <v>12</v>
      </c>
      <c r="P36" s="49">
        <v>7</v>
      </c>
      <c r="Q36" s="49">
        <v>9</v>
      </c>
    </row>
    <row r="37" spans="1:17" ht="22.5" customHeight="1">
      <c r="A37" s="76" t="s">
        <v>104</v>
      </c>
      <c r="B37" s="49">
        <v>0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</row>
    <row r="38" spans="1:17" ht="22.5" customHeight="1">
      <c r="A38" s="76" t="s">
        <v>99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</row>
    <row r="39" spans="1:17" ht="22.5" customHeight="1">
      <c r="A39" s="76" t="s">
        <v>100</v>
      </c>
      <c r="B39" s="49">
        <v>4</v>
      </c>
      <c r="C39" s="49">
        <v>0</v>
      </c>
      <c r="D39" s="49">
        <v>2</v>
      </c>
      <c r="E39" s="49">
        <v>1</v>
      </c>
      <c r="F39" s="49">
        <v>1</v>
      </c>
      <c r="G39" s="49">
        <v>0</v>
      </c>
      <c r="H39" s="49">
        <v>0</v>
      </c>
      <c r="I39" s="49">
        <v>0</v>
      </c>
      <c r="J39" s="49">
        <v>11</v>
      </c>
      <c r="K39" s="49">
        <v>0</v>
      </c>
      <c r="L39" s="49">
        <v>5</v>
      </c>
      <c r="M39" s="49">
        <v>3</v>
      </c>
      <c r="N39" s="49">
        <v>3</v>
      </c>
      <c r="O39" s="49">
        <v>0</v>
      </c>
      <c r="P39" s="49">
        <v>0</v>
      </c>
      <c r="Q39" s="49">
        <v>0</v>
      </c>
    </row>
    <row r="40" spans="1:17" ht="22.5" customHeight="1">
      <c r="A40" s="7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1:17" ht="22.5" customHeight="1">
      <c r="A41" s="86" t="s">
        <v>101</v>
      </c>
      <c r="B41" s="87">
        <v>8</v>
      </c>
      <c r="C41" s="87">
        <v>0</v>
      </c>
      <c r="D41" s="87">
        <v>5</v>
      </c>
      <c r="E41" s="87">
        <v>2</v>
      </c>
      <c r="F41" s="87">
        <v>1</v>
      </c>
      <c r="G41" s="87">
        <v>4</v>
      </c>
      <c r="H41" s="87">
        <v>2</v>
      </c>
      <c r="I41" s="87">
        <v>0</v>
      </c>
      <c r="J41" s="87">
        <v>22</v>
      </c>
      <c r="K41" s="87">
        <v>0</v>
      </c>
      <c r="L41" s="87">
        <v>13</v>
      </c>
      <c r="M41" s="87">
        <v>6</v>
      </c>
      <c r="N41" s="87">
        <v>3</v>
      </c>
      <c r="O41" s="87">
        <v>11</v>
      </c>
      <c r="P41" s="87">
        <v>6</v>
      </c>
      <c r="Q41" s="87">
        <v>0</v>
      </c>
    </row>
  </sheetData>
  <mergeCells count="17">
    <mergeCell ref="A2:A5"/>
    <mergeCell ref="J3:J5"/>
    <mergeCell ref="L3:L5"/>
    <mergeCell ref="M3:M5"/>
    <mergeCell ref="B2:I2"/>
    <mergeCell ref="J2:Q2"/>
    <mergeCell ref="B3:B5"/>
    <mergeCell ref="D3:D5"/>
    <mergeCell ref="E3:E5"/>
    <mergeCell ref="F3:F5"/>
    <mergeCell ref="C3:C5"/>
    <mergeCell ref="O3:Q3"/>
    <mergeCell ref="O4:Q4"/>
    <mergeCell ref="G3:I3"/>
    <mergeCell ref="G4:I4"/>
    <mergeCell ref="K3:K5"/>
    <mergeCell ref="N3:N5"/>
  </mergeCells>
  <printOptions horizontalCentered="1"/>
  <pageMargins left="0.7874015748031497" right="0.7874015748031497" top="0.984251968503937" bottom="0.7874015748031497" header="0.5905511811023623" footer="0.3937007874015748"/>
  <pageSetup firstPageNumber="67" useFirstPageNumber="1" horizontalDpi="300" verticalDpi="300" orientation="portrait" paperSize="9" scale="80" r:id="rId1"/>
  <headerFooter alignWithMargins="0">
    <oddHeader>&amp;L&amp;"ＭＳ Ｐゴシック,標準"&amp;18特別支援学校&amp;R&amp;"ＭＳ Ｐゴシック,標準"&amp;18特別支援学校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11"/>
  <sheetViews>
    <sheetView zoomScaleSheetLayoutView="75" workbookViewId="0" topLeftCell="A28">
      <selection activeCell="A1" sqref="A1"/>
    </sheetView>
  </sheetViews>
  <sheetFormatPr defaultColWidth="8.796875" defaultRowHeight="14.25"/>
  <cols>
    <col min="1" max="1" width="12.5" style="10" customWidth="1"/>
    <col min="2" max="7" width="14.59765625" style="10" customWidth="1"/>
    <col min="8" max="16384" width="9" style="10" customWidth="1"/>
  </cols>
  <sheetData>
    <row r="1" spans="1:7" s="68" customFormat="1" ht="24" customHeight="1">
      <c r="A1" s="63" t="s">
        <v>111</v>
      </c>
      <c r="B1" s="66"/>
      <c r="C1" s="66"/>
      <c r="D1" s="66"/>
      <c r="E1" s="66"/>
      <c r="F1" s="66"/>
      <c r="G1" s="66"/>
    </row>
    <row r="2" spans="1:8" s="43" customFormat="1" ht="22.5" customHeight="1">
      <c r="A2" s="164" t="s">
        <v>58</v>
      </c>
      <c r="B2" s="160" t="s">
        <v>46</v>
      </c>
      <c r="C2" s="160" t="s">
        <v>62</v>
      </c>
      <c r="D2" s="160" t="s">
        <v>64</v>
      </c>
      <c r="E2" s="160" t="s">
        <v>63</v>
      </c>
      <c r="F2" s="160" t="s">
        <v>65</v>
      </c>
      <c r="G2" s="162" t="s">
        <v>66</v>
      </c>
      <c r="H2" s="42"/>
    </row>
    <row r="3" spans="1:8" s="43" customFormat="1" ht="22.5" customHeight="1">
      <c r="A3" s="165"/>
      <c r="B3" s="161"/>
      <c r="C3" s="161"/>
      <c r="D3" s="161"/>
      <c r="E3" s="161"/>
      <c r="F3" s="161"/>
      <c r="G3" s="163"/>
      <c r="H3" s="42"/>
    </row>
    <row r="4" spans="1:7" s="27" customFormat="1" ht="21.75" customHeight="1">
      <c r="A4" s="97" t="s">
        <v>41</v>
      </c>
      <c r="B4" s="29">
        <v>4190</v>
      </c>
      <c r="C4" s="29">
        <v>108</v>
      </c>
      <c r="D4" s="29">
        <v>3598</v>
      </c>
      <c r="E4" s="29">
        <v>367</v>
      </c>
      <c r="F4" s="29">
        <v>33</v>
      </c>
      <c r="G4" s="29">
        <v>84</v>
      </c>
    </row>
    <row r="5" spans="1:7" s="43" customFormat="1" ht="21.75" customHeight="1">
      <c r="A5" s="48" t="s">
        <v>14</v>
      </c>
      <c r="B5" s="45">
        <v>46</v>
      </c>
      <c r="C5" s="45">
        <v>0</v>
      </c>
      <c r="D5" s="45">
        <v>46</v>
      </c>
      <c r="E5" s="45">
        <v>0</v>
      </c>
      <c r="F5" s="45">
        <v>0</v>
      </c>
      <c r="G5" s="45">
        <v>0</v>
      </c>
    </row>
    <row r="6" spans="1:7" s="43" customFormat="1" ht="21.75" customHeight="1">
      <c r="A6" s="48" t="s">
        <v>15</v>
      </c>
      <c r="B6" s="45">
        <v>1565</v>
      </c>
      <c r="C6" s="45">
        <v>8</v>
      </c>
      <c r="D6" s="45">
        <v>1369</v>
      </c>
      <c r="E6" s="45">
        <v>136</v>
      </c>
      <c r="F6" s="45">
        <v>16</v>
      </c>
      <c r="G6" s="45">
        <v>36</v>
      </c>
    </row>
    <row r="7" spans="1:7" s="43" customFormat="1" ht="21.75" customHeight="1">
      <c r="A7" s="48" t="s">
        <v>16</v>
      </c>
      <c r="B7" s="45">
        <v>943</v>
      </c>
      <c r="C7" s="45">
        <v>22</v>
      </c>
      <c r="D7" s="45">
        <v>763</v>
      </c>
      <c r="E7" s="45">
        <v>116</v>
      </c>
      <c r="F7" s="45">
        <v>10</v>
      </c>
      <c r="G7" s="45">
        <v>32</v>
      </c>
    </row>
    <row r="8" spans="1:7" s="43" customFormat="1" ht="21.75" customHeight="1">
      <c r="A8" s="84" t="s">
        <v>17</v>
      </c>
      <c r="B8" s="85">
        <v>1636</v>
      </c>
      <c r="C8" s="85">
        <v>78</v>
      </c>
      <c r="D8" s="85">
        <v>1420</v>
      </c>
      <c r="E8" s="85">
        <v>115</v>
      </c>
      <c r="F8" s="85">
        <v>7</v>
      </c>
      <c r="G8" s="85">
        <v>16</v>
      </c>
    </row>
    <row r="9" spans="1:7" ht="22.5" customHeight="1">
      <c r="A9" s="13"/>
      <c r="B9" s="11"/>
      <c r="C9" s="11"/>
      <c r="D9" s="11"/>
      <c r="E9" s="11"/>
      <c r="F9" s="11"/>
      <c r="G9" s="11"/>
    </row>
    <row r="10" spans="1:7" ht="22.5" customHeight="1">
      <c r="A10" s="13"/>
      <c r="B10" s="11"/>
      <c r="C10" s="11"/>
      <c r="D10" s="11"/>
      <c r="E10" s="11"/>
      <c r="F10" s="11"/>
      <c r="G10" s="11"/>
    </row>
    <row r="11" ht="21.75" customHeight="1">
      <c r="B11" s="11"/>
    </row>
    <row r="29" ht="21.75" customHeight="1"/>
    <row r="30" ht="21.75" customHeight="1"/>
  </sheetData>
  <mergeCells count="7">
    <mergeCell ref="E2:E3"/>
    <mergeCell ref="F2:F3"/>
    <mergeCell ref="G2:G3"/>
    <mergeCell ref="A2:A3"/>
    <mergeCell ref="B2:B3"/>
    <mergeCell ref="C2:C3"/>
    <mergeCell ref="D2:D3"/>
  </mergeCells>
  <printOptions/>
  <pageMargins left="0.7874015748031497" right="0.7874015748031497" top="0.984251968503937" bottom="0.7874015748031497" header="0.5905511811023623" footer="0.3937007874015748"/>
  <pageSetup firstPageNumber="68" useFirstPageNumber="1" horizontalDpi="300" verticalDpi="300" orientation="portrait" paperSize="9" scale="80" r:id="rId2"/>
  <headerFooter alignWithMargins="0">
    <oddHeader>&amp;L&amp;"ＭＳ Ｐゴシック,標準"&amp;18特別支援学校&amp;R&amp;"ＭＳ Ｐゴシック,標準"&amp;18特別支援学校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11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1" width="12.5" style="15" customWidth="1"/>
    <col min="2" max="4" width="6.59765625" style="15" customWidth="1"/>
    <col min="5" max="19" width="5" style="17" customWidth="1"/>
    <col min="20" max="16384" width="9" style="15" customWidth="1"/>
  </cols>
  <sheetData>
    <row r="1" spans="1:19" s="53" customFormat="1" ht="19.5" customHeight="1">
      <c r="A1" s="51" t="s">
        <v>110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7.25" customHeight="1">
      <c r="A2" s="166" t="s">
        <v>114</v>
      </c>
      <c r="B2" s="172" t="s">
        <v>46</v>
      </c>
      <c r="C2" s="176"/>
      <c r="D2" s="177"/>
      <c r="E2" s="172" t="s">
        <v>115</v>
      </c>
      <c r="F2" s="173"/>
      <c r="G2" s="172" t="s">
        <v>107</v>
      </c>
      <c r="H2" s="173"/>
      <c r="I2" s="172" t="s">
        <v>35</v>
      </c>
      <c r="J2" s="173"/>
      <c r="K2" s="172" t="s">
        <v>36</v>
      </c>
      <c r="L2" s="173"/>
      <c r="M2" s="172" t="s">
        <v>31</v>
      </c>
      <c r="N2" s="173"/>
      <c r="O2" s="172" t="s">
        <v>68</v>
      </c>
      <c r="P2" s="177"/>
      <c r="Q2" s="172" t="s">
        <v>40</v>
      </c>
      <c r="R2" s="173"/>
      <c r="S2" s="169" t="s">
        <v>116</v>
      </c>
    </row>
    <row r="3" spans="1:19" ht="17.25" customHeight="1">
      <c r="A3" s="167"/>
      <c r="B3" s="178"/>
      <c r="C3" s="179"/>
      <c r="D3" s="180"/>
      <c r="E3" s="174"/>
      <c r="F3" s="175"/>
      <c r="G3" s="174"/>
      <c r="H3" s="175"/>
      <c r="I3" s="174"/>
      <c r="J3" s="175"/>
      <c r="K3" s="174"/>
      <c r="L3" s="175"/>
      <c r="M3" s="174"/>
      <c r="N3" s="175"/>
      <c r="O3" s="178"/>
      <c r="P3" s="180"/>
      <c r="Q3" s="174"/>
      <c r="R3" s="175"/>
      <c r="S3" s="170"/>
    </row>
    <row r="4" spans="1:19" ht="17.25" customHeight="1">
      <c r="A4" s="168"/>
      <c r="B4" s="16" t="s">
        <v>8</v>
      </c>
      <c r="C4" s="16" t="s">
        <v>12</v>
      </c>
      <c r="D4" s="16" t="s">
        <v>13</v>
      </c>
      <c r="E4" s="16" t="s">
        <v>12</v>
      </c>
      <c r="F4" s="16" t="s">
        <v>13</v>
      </c>
      <c r="G4" s="16" t="s">
        <v>12</v>
      </c>
      <c r="H4" s="16" t="s">
        <v>13</v>
      </c>
      <c r="I4" s="16" t="s">
        <v>12</v>
      </c>
      <c r="J4" s="16" t="s">
        <v>13</v>
      </c>
      <c r="K4" s="16" t="s">
        <v>12</v>
      </c>
      <c r="L4" s="16" t="s">
        <v>13</v>
      </c>
      <c r="M4" s="16" t="s">
        <v>12</v>
      </c>
      <c r="N4" s="16" t="s">
        <v>13</v>
      </c>
      <c r="O4" s="16" t="s">
        <v>56</v>
      </c>
      <c r="P4" s="108" t="s">
        <v>44</v>
      </c>
      <c r="Q4" s="16" t="s">
        <v>12</v>
      </c>
      <c r="R4" s="16" t="s">
        <v>13</v>
      </c>
      <c r="S4" s="171"/>
    </row>
    <row r="5" spans="1:20" s="57" customFormat="1" ht="24.75" customHeight="1">
      <c r="A5" s="104">
        <v>18</v>
      </c>
      <c r="B5" s="49">
        <v>1937</v>
      </c>
      <c r="C5" s="49">
        <v>726</v>
      </c>
      <c r="D5" s="49">
        <v>1211</v>
      </c>
      <c r="E5" s="49">
        <v>16</v>
      </c>
      <c r="F5" s="49">
        <v>5</v>
      </c>
      <c r="G5" s="49">
        <v>0</v>
      </c>
      <c r="H5" s="49">
        <v>0</v>
      </c>
      <c r="I5" s="49">
        <v>26</v>
      </c>
      <c r="J5" s="49">
        <v>13</v>
      </c>
      <c r="K5" s="49">
        <v>549</v>
      </c>
      <c r="L5" s="49">
        <v>931</v>
      </c>
      <c r="M5" s="49">
        <v>0</v>
      </c>
      <c r="N5" s="49">
        <v>0</v>
      </c>
      <c r="O5" s="49">
        <v>1</v>
      </c>
      <c r="P5" s="49">
        <v>40</v>
      </c>
      <c r="Q5" s="49">
        <v>134</v>
      </c>
      <c r="R5" s="49">
        <v>222</v>
      </c>
      <c r="S5" s="49">
        <v>71</v>
      </c>
      <c r="T5" s="49"/>
    </row>
    <row r="6" spans="1:20" s="57" customFormat="1" ht="24.75" customHeight="1">
      <c r="A6" s="104">
        <v>19</v>
      </c>
      <c r="B6" s="49">
        <v>2022</v>
      </c>
      <c r="C6" s="49">
        <v>754</v>
      </c>
      <c r="D6" s="49">
        <v>1268</v>
      </c>
      <c r="E6" s="49">
        <v>14</v>
      </c>
      <c r="F6" s="49">
        <v>7</v>
      </c>
      <c r="G6" s="49">
        <v>0</v>
      </c>
      <c r="H6" s="49">
        <v>0</v>
      </c>
      <c r="I6" s="49">
        <v>27</v>
      </c>
      <c r="J6" s="49">
        <v>12</v>
      </c>
      <c r="K6" s="49">
        <v>554</v>
      </c>
      <c r="L6" s="49">
        <v>958</v>
      </c>
      <c r="M6" s="49">
        <v>0</v>
      </c>
      <c r="N6" s="49">
        <v>0</v>
      </c>
      <c r="O6" s="49">
        <v>1</v>
      </c>
      <c r="P6" s="49">
        <v>43</v>
      </c>
      <c r="Q6" s="49">
        <v>158</v>
      </c>
      <c r="R6" s="49">
        <v>248</v>
      </c>
      <c r="S6" s="49">
        <v>76</v>
      </c>
      <c r="T6" s="49"/>
    </row>
    <row r="7" spans="1:20" s="57" customFormat="1" ht="24.75" customHeight="1">
      <c r="A7" s="104">
        <v>20</v>
      </c>
      <c r="B7" s="49">
        <v>2092</v>
      </c>
      <c r="C7" s="49">
        <v>770</v>
      </c>
      <c r="D7" s="49">
        <v>1322</v>
      </c>
      <c r="E7" s="49">
        <v>14</v>
      </c>
      <c r="F7" s="49">
        <v>7</v>
      </c>
      <c r="G7" s="49">
        <v>0</v>
      </c>
      <c r="H7" s="49">
        <v>0</v>
      </c>
      <c r="I7" s="49">
        <v>25</v>
      </c>
      <c r="J7" s="49">
        <v>14</v>
      </c>
      <c r="K7" s="49">
        <v>557</v>
      </c>
      <c r="L7" s="49">
        <v>977</v>
      </c>
      <c r="M7" s="49">
        <v>0</v>
      </c>
      <c r="N7" s="49">
        <v>0</v>
      </c>
      <c r="O7" s="49">
        <v>0</v>
      </c>
      <c r="P7" s="49">
        <v>46</v>
      </c>
      <c r="Q7" s="49">
        <v>174</v>
      </c>
      <c r="R7" s="49">
        <v>278</v>
      </c>
      <c r="S7" s="49">
        <v>84</v>
      </c>
      <c r="T7" s="49"/>
    </row>
    <row r="8" spans="1:20" s="57" customFormat="1" ht="24.75" customHeight="1">
      <c r="A8" s="104">
        <v>21</v>
      </c>
      <c r="B8" s="49">
        <v>2122</v>
      </c>
      <c r="C8" s="49">
        <v>781</v>
      </c>
      <c r="D8" s="49">
        <v>1341</v>
      </c>
      <c r="E8" s="49">
        <v>15</v>
      </c>
      <c r="F8" s="49">
        <v>7</v>
      </c>
      <c r="G8" s="49">
        <v>12</v>
      </c>
      <c r="H8" s="49">
        <v>10</v>
      </c>
      <c r="I8" s="49">
        <v>14</v>
      </c>
      <c r="J8" s="49">
        <v>5</v>
      </c>
      <c r="K8" s="49">
        <v>566</v>
      </c>
      <c r="L8" s="49">
        <v>990</v>
      </c>
      <c r="M8" s="49">
        <v>0</v>
      </c>
      <c r="N8" s="49">
        <v>0</v>
      </c>
      <c r="O8" s="49">
        <v>0</v>
      </c>
      <c r="P8" s="49">
        <v>46</v>
      </c>
      <c r="Q8" s="49">
        <v>174</v>
      </c>
      <c r="R8" s="49">
        <v>283</v>
      </c>
      <c r="S8" s="49">
        <v>81</v>
      </c>
      <c r="T8" s="49"/>
    </row>
    <row r="9" spans="1:20" s="59" customFormat="1" ht="24.75" customHeight="1">
      <c r="A9" s="105">
        <v>22</v>
      </c>
      <c r="B9" s="98">
        <v>2189</v>
      </c>
      <c r="C9" s="98">
        <v>783</v>
      </c>
      <c r="D9" s="98">
        <v>1406</v>
      </c>
      <c r="E9" s="98">
        <v>16</v>
      </c>
      <c r="F9" s="98">
        <v>6</v>
      </c>
      <c r="G9" s="98">
        <v>14</v>
      </c>
      <c r="H9" s="98">
        <v>9</v>
      </c>
      <c r="I9" s="98">
        <v>13</v>
      </c>
      <c r="J9" s="98">
        <v>6</v>
      </c>
      <c r="K9" s="98">
        <v>562</v>
      </c>
      <c r="L9" s="98">
        <v>1035</v>
      </c>
      <c r="M9" s="98">
        <v>0</v>
      </c>
      <c r="N9" s="98">
        <v>0</v>
      </c>
      <c r="O9" s="98">
        <v>2</v>
      </c>
      <c r="P9" s="98">
        <v>45</v>
      </c>
      <c r="Q9" s="98">
        <v>176</v>
      </c>
      <c r="R9" s="98">
        <v>305</v>
      </c>
      <c r="S9" s="98">
        <v>79</v>
      </c>
      <c r="T9" s="29"/>
    </row>
    <row r="10" spans="1:20" s="59" customFormat="1" ht="17.25" customHeight="1">
      <c r="A10" s="7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59" customFormat="1" ht="17.25" customHeight="1">
      <c r="A11" s="58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29"/>
    </row>
  </sheetData>
  <mergeCells count="10">
    <mergeCell ref="A2:A4"/>
    <mergeCell ref="S2:S4"/>
    <mergeCell ref="Q2:R3"/>
    <mergeCell ref="B2:D3"/>
    <mergeCell ref="E2:F3"/>
    <mergeCell ref="I2:J3"/>
    <mergeCell ref="K2:L3"/>
    <mergeCell ref="M2:N3"/>
    <mergeCell ref="O2:P3"/>
    <mergeCell ref="G2:H3"/>
  </mergeCells>
  <printOptions horizontalCentered="1"/>
  <pageMargins left="0.7874015748031497" right="0.7874015748031497" top="0.984251968503937" bottom="0.7874015748031497" header="0.5905511811023623" footer="0.3937007874015748"/>
  <pageSetup firstPageNumber="55" useFirstPageNumber="1" horizontalDpi="300" verticalDpi="300" orientation="portrait" paperSize="9" scale="80" r:id="rId2"/>
  <headerFooter alignWithMargins="0">
    <oddHeader>&amp;L&amp;"ＭＳ Ｐゴシック,標準"&amp;18特別支援学校&amp;R&amp;"ＭＳ Ｐゴシック,標準"&amp;18特別支援学校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2"/>
  <sheetViews>
    <sheetView workbookViewId="0" topLeftCell="A1">
      <selection activeCell="A1" sqref="A1"/>
    </sheetView>
  </sheetViews>
  <sheetFormatPr defaultColWidth="8.796875" defaultRowHeight="14.25"/>
  <cols>
    <col min="1" max="1" width="12.5" style="10" customWidth="1"/>
    <col min="2" max="4" width="6.8984375" style="10" customWidth="1"/>
    <col min="5" max="15" width="6.59765625" style="10" customWidth="1"/>
    <col min="16" max="16" width="6.3984375" style="10" customWidth="1"/>
    <col min="17" max="16384" width="9" style="10" customWidth="1"/>
  </cols>
  <sheetData>
    <row r="1" spans="1:15" s="68" customFormat="1" ht="24" customHeight="1">
      <c r="A1" s="67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s="43" customFormat="1" ht="18" customHeight="1">
      <c r="A2" s="192" t="s">
        <v>114</v>
      </c>
      <c r="B2" s="183" t="s">
        <v>46</v>
      </c>
      <c r="C2" s="184"/>
      <c r="D2" s="185"/>
      <c r="E2" s="101" t="s">
        <v>32</v>
      </c>
      <c r="F2" s="54"/>
      <c r="G2" s="55"/>
      <c r="H2" s="54" t="s">
        <v>33</v>
      </c>
      <c r="I2" s="54"/>
      <c r="J2" s="54"/>
      <c r="K2" s="54"/>
      <c r="L2" s="54"/>
      <c r="M2" s="54"/>
      <c r="N2" s="54"/>
      <c r="O2" s="54"/>
    </row>
    <row r="3" spans="1:15" s="43" customFormat="1" ht="18" customHeight="1">
      <c r="A3" s="193"/>
      <c r="B3" s="186"/>
      <c r="C3" s="187"/>
      <c r="D3" s="188"/>
      <c r="E3" s="160" t="s">
        <v>69</v>
      </c>
      <c r="F3" s="190" t="s">
        <v>43</v>
      </c>
      <c r="G3" s="160" t="s">
        <v>37</v>
      </c>
      <c r="H3" s="160" t="s">
        <v>69</v>
      </c>
      <c r="I3" s="160" t="s">
        <v>38</v>
      </c>
      <c r="J3" s="190" t="s">
        <v>43</v>
      </c>
      <c r="K3" s="160" t="s">
        <v>70</v>
      </c>
      <c r="L3" s="160" t="s">
        <v>71</v>
      </c>
      <c r="M3" s="160" t="s">
        <v>72</v>
      </c>
      <c r="N3" s="160" t="s">
        <v>34</v>
      </c>
      <c r="O3" s="181" t="s">
        <v>117</v>
      </c>
    </row>
    <row r="4" spans="1:15" s="43" customFormat="1" ht="18" customHeight="1">
      <c r="A4" s="194"/>
      <c r="B4" s="56" t="s">
        <v>8</v>
      </c>
      <c r="C4" s="56" t="s">
        <v>12</v>
      </c>
      <c r="D4" s="56" t="s">
        <v>13</v>
      </c>
      <c r="E4" s="189"/>
      <c r="F4" s="191"/>
      <c r="G4" s="189"/>
      <c r="H4" s="189"/>
      <c r="I4" s="189"/>
      <c r="J4" s="191"/>
      <c r="K4" s="189"/>
      <c r="L4" s="189"/>
      <c r="M4" s="120"/>
      <c r="N4" s="189"/>
      <c r="O4" s="182"/>
    </row>
    <row r="5" spans="1:15" s="45" customFormat="1" ht="24.75" customHeight="1">
      <c r="A5" s="104">
        <v>18</v>
      </c>
      <c r="B5" s="49">
        <v>243</v>
      </c>
      <c r="C5" s="49">
        <v>66</v>
      </c>
      <c r="D5" s="49">
        <v>177</v>
      </c>
      <c r="E5" s="49">
        <v>82</v>
      </c>
      <c r="F5" s="49">
        <v>50</v>
      </c>
      <c r="G5" s="49">
        <v>17</v>
      </c>
      <c r="H5" s="49">
        <v>13</v>
      </c>
      <c r="I5" s="49">
        <v>2</v>
      </c>
      <c r="J5" s="49">
        <v>3</v>
      </c>
      <c r="K5" s="49">
        <v>6</v>
      </c>
      <c r="L5" s="49">
        <v>0</v>
      </c>
      <c r="M5" s="49">
        <v>1</v>
      </c>
      <c r="N5" s="49">
        <v>47</v>
      </c>
      <c r="O5" s="49">
        <v>22</v>
      </c>
    </row>
    <row r="6" spans="1:15" s="45" customFormat="1" ht="24.75" customHeight="1">
      <c r="A6" s="104">
        <f>A5+1</f>
        <v>19</v>
      </c>
      <c r="B6" s="49">
        <v>244</v>
      </c>
      <c r="C6" s="49">
        <v>70</v>
      </c>
      <c r="D6" s="49">
        <v>174</v>
      </c>
      <c r="E6" s="49">
        <v>81</v>
      </c>
      <c r="F6" s="49">
        <v>51</v>
      </c>
      <c r="G6" s="49">
        <v>19</v>
      </c>
      <c r="H6" s="49">
        <v>13</v>
      </c>
      <c r="I6" s="49">
        <v>2</v>
      </c>
      <c r="J6" s="49">
        <v>4</v>
      </c>
      <c r="K6" s="49">
        <v>6</v>
      </c>
      <c r="L6" s="49">
        <v>0</v>
      </c>
      <c r="M6" s="49">
        <v>1</v>
      </c>
      <c r="N6" s="49">
        <v>46</v>
      </c>
      <c r="O6" s="49">
        <v>21</v>
      </c>
    </row>
    <row r="7" spans="1:15" s="45" customFormat="1" ht="24.75" customHeight="1">
      <c r="A7" s="104">
        <f>A6+1</f>
        <v>20</v>
      </c>
      <c r="B7" s="49">
        <v>253</v>
      </c>
      <c r="C7" s="49">
        <v>83</v>
      </c>
      <c r="D7" s="49">
        <v>170</v>
      </c>
      <c r="E7" s="49">
        <v>85</v>
      </c>
      <c r="F7" s="49">
        <v>50</v>
      </c>
      <c r="G7" s="49">
        <v>19</v>
      </c>
      <c r="H7" s="49">
        <v>18</v>
      </c>
      <c r="I7" s="49">
        <v>0</v>
      </c>
      <c r="J7" s="49">
        <v>6</v>
      </c>
      <c r="K7" s="49">
        <v>7</v>
      </c>
      <c r="L7" s="49">
        <v>0</v>
      </c>
      <c r="M7" s="49">
        <v>1</v>
      </c>
      <c r="N7" s="49">
        <v>45</v>
      </c>
      <c r="O7" s="49">
        <v>22</v>
      </c>
    </row>
    <row r="8" spans="1:15" s="45" customFormat="1" ht="24.75" customHeight="1">
      <c r="A8" s="104">
        <f>A7+1</f>
        <v>21</v>
      </c>
      <c r="B8" s="49">
        <v>254</v>
      </c>
      <c r="C8" s="49">
        <v>72</v>
      </c>
      <c r="D8" s="49">
        <v>182</v>
      </c>
      <c r="E8" s="49">
        <v>91</v>
      </c>
      <c r="F8" s="49">
        <v>50</v>
      </c>
      <c r="G8" s="49">
        <v>19</v>
      </c>
      <c r="H8" s="49">
        <v>12</v>
      </c>
      <c r="I8" s="49">
        <v>0</v>
      </c>
      <c r="J8" s="49">
        <v>8</v>
      </c>
      <c r="K8" s="49">
        <v>7</v>
      </c>
      <c r="L8" s="49">
        <v>0</v>
      </c>
      <c r="M8" s="49">
        <v>1</v>
      </c>
      <c r="N8" s="49">
        <v>45</v>
      </c>
      <c r="O8" s="49">
        <v>21</v>
      </c>
    </row>
    <row r="9" spans="1:15" s="30" customFormat="1" ht="24.75" customHeight="1">
      <c r="A9" s="105">
        <f>A8+1</f>
        <v>22</v>
      </c>
      <c r="B9" s="98">
        <f>SUM(E9:O9)</f>
        <v>258</v>
      </c>
      <c r="C9" s="98">
        <v>72</v>
      </c>
      <c r="D9" s="98">
        <v>186</v>
      </c>
      <c r="E9" s="98">
        <v>91</v>
      </c>
      <c r="F9" s="98">
        <v>50</v>
      </c>
      <c r="G9" s="98">
        <v>19</v>
      </c>
      <c r="H9" s="98">
        <v>21</v>
      </c>
      <c r="I9" s="98">
        <v>0</v>
      </c>
      <c r="J9" s="98">
        <v>5</v>
      </c>
      <c r="K9" s="98">
        <v>6</v>
      </c>
      <c r="L9" s="98">
        <v>0</v>
      </c>
      <c r="M9" s="98">
        <v>1</v>
      </c>
      <c r="N9" s="98">
        <v>45</v>
      </c>
      <c r="O9" s="98">
        <v>20</v>
      </c>
    </row>
    <row r="10" s="13" customFormat="1" ht="18" customHeight="1">
      <c r="A10" s="79"/>
    </row>
    <row r="11" spans="2:15" s="13" customFormat="1" ht="1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4" ht="15" customHeight="1">
      <c r="A12" s="13"/>
      <c r="B12" s="13"/>
      <c r="C12" s="13"/>
      <c r="D12" s="13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mergeCells count="13">
    <mergeCell ref="A2:A4"/>
    <mergeCell ref="M3:M4"/>
    <mergeCell ref="N3:N4"/>
    <mergeCell ref="O3:O4"/>
    <mergeCell ref="B2:D3"/>
    <mergeCell ref="I3:I4"/>
    <mergeCell ref="J3:J4"/>
    <mergeCell ref="K3:K4"/>
    <mergeCell ref="L3:L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7874015748031497" header="0.5905511811023623" footer="0.35433070866141736"/>
  <pageSetup horizontalDpi="300" verticalDpi="300" orientation="portrait" paperSize="9" scale="81" r:id="rId2"/>
  <headerFooter alignWithMargins="0">
    <oddHeader>&amp;L&amp;"ＭＳ Ｐゴシック,標準"&amp;18特別支援学校&amp;R&amp;"ＭＳ Ｐゴシック,標準"&amp;18特別支援学校</oddHeader>
  </headerFooter>
  <ignoredErrors>
    <ignoredError sqref="B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2010-12-15T02:27:27Z</cp:lastPrinted>
  <dcterms:created xsi:type="dcterms:W3CDTF">1998-09-10T00:26:28Z</dcterms:created>
  <dcterms:modified xsi:type="dcterms:W3CDTF">2010-12-15T02:27:35Z</dcterms:modified>
  <cp:category/>
  <cp:version/>
  <cp:contentType/>
  <cp:contentStatus/>
</cp:coreProperties>
</file>