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280" activeTab="0"/>
  </bookViews>
  <sheets>
    <sheet name="中部計" sheetId="1" r:id="rId1"/>
    <sheet name="静岡市" sheetId="2" r:id="rId2"/>
    <sheet name="葵区" sheetId="3" r:id="rId3"/>
    <sheet name="駿河区" sheetId="4" r:id="rId4"/>
    <sheet name="清水区" sheetId="5" r:id="rId5"/>
  </sheets>
  <externalReferences>
    <externalReference r:id="rId8"/>
  </externalReferences>
  <definedNames>
    <definedName name="_Fill" hidden="1">'[1]静岡市'!$AO$1:$AO$100</definedName>
    <definedName name="_xlnm.Print_Area" localSheetId="2">'葵区'!$A$1:$O$45</definedName>
    <definedName name="_xlnm.Print_Area" localSheetId="3">'駿河区'!$A$1:$O$45</definedName>
    <definedName name="_xlnm.Print_Area" localSheetId="4">'清水区'!$A$1:$O$45</definedName>
    <definedName name="_xlnm.Print_Area" localSheetId="1">'静岡市'!$A$1:$O$45</definedName>
    <definedName name="_xlnm.Print_Area" localSheetId="0">'中部計'!$A$1:$M$45</definedName>
  </definedNames>
  <calcPr fullCalcOnLoad="1"/>
</workbook>
</file>

<file path=xl/sharedStrings.xml><?xml version="1.0" encoding="utf-8"?>
<sst xmlns="http://schemas.openxmlformats.org/spreadsheetml/2006/main" count="310" uniqueCount="50">
  <si>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</si>
  <si>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</si>
  <si>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</si>
  <si>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</si>
  <si>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</si>
  <si>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</si>
  <si>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</si>
  <si>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</si>
  <si>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</si>
  <si>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</si>
  <si>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</si>
  <si>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</si>
  <si>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</si>
  <si>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</si>
  <si>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</si>
  <si>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</si>
  <si>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</si>
  <si>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</si>
  <si>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</si>
  <si>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</si>
  <si>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</si>
  <si>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</si>
  <si>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</si>
  <si>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</si>
  <si>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</si>
  <si>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</si>
  <si>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</si>
  <si>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</si>
  <si>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</si>
  <si>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</si>
  <si>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</si>
  <si>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男</t>
  </si>
  <si>
    <t>女</t>
  </si>
  <si>
    <t xml:space="preserve"> ＊再掲</t>
  </si>
  <si>
    <t xml:space="preserve"> ＊再掲</t>
  </si>
  <si>
    <t>１５－６４</t>
  </si>
  <si>
    <t>　２２年</t>
  </si>
  <si>
    <t>中　部　計</t>
  </si>
  <si>
    <t>静　岡　市</t>
  </si>
  <si>
    <t>葵　区</t>
  </si>
  <si>
    <t>駿　河　区</t>
  </si>
  <si>
    <t>清　水　区</t>
  </si>
  <si>
    <t>１５歳未満</t>
  </si>
  <si>
    <t>６５歳以上</t>
  </si>
  <si>
    <t>　１７年</t>
  </si>
  <si>
    <t>（平成28年10月1日現在）</t>
  </si>
  <si>
    <t>（平成28年10月1日現在）</t>
  </si>
  <si>
    <t>　２７年</t>
  </si>
  <si>
    <t>Ｈ１２年</t>
  </si>
  <si>
    <t>　２８年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</si>
</sst>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\-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20"/>
      <name val="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4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0" xfId="61" applyFont="1">
      <alignment/>
      <protection/>
    </xf>
    <xf numFmtId="0" fontId="4" fillId="0" borderId="22" xfId="61" applyFont="1" applyBorder="1" applyAlignment="1" applyProtection="1">
      <alignment horizontal="centerContinuous" vertical="center"/>
      <protection/>
    </xf>
    <xf numFmtId="0" fontId="5" fillId="0" borderId="23" xfId="61" applyFont="1" applyBorder="1" applyAlignment="1">
      <alignment horizontal="centerContinuous"/>
      <protection/>
    </xf>
    <xf numFmtId="0" fontId="5" fillId="0" borderId="24" xfId="61" applyFont="1" applyBorder="1" applyAlignment="1">
      <alignment horizontal="centerContinuous"/>
      <protection/>
    </xf>
    <xf numFmtId="0" fontId="5" fillId="0" borderId="2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26" xfId="61" applyFont="1" applyBorder="1" applyAlignment="1">
      <alignment horizontal="centerContinuous"/>
      <protection/>
    </xf>
    <xf numFmtId="0" fontId="5" fillId="0" borderId="0" xfId="61" applyFont="1" applyBorder="1">
      <alignment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0" fontId="6" fillId="0" borderId="10" xfId="61" applyFont="1" applyBorder="1">
      <alignment/>
      <protection/>
    </xf>
    <xf numFmtId="0" fontId="7" fillId="0" borderId="18" xfId="61" applyFont="1" applyBorder="1" applyAlignment="1" applyProtection="1">
      <alignment horizontal="center"/>
      <protection/>
    </xf>
    <xf numFmtId="37" fontId="7" fillId="0" borderId="27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>
      <alignment horizontal="right"/>
      <protection/>
    </xf>
    <xf numFmtId="0" fontId="6" fillId="0" borderId="27" xfId="61" applyFont="1" applyBorder="1" applyAlignment="1">
      <alignment horizontal="right"/>
      <protection/>
    </xf>
    <xf numFmtId="0" fontId="6" fillId="0" borderId="18" xfId="61" applyFont="1" applyBorder="1" applyAlignment="1">
      <alignment horizontal="center"/>
      <protection/>
    </xf>
    <xf numFmtId="0" fontId="6" fillId="0" borderId="10" xfId="61" applyFont="1" applyBorder="1" applyAlignment="1">
      <alignment horizontal="right"/>
      <protection/>
    </xf>
    <xf numFmtId="0" fontId="6" fillId="0" borderId="29" xfId="61" applyFont="1" applyBorder="1" applyAlignment="1" applyProtection="1" quotePrefix="1">
      <alignment horizontal="center"/>
      <protection/>
    </xf>
    <xf numFmtId="37" fontId="6" fillId="0" borderId="30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 horizontal="center"/>
      <protection/>
    </xf>
    <xf numFmtId="37" fontId="6" fillId="0" borderId="31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 applyProtection="1">
      <alignment horizontal="center"/>
      <protection/>
    </xf>
    <xf numFmtId="56" fontId="6" fillId="0" borderId="29" xfId="61" applyNumberFormat="1" applyFont="1" applyBorder="1" applyAlignment="1" applyProtection="1" quotePrefix="1">
      <alignment horizontal="center"/>
      <protection/>
    </xf>
    <xf numFmtId="0" fontId="6" fillId="0" borderId="10" xfId="61" applyFont="1" applyBorder="1" applyAlignment="1" applyProtection="1" quotePrefix="1">
      <alignment horizontal="center"/>
      <protection/>
    </xf>
    <xf numFmtId="0" fontId="6" fillId="0" borderId="29" xfId="61" applyFont="1" applyBorder="1" applyAlignment="1" applyProtection="1">
      <alignment horizontal="center"/>
      <protection/>
    </xf>
    <xf numFmtId="37" fontId="6" fillId="0" borderId="27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/>
      <protection/>
    </xf>
    <xf numFmtId="0" fontId="6" fillId="0" borderId="10" xfId="61" applyFont="1" applyBorder="1" applyAlignment="1" applyProtection="1">
      <alignment horizontal="right"/>
      <protection/>
    </xf>
    <xf numFmtId="37" fontId="6" fillId="0" borderId="32" xfId="61" applyNumberFormat="1" applyFont="1" applyBorder="1" applyAlignment="1" applyProtection="1">
      <alignment horizontal="right"/>
      <protection/>
    </xf>
    <xf numFmtId="0" fontId="6" fillId="0" borderId="19" xfId="61" applyFont="1" applyBorder="1" applyAlignment="1" applyProtection="1">
      <alignment horizontal="center"/>
      <protection/>
    </xf>
    <xf numFmtId="37" fontId="6" fillId="0" borderId="25" xfId="61" applyNumberFormat="1" applyFont="1" applyBorder="1" applyAlignment="1" applyProtection="1">
      <alignment horizontal="right"/>
      <protection/>
    </xf>
    <xf numFmtId="37" fontId="6" fillId="0" borderId="33" xfId="61" applyNumberFormat="1" applyFont="1" applyBorder="1" applyAlignment="1" applyProtection="1">
      <alignment horizontal="right"/>
      <protection/>
    </xf>
    <xf numFmtId="184" fontId="6" fillId="0" borderId="25" xfId="61" applyNumberFormat="1" applyFont="1" applyBorder="1" applyAlignment="1" applyProtection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Border="1" applyAlignment="1">
      <alignment horizontal="center" shrinkToFit="1"/>
      <protection/>
    </xf>
    <xf numFmtId="191" fontId="5" fillId="0" borderId="0" xfId="61" applyNumberFormat="1" applyFont="1" applyBorder="1">
      <alignment/>
      <protection/>
    </xf>
    <xf numFmtId="0" fontId="8" fillId="0" borderId="22" xfId="60" applyFont="1" applyBorder="1" applyAlignment="1" applyProtection="1">
      <alignment horizontal="centerContinuous" vertical="center"/>
      <protection/>
    </xf>
    <xf numFmtId="0" fontId="5" fillId="0" borderId="23" xfId="60" applyFont="1" applyBorder="1" applyAlignment="1">
      <alignment horizontal="centerContinuous"/>
      <protection/>
    </xf>
    <xf numFmtId="0" fontId="5" fillId="0" borderId="24" xfId="60" applyFont="1" applyBorder="1" applyAlignment="1">
      <alignment horizontal="centerContinuous"/>
      <protection/>
    </xf>
    <xf numFmtId="0" fontId="5" fillId="0" borderId="25" xfId="60" applyFont="1" applyBorder="1">
      <alignment/>
      <protection/>
    </xf>
    <xf numFmtId="0" fontId="5" fillId="0" borderId="26" xfId="60" applyFont="1" applyBorder="1">
      <alignment/>
      <protection/>
    </xf>
    <xf numFmtId="0" fontId="5" fillId="0" borderId="0" xfId="60" applyFont="1">
      <alignment/>
      <protection/>
    </xf>
    <xf numFmtId="0" fontId="5" fillId="0" borderId="26" xfId="60" applyFont="1" applyBorder="1" applyAlignment="1">
      <alignment horizontal="centerContinuous"/>
      <protection/>
    </xf>
    <xf numFmtId="0" fontId="5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 vertical="center"/>
      <protection/>
    </xf>
    <xf numFmtId="0" fontId="5" fillId="0" borderId="27" xfId="60" applyFont="1" applyBorder="1" applyAlignment="1" applyProtection="1">
      <alignment horizontal="center" vertical="center"/>
      <protection/>
    </xf>
    <xf numFmtId="0" fontId="5" fillId="0" borderId="28" xfId="60" applyFont="1" applyBorder="1" applyAlignment="1" applyProtection="1">
      <alignment horizontal="center" vertical="center"/>
      <protection/>
    </xf>
    <xf numFmtId="0" fontId="5" fillId="0" borderId="10" xfId="60" applyFont="1" applyBorder="1">
      <alignment/>
      <protection/>
    </xf>
    <xf numFmtId="0" fontId="9" fillId="0" borderId="18" xfId="60" applyFont="1" applyBorder="1" applyAlignment="1" applyProtection="1">
      <alignment horizontal="center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18" xfId="60" applyFont="1" applyBorder="1" applyAlignment="1">
      <alignment horizontal="center"/>
      <protection/>
    </xf>
    <xf numFmtId="0" fontId="5" fillId="0" borderId="10" xfId="60" applyFont="1" applyBorder="1" applyAlignment="1">
      <alignment horizontal="right"/>
      <protection/>
    </xf>
    <xf numFmtId="0" fontId="5" fillId="0" borderId="29" xfId="60" applyFont="1" applyBorder="1" applyAlignment="1" applyProtection="1" quotePrefix="1">
      <alignment horizontal="center"/>
      <protection/>
    </xf>
    <xf numFmtId="37" fontId="5" fillId="0" borderId="30" xfId="60" applyNumberFormat="1" applyFont="1" applyBorder="1" applyAlignment="1" applyProtection="1">
      <alignment horizontal="right"/>
      <protection/>
    </xf>
    <xf numFmtId="37" fontId="5" fillId="0" borderId="34" xfId="60" applyNumberFormat="1" applyFont="1" applyBorder="1" applyAlignment="1" applyProtection="1">
      <alignment horizontal="right"/>
      <protection/>
    </xf>
    <xf numFmtId="0" fontId="5" fillId="0" borderId="10" xfId="60" applyFont="1" applyBorder="1" applyAlignment="1" applyProtection="1">
      <alignment horizontal="center"/>
      <protection/>
    </xf>
    <xf numFmtId="37" fontId="5" fillId="0" borderId="31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 applyProtection="1">
      <alignment horizontal="center"/>
      <protection/>
    </xf>
    <xf numFmtId="37" fontId="5" fillId="0" borderId="27" xfId="60" applyNumberFormat="1" applyFont="1" applyBorder="1" applyAlignment="1" applyProtection="1">
      <alignment horizontal="right"/>
      <protection/>
    </xf>
    <xf numFmtId="56" fontId="5" fillId="0" borderId="29" xfId="60" applyNumberFormat="1" applyFont="1" applyBorder="1" applyAlignment="1" applyProtection="1" quotePrefix="1">
      <alignment horizontal="center"/>
      <protection/>
    </xf>
    <xf numFmtId="0" fontId="5" fillId="0" borderId="10" xfId="60" applyFont="1" applyBorder="1" applyAlignment="1" applyProtection="1" quotePrefix="1">
      <alignment horizontal="center"/>
      <protection/>
    </xf>
    <xf numFmtId="0" fontId="5" fillId="0" borderId="29" xfId="60" applyFont="1" applyBorder="1" applyAlignment="1" applyProtection="1">
      <alignment horizontal="center"/>
      <protection/>
    </xf>
    <xf numFmtId="0" fontId="5" fillId="0" borderId="10" xfId="60" applyFont="1" applyBorder="1" applyAlignment="1" applyProtection="1">
      <alignment/>
      <protection/>
    </xf>
    <xf numFmtId="0" fontId="5" fillId="0" borderId="10" xfId="60" applyFont="1" applyBorder="1" applyAlignment="1" applyProtection="1">
      <alignment horizontal="right"/>
      <protection/>
    </xf>
    <xf numFmtId="0" fontId="5" fillId="0" borderId="19" xfId="60" applyFont="1" applyBorder="1" applyAlignment="1" applyProtection="1">
      <alignment horizontal="center"/>
      <protection/>
    </xf>
    <xf numFmtId="37" fontId="5" fillId="0" borderId="25" xfId="60" applyNumberFormat="1" applyFont="1" applyBorder="1" applyAlignment="1" applyProtection="1">
      <alignment horizontal="right"/>
      <protection/>
    </xf>
    <xf numFmtId="184" fontId="5" fillId="0" borderId="25" xfId="60" applyNumberFormat="1" applyFont="1" applyBorder="1" applyAlignment="1" applyProtection="1">
      <alignment horizontal="right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Border="1" applyAlignment="1">
      <alignment horizontal="center" shrinkToFit="1"/>
      <protection/>
    </xf>
    <xf numFmtId="191" fontId="5" fillId="0" borderId="0" xfId="60" applyNumberFormat="1" applyFont="1" applyBorder="1">
      <alignment/>
      <protection/>
    </xf>
    <xf numFmtId="0" fontId="5" fillId="0" borderId="35" xfId="60" applyFont="1" applyBorder="1">
      <alignment/>
      <protection/>
    </xf>
    <xf numFmtId="0" fontId="5" fillId="0" borderId="12" xfId="60" applyFont="1" applyBorder="1" applyAlignment="1">
      <alignment horizontal="center" shrinkToFit="1"/>
      <protection/>
    </xf>
    <xf numFmtId="0" fontId="5" fillId="0" borderId="13" xfId="60" applyFont="1" applyBorder="1" applyAlignment="1">
      <alignment horizontal="center" shrinkToFit="1"/>
      <protection/>
    </xf>
    <xf numFmtId="0" fontId="5" fillId="0" borderId="36" xfId="60" applyFont="1" applyBorder="1">
      <alignment/>
      <protection/>
    </xf>
    <xf numFmtId="191" fontId="5" fillId="0" borderId="37" xfId="60" applyNumberFormat="1" applyFont="1" applyBorder="1">
      <alignment/>
      <protection/>
    </xf>
    <xf numFmtId="191" fontId="5" fillId="0" borderId="38" xfId="60" applyNumberFormat="1" applyFont="1" applyBorder="1">
      <alignment/>
      <protection/>
    </xf>
    <xf numFmtId="0" fontId="5" fillId="0" borderId="39" xfId="60" applyFont="1" applyBorder="1">
      <alignment/>
      <protection/>
    </xf>
    <xf numFmtId="191" fontId="5" fillId="0" borderId="20" xfId="60" applyNumberFormat="1" applyFont="1" applyBorder="1">
      <alignment/>
      <protection/>
    </xf>
    <xf numFmtId="191" fontId="5" fillId="0" borderId="21" xfId="60" applyNumberFormat="1" applyFont="1" applyBorder="1">
      <alignment/>
      <protection/>
    </xf>
    <xf numFmtId="189" fontId="10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町部②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561975</xdr:colOff>
      <xdr:row>37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527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495300</xdr:colOff>
      <xdr:row>18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52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495300</xdr:colOff>
      <xdr:row>18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52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495300</xdr:colOff>
      <xdr:row>18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2900"/>
          <a:ext cx="2552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21" customWidth="1"/>
    <col min="13" max="13" width="9.00390625" style="21" customWidth="1"/>
    <col min="14" max="16384" width="9.00390625" style="15" customWidth="1"/>
  </cols>
  <sheetData>
    <row r="1" spans="1:13" ht="27" customHeight="1" thickBot="1">
      <c r="A1" s="16" t="s">
        <v>37</v>
      </c>
      <c r="B1" s="17"/>
      <c r="C1" s="18"/>
      <c r="D1" s="19"/>
      <c r="E1" s="20"/>
      <c r="F1" s="20"/>
      <c r="G1" s="20"/>
      <c r="H1" s="20"/>
      <c r="I1" s="20"/>
      <c r="K1" s="22"/>
      <c r="L1" s="98" t="s">
        <v>45</v>
      </c>
      <c r="M1" s="23"/>
    </row>
    <row r="2" spans="1:13" ht="15" customHeight="1">
      <c r="A2" s="24" t="s">
        <v>0</v>
      </c>
      <c r="B2" s="25" t="s">
        <v>1</v>
      </c>
      <c r="C2" s="25" t="s">
        <v>2</v>
      </c>
      <c r="D2" s="25" t="s">
        <v>3</v>
      </c>
      <c r="E2" s="24" t="s">
        <v>0</v>
      </c>
      <c r="F2" s="25" t="s">
        <v>1</v>
      </c>
      <c r="G2" s="25" t="s">
        <v>2</v>
      </c>
      <c r="H2" s="25" t="s">
        <v>3</v>
      </c>
      <c r="I2" s="24" t="s">
        <v>0</v>
      </c>
      <c r="J2" s="26" t="s">
        <v>1</v>
      </c>
      <c r="K2" s="25" t="s">
        <v>2</v>
      </c>
      <c r="L2" s="25" t="s">
        <v>3</v>
      </c>
      <c r="M2" s="27"/>
    </row>
    <row r="3" spans="1:13" ht="15" customHeight="1">
      <c r="A3" s="28" t="s">
        <v>4</v>
      </c>
      <c r="B3" s="29">
        <v>701803</v>
      </c>
      <c r="C3" s="29">
        <v>341704</v>
      </c>
      <c r="D3" s="29">
        <v>360099</v>
      </c>
      <c r="E3" s="30"/>
      <c r="F3" s="31"/>
      <c r="G3" s="31"/>
      <c r="H3" s="31"/>
      <c r="I3" s="32"/>
      <c r="J3" s="31"/>
      <c r="K3" s="31"/>
      <c r="L3" s="31"/>
      <c r="M3" s="33"/>
    </row>
    <row r="4" spans="1:13" ht="15" customHeight="1">
      <c r="A4" s="34" t="s">
        <v>5</v>
      </c>
      <c r="B4" s="35">
        <v>25884</v>
      </c>
      <c r="C4" s="35">
        <v>13301</v>
      </c>
      <c r="D4" s="35">
        <v>12583</v>
      </c>
      <c r="E4" s="34" t="s">
        <v>6</v>
      </c>
      <c r="F4" s="35">
        <v>41632</v>
      </c>
      <c r="G4" s="35">
        <v>21160</v>
      </c>
      <c r="H4" s="35">
        <v>20472</v>
      </c>
      <c r="I4" s="34" t="s">
        <v>7</v>
      </c>
      <c r="J4" s="35">
        <v>44093</v>
      </c>
      <c r="K4" s="35">
        <v>20540</v>
      </c>
      <c r="L4" s="35">
        <v>23553</v>
      </c>
      <c r="M4" s="33"/>
    </row>
    <row r="5" spans="1:13" ht="15" customHeight="1">
      <c r="A5" s="36">
        <v>0</v>
      </c>
      <c r="B5" s="37">
        <v>5043</v>
      </c>
      <c r="C5" s="37">
        <v>2603</v>
      </c>
      <c r="D5" s="37">
        <v>2440</v>
      </c>
      <c r="E5" s="36">
        <v>35</v>
      </c>
      <c r="F5" s="37">
        <v>7835</v>
      </c>
      <c r="G5" s="37">
        <v>3917</v>
      </c>
      <c r="H5" s="37">
        <v>3918</v>
      </c>
      <c r="I5" s="36">
        <v>70</v>
      </c>
      <c r="J5" s="37">
        <v>6857</v>
      </c>
      <c r="K5" s="37">
        <v>3299</v>
      </c>
      <c r="L5" s="37">
        <v>3558</v>
      </c>
      <c r="M5" s="33"/>
    </row>
    <row r="6" spans="1:13" ht="15" customHeight="1">
      <c r="A6" s="36">
        <v>1</v>
      </c>
      <c r="B6" s="37">
        <v>5085</v>
      </c>
      <c r="C6" s="37">
        <v>2527</v>
      </c>
      <c r="D6" s="37">
        <v>2558</v>
      </c>
      <c r="E6" s="36">
        <v>36</v>
      </c>
      <c r="F6" s="37">
        <v>7955</v>
      </c>
      <c r="G6" s="37">
        <v>4014</v>
      </c>
      <c r="H6" s="37">
        <v>3941</v>
      </c>
      <c r="I6" s="36">
        <v>71</v>
      </c>
      <c r="J6" s="37">
        <v>8054</v>
      </c>
      <c r="K6" s="37">
        <v>3717</v>
      </c>
      <c r="L6" s="37">
        <v>4337</v>
      </c>
      <c r="M6" s="33"/>
    </row>
    <row r="7" spans="1:13" ht="15" customHeight="1">
      <c r="A7" s="36">
        <v>2</v>
      </c>
      <c r="B7" s="37">
        <v>5140</v>
      </c>
      <c r="C7" s="37">
        <v>2660</v>
      </c>
      <c r="D7" s="37">
        <v>2480</v>
      </c>
      <c r="E7" s="36">
        <v>37</v>
      </c>
      <c r="F7" s="37">
        <v>8351</v>
      </c>
      <c r="G7" s="37">
        <v>4248</v>
      </c>
      <c r="H7" s="37">
        <v>4103</v>
      </c>
      <c r="I7" s="36">
        <v>72</v>
      </c>
      <c r="J7" s="37">
        <v>10145</v>
      </c>
      <c r="K7" s="37">
        <v>4720</v>
      </c>
      <c r="L7" s="37">
        <v>5425</v>
      </c>
      <c r="M7" s="33"/>
    </row>
    <row r="8" spans="1:13" ht="15" customHeight="1">
      <c r="A8" s="36">
        <v>3</v>
      </c>
      <c r="B8" s="37">
        <v>5215</v>
      </c>
      <c r="C8" s="37">
        <v>2741</v>
      </c>
      <c r="D8" s="37">
        <v>2474</v>
      </c>
      <c r="E8" s="36">
        <v>38</v>
      </c>
      <c r="F8" s="37">
        <v>8639</v>
      </c>
      <c r="G8" s="37">
        <v>4423</v>
      </c>
      <c r="H8" s="37">
        <v>4216</v>
      </c>
      <c r="I8" s="36">
        <v>73</v>
      </c>
      <c r="J8" s="37">
        <v>9499</v>
      </c>
      <c r="K8" s="37">
        <v>4436</v>
      </c>
      <c r="L8" s="37">
        <v>5063</v>
      </c>
      <c r="M8" s="33"/>
    </row>
    <row r="9" spans="1:13" ht="15" customHeight="1">
      <c r="A9" s="38">
        <v>4</v>
      </c>
      <c r="B9" s="37">
        <v>5401</v>
      </c>
      <c r="C9" s="37">
        <v>2770</v>
      </c>
      <c r="D9" s="37">
        <v>2631</v>
      </c>
      <c r="E9" s="38">
        <v>39</v>
      </c>
      <c r="F9" s="37">
        <v>8852</v>
      </c>
      <c r="G9" s="37">
        <v>4558</v>
      </c>
      <c r="H9" s="37">
        <v>4294</v>
      </c>
      <c r="I9" s="38">
        <v>74</v>
      </c>
      <c r="J9" s="37">
        <v>9538</v>
      </c>
      <c r="K9" s="37">
        <v>4368</v>
      </c>
      <c r="L9" s="37">
        <v>5170</v>
      </c>
      <c r="M9" s="33"/>
    </row>
    <row r="10" spans="1:13" ht="15" customHeight="1">
      <c r="A10" s="39" t="s">
        <v>8</v>
      </c>
      <c r="B10" s="35">
        <v>28302</v>
      </c>
      <c r="C10" s="35">
        <v>14537</v>
      </c>
      <c r="D10" s="35">
        <v>13765</v>
      </c>
      <c r="E10" s="34" t="s">
        <v>12</v>
      </c>
      <c r="F10" s="35">
        <v>52409</v>
      </c>
      <c r="G10" s="35">
        <v>26592</v>
      </c>
      <c r="H10" s="35">
        <v>25817</v>
      </c>
      <c r="I10" s="34" t="s">
        <v>13</v>
      </c>
      <c r="J10" s="35">
        <v>39880</v>
      </c>
      <c r="K10" s="35">
        <v>17952</v>
      </c>
      <c r="L10" s="35">
        <v>21928</v>
      </c>
      <c r="M10" s="33"/>
    </row>
    <row r="11" spans="1:13" ht="15" customHeight="1">
      <c r="A11" s="36">
        <v>5</v>
      </c>
      <c r="B11" s="37">
        <v>5643</v>
      </c>
      <c r="C11" s="37">
        <v>2876</v>
      </c>
      <c r="D11" s="37">
        <v>2767</v>
      </c>
      <c r="E11" s="36">
        <v>40</v>
      </c>
      <c r="F11" s="37">
        <v>9621</v>
      </c>
      <c r="G11" s="37">
        <v>4854</v>
      </c>
      <c r="H11" s="37">
        <v>4767</v>
      </c>
      <c r="I11" s="36">
        <v>75</v>
      </c>
      <c r="J11" s="37">
        <v>9353</v>
      </c>
      <c r="K11" s="37">
        <v>4363</v>
      </c>
      <c r="L11" s="37">
        <v>4990</v>
      </c>
      <c r="M11" s="33"/>
    </row>
    <row r="12" spans="1:13" ht="15" customHeight="1">
      <c r="A12" s="36">
        <v>6</v>
      </c>
      <c r="B12" s="37">
        <v>5590</v>
      </c>
      <c r="C12" s="37">
        <v>2920</v>
      </c>
      <c r="D12" s="37">
        <v>2670</v>
      </c>
      <c r="E12" s="36">
        <v>41</v>
      </c>
      <c r="F12" s="37">
        <v>9989</v>
      </c>
      <c r="G12" s="37">
        <v>5055</v>
      </c>
      <c r="H12" s="37">
        <v>4934</v>
      </c>
      <c r="I12" s="40">
        <v>76</v>
      </c>
      <c r="J12" s="37">
        <v>8597</v>
      </c>
      <c r="K12" s="37">
        <v>3927</v>
      </c>
      <c r="L12" s="37">
        <v>4670</v>
      </c>
      <c r="M12" s="33"/>
    </row>
    <row r="13" spans="1:13" ht="15" customHeight="1">
      <c r="A13" s="36">
        <v>7</v>
      </c>
      <c r="B13" s="37">
        <v>5718</v>
      </c>
      <c r="C13" s="37">
        <v>2970</v>
      </c>
      <c r="D13" s="37">
        <v>2748</v>
      </c>
      <c r="E13" s="36">
        <v>42</v>
      </c>
      <c r="F13" s="37">
        <v>10653</v>
      </c>
      <c r="G13" s="37">
        <v>5440</v>
      </c>
      <c r="H13" s="37">
        <v>5213</v>
      </c>
      <c r="I13" s="36">
        <v>77</v>
      </c>
      <c r="J13" s="37">
        <v>7138</v>
      </c>
      <c r="K13" s="37">
        <v>3238</v>
      </c>
      <c r="L13" s="37">
        <v>3900</v>
      </c>
      <c r="M13" s="33"/>
    </row>
    <row r="14" spans="1:13" ht="15" customHeight="1">
      <c r="A14" s="36">
        <v>8</v>
      </c>
      <c r="B14" s="37">
        <v>5554</v>
      </c>
      <c r="C14" s="37">
        <v>2799</v>
      </c>
      <c r="D14" s="37">
        <v>2755</v>
      </c>
      <c r="E14" s="36">
        <v>43</v>
      </c>
      <c r="F14" s="37">
        <v>11223</v>
      </c>
      <c r="G14" s="37">
        <v>5741</v>
      </c>
      <c r="H14" s="37">
        <v>5482</v>
      </c>
      <c r="I14" s="40">
        <v>78</v>
      </c>
      <c r="J14" s="37">
        <v>7301</v>
      </c>
      <c r="K14" s="37">
        <v>3164</v>
      </c>
      <c r="L14" s="37">
        <v>4137</v>
      </c>
      <c r="M14" s="33"/>
    </row>
    <row r="15" spans="1:13" ht="15" customHeight="1">
      <c r="A15" s="38">
        <v>9</v>
      </c>
      <c r="B15" s="37">
        <v>5797</v>
      </c>
      <c r="C15" s="37">
        <v>2972</v>
      </c>
      <c r="D15" s="37">
        <v>2825</v>
      </c>
      <c r="E15" s="38">
        <v>44</v>
      </c>
      <c r="F15" s="37">
        <v>10923</v>
      </c>
      <c r="G15" s="37">
        <v>5502</v>
      </c>
      <c r="H15" s="37">
        <v>5421</v>
      </c>
      <c r="I15" s="38">
        <v>79</v>
      </c>
      <c r="J15" s="37">
        <v>7491</v>
      </c>
      <c r="K15" s="37">
        <v>3260</v>
      </c>
      <c r="L15" s="37">
        <v>4231</v>
      </c>
      <c r="M15" s="33"/>
    </row>
    <row r="16" spans="1:13" ht="15" customHeight="1">
      <c r="A16" s="39" t="s">
        <v>9</v>
      </c>
      <c r="B16" s="35">
        <v>29716</v>
      </c>
      <c r="C16" s="35">
        <v>15230</v>
      </c>
      <c r="D16" s="35">
        <v>14486</v>
      </c>
      <c r="E16" s="34" t="s">
        <v>16</v>
      </c>
      <c r="F16" s="35">
        <v>52172</v>
      </c>
      <c r="G16" s="35">
        <v>26370</v>
      </c>
      <c r="H16" s="35">
        <v>25802</v>
      </c>
      <c r="I16" s="34" t="s">
        <v>18</v>
      </c>
      <c r="J16" s="35">
        <v>30489</v>
      </c>
      <c r="K16" s="35">
        <v>12406</v>
      </c>
      <c r="L16" s="35">
        <v>18083</v>
      </c>
      <c r="M16" s="33"/>
    </row>
    <row r="17" spans="1:13" ht="15" customHeight="1">
      <c r="A17" s="36">
        <v>10</v>
      </c>
      <c r="B17" s="37">
        <v>5585</v>
      </c>
      <c r="C17" s="37">
        <v>2856</v>
      </c>
      <c r="D17" s="37">
        <v>2729</v>
      </c>
      <c r="E17" s="36">
        <v>45</v>
      </c>
      <c r="F17" s="37">
        <v>10730</v>
      </c>
      <c r="G17" s="37">
        <v>5416</v>
      </c>
      <c r="H17" s="37">
        <v>5314</v>
      </c>
      <c r="I17" s="36">
        <v>80</v>
      </c>
      <c r="J17" s="37">
        <v>6973</v>
      </c>
      <c r="K17" s="37">
        <v>2991</v>
      </c>
      <c r="L17" s="37">
        <v>3982</v>
      </c>
      <c r="M17" s="33"/>
    </row>
    <row r="18" spans="1:13" ht="15" customHeight="1">
      <c r="A18" s="36">
        <v>11</v>
      </c>
      <c r="B18" s="37">
        <v>5740</v>
      </c>
      <c r="C18" s="37">
        <v>2940</v>
      </c>
      <c r="D18" s="37">
        <v>2800</v>
      </c>
      <c r="E18" s="36">
        <v>46</v>
      </c>
      <c r="F18" s="37">
        <v>10353</v>
      </c>
      <c r="G18" s="37">
        <v>5295</v>
      </c>
      <c r="H18" s="37">
        <v>5058</v>
      </c>
      <c r="I18" s="36">
        <v>81</v>
      </c>
      <c r="J18" s="37">
        <v>6486</v>
      </c>
      <c r="K18" s="37">
        <v>2725</v>
      </c>
      <c r="L18" s="37">
        <v>3761</v>
      </c>
      <c r="M18" s="33"/>
    </row>
    <row r="19" spans="1:13" ht="15" customHeight="1">
      <c r="A19" s="36">
        <v>12</v>
      </c>
      <c r="B19" s="37">
        <v>6017</v>
      </c>
      <c r="C19" s="37">
        <v>3037</v>
      </c>
      <c r="D19" s="37">
        <v>2980</v>
      </c>
      <c r="E19" s="36">
        <v>47</v>
      </c>
      <c r="F19" s="37">
        <v>10469</v>
      </c>
      <c r="G19" s="37">
        <v>5323</v>
      </c>
      <c r="H19" s="37">
        <v>5146</v>
      </c>
      <c r="I19" s="36">
        <v>82</v>
      </c>
      <c r="J19" s="37">
        <v>6083</v>
      </c>
      <c r="K19" s="37">
        <v>2500</v>
      </c>
      <c r="L19" s="37">
        <v>3583</v>
      </c>
      <c r="M19" s="33"/>
    </row>
    <row r="20" spans="1:13" ht="15" customHeight="1">
      <c r="A20" s="36">
        <v>13</v>
      </c>
      <c r="B20" s="37">
        <v>6026</v>
      </c>
      <c r="C20" s="37">
        <v>3102</v>
      </c>
      <c r="D20" s="37">
        <v>2924</v>
      </c>
      <c r="E20" s="36">
        <v>48</v>
      </c>
      <c r="F20" s="37">
        <v>10283</v>
      </c>
      <c r="G20" s="37">
        <v>5120</v>
      </c>
      <c r="H20" s="37">
        <v>5163</v>
      </c>
      <c r="I20" s="36">
        <v>83</v>
      </c>
      <c r="J20" s="37">
        <v>5566</v>
      </c>
      <c r="K20" s="37">
        <v>2131</v>
      </c>
      <c r="L20" s="37">
        <v>3435</v>
      </c>
      <c r="M20" s="33"/>
    </row>
    <row r="21" spans="1:13" ht="15" customHeight="1">
      <c r="A21" s="38">
        <v>14</v>
      </c>
      <c r="B21" s="37">
        <v>6348</v>
      </c>
      <c r="C21" s="37">
        <v>3295</v>
      </c>
      <c r="D21" s="37">
        <v>3053</v>
      </c>
      <c r="E21" s="38">
        <v>49</v>
      </c>
      <c r="F21" s="37">
        <v>10337</v>
      </c>
      <c r="G21" s="37">
        <v>5216</v>
      </c>
      <c r="H21" s="37">
        <v>5121</v>
      </c>
      <c r="I21" s="38">
        <v>84</v>
      </c>
      <c r="J21" s="37">
        <v>5381</v>
      </c>
      <c r="K21" s="37">
        <v>2059</v>
      </c>
      <c r="L21" s="37">
        <v>3322</v>
      </c>
      <c r="M21" s="33"/>
    </row>
    <row r="22" spans="1:13" ht="15" customHeight="1">
      <c r="A22" s="34" t="s">
        <v>10</v>
      </c>
      <c r="B22" s="35">
        <v>32723</v>
      </c>
      <c r="C22" s="35">
        <v>17131</v>
      </c>
      <c r="D22" s="35">
        <v>15592</v>
      </c>
      <c r="E22" s="34" t="s">
        <v>17</v>
      </c>
      <c r="F22" s="35">
        <v>44054</v>
      </c>
      <c r="G22" s="35">
        <v>22051</v>
      </c>
      <c r="H22" s="35">
        <v>22003</v>
      </c>
      <c r="I22" s="34" t="s">
        <v>22</v>
      </c>
      <c r="J22" s="35">
        <v>19195</v>
      </c>
      <c r="K22" s="35">
        <v>6602</v>
      </c>
      <c r="L22" s="35">
        <v>12593</v>
      </c>
      <c r="M22" s="33"/>
    </row>
    <row r="23" spans="1:13" ht="15" customHeight="1">
      <c r="A23" s="36">
        <v>15</v>
      </c>
      <c r="B23" s="37">
        <v>6356</v>
      </c>
      <c r="C23" s="37">
        <v>3250</v>
      </c>
      <c r="D23" s="37">
        <v>3106</v>
      </c>
      <c r="E23" s="36">
        <v>50</v>
      </c>
      <c r="F23" s="37">
        <v>7786</v>
      </c>
      <c r="G23" s="37">
        <v>3880</v>
      </c>
      <c r="H23" s="37">
        <v>3906</v>
      </c>
      <c r="I23" s="36">
        <v>85</v>
      </c>
      <c r="J23" s="37">
        <v>4760</v>
      </c>
      <c r="K23" s="37">
        <v>1752</v>
      </c>
      <c r="L23" s="37">
        <v>3008</v>
      </c>
      <c r="M23" s="33"/>
    </row>
    <row r="24" spans="1:13" ht="15" customHeight="1">
      <c r="A24" s="36">
        <v>16</v>
      </c>
      <c r="B24" s="37">
        <v>6634</v>
      </c>
      <c r="C24" s="37">
        <v>3526</v>
      </c>
      <c r="D24" s="37">
        <v>3108</v>
      </c>
      <c r="E24" s="36">
        <v>51</v>
      </c>
      <c r="F24" s="37">
        <v>9785</v>
      </c>
      <c r="G24" s="37">
        <v>4888</v>
      </c>
      <c r="H24" s="37">
        <v>4897</v>
      </c>
      <c r="I24" s="36">
        <v>86</v>
      </c>
      <c r="J24" s="37">
        <v>4217</v>
      </c>
      <c r="K24" s="37">
        <v>1524</v>
      </c>
      <c r="L24" s="37">
        <v>2693</v>
      </c>
      <c r="M24" s="33"/>
    </row>
    <row r="25" spans="1:13" ht="15" customHeight="1">
      <c r="A25" s="36">
        <v>17</v>
      </c>
      <c r="B25" s="37">
        <v>6537</v>
      </c>
      <c r="C25" s="37">
        <v>3400</v>
      </c>
      <c r="D25" s="37">
        <v>3137</v>
      </c>
      <c r="E25" s="36">
        <v>52</v>
      </c>
      <c r="F25" s="37">
        <v>9132</v>
      </c>
      <c r="G25" s="37">
        <v>4616</v>
      </c>
      <c r="H25" s="37">
        <v>4516</v>
      </c>
      <c r="I25" s="36">
        <v>87</v>
      </c>
      <c r="J25" s="37">
        <v>3777</v>
      </c>
      <c r="K25" s="37">
        <v>1303</v>
      </c>
      <c r="L25" s="37">
        <v>2474</v>
      </c>
      <c r="M25" s="33"/>
    </row>
    <row r="26" spans="1:13" ht="15" customHeight="1">
      <c r="A26" s="36">
        <v>18</v>
      </c>
      <c r="B26" s="37">
        <v>6752</v>
      </c>
      <c r="C26" s="37">
        <v>3637</v>
      </c>
      <c r="D26" s="37">
        <v>3115</v>
      </c>
      <c r="E26" s="36">
        <v>53</v>
      </c>
      <c r="F26" s="37">
        <v>8795</v>
      </c>
      <c r="G26" s="37">
        <v>4399</v>
      </c>
      <c r="H26" s="37">
        <v>4396</v>
      </c>
      <c r="I26" s="36">
        <v>88</v>
      </c>
      <c r="J26" s="37">
        <v>3439</v>
      </c>
      <c r="K26" s="37">
        <v>1118</v>
      </c>
      <c r="L26" s="37">
        <v>2321</v>
      </c>
      <c r="M26" s="33"/>
    </row>
    <row r="27" spans="1:13" ht="15" customHeight="1">
      <c r="A27" s="38">
        <v>19</v>
      </c>
      <c r="B27" s="37">
        <v>6444</v>
      </c>
      <c r="C27" s="37">
        <v>3318</v>
      </c>
      <c r="D27" s="37">
        <v>3126</v>
      </c>
      <c r="E27" s="38">
        <v>54</v>
      </c>
      <c r="F27" s="37">
        <v>8556</v>
      </c>
      <c r="G27" s="37">
        <v>4268</v>
      </c>
      <c r="H27" s="37">
        <v>4288</v>
      </c>
      <c r="I27" s="38">
        <v>89</v>
      </c>
      <c r="J27" s="37">
        <v>3002</v>
      </c>
      <c r="K27" s="37">
        <v>905</v>
      </c>
      <c r="L27" s="37">
        <v>2097</v>
      </c>
      <c r="M27" s="33"/>
    </row>
    <row r="28" spans="1:13" ht="15" customHeight="1">
      <c r="A28" s="34" t="s">
        <v>11</v>
      </c>
      <c r="B28" s="35">
        <v>30364</v>
      </c>
      <c r="C28" s="35">
        <v>15196</v>
      </c>
      <c r="D28" s="35">
        <v>15168</v>
      </c>
      <c r="E28" s="34" t="s">
        <v>19</v>
      </c>
      <c r="F28" s="35">
        <v>41990</v>
      </c>
      <c r="G28" s="35">
        <v>20905</v>
      </c>
      <c r="H28" s="35">
        <v>21085</v>
      </c>
      <c r="I28" s="34" t="s">
        <v>23</v>
      </c>
      <c r="J28" s="35">
        <v>8656</v>
      </c>
      <c r="K28" s="35">
        <v>2224</v>
      </c>
      <c r="L28" s="35">
        <v>6432</v>
      </c>
      <c r="M28" s="33"/>
    </row>
    <row r="29" spans="1:13" ht="15" customHeight="1">
      <c r="A29" s="36">
        <v>20</v>
      </c>
      <c r="B29" s="37">
        <v>5933</v>
      </c>
      <c r="C29" s="37">
        <v>2902</v>
      </c>
      <c r="D29" s="37">
        <v>3031</v>
      </c>
      <c r="E29" s="36">
        <v>55</v>
      </c>
      <c r="F29" s="37">
        <v>8472</v>
      </c>
      <c r="G29" s="37">
        <v>4313</v>
      </c>
      <c r="H29" s="37">
        <v>4159</v>
      </c>
      <c r="I29" s="36">
        <v>90</v>
      </c>
      <c r="J29" s="37">
        <v>2606</v>
      </c>
      <c r="K29" s="37">
        <v>789</v>
      </c>
      <c r="L29" s="37">
        <v>1817</v>
      </c>
      <c r="M29" s="33"/>
    </row>
    <row r="30" spans="1:13" ht="15" customHeight="1">
      <c r="A30" s="36">
        <v>21</v>
      </c>
      <c r="B30" s="37">
        <v>6173</v>
      </c>
      <c r="C30" s="37">
        <v>3079</v>
      </c>
      <c r="D30" s="37">
        <v>3094</v>
      </c>
      <c r="E30" s="36">
        <v>56</v>
      </c>
      <c r="F30" s="37">
        <v>8460</v>
      </c>
      <c r="G30" s="37">
        <v>4213</v>
      </c>
      <c r="H30" s="37">
        <v>4247</v>
      </c>
      <c r="I30" s="36">
        <v>91</v>
      </c>
      <c r="J30" s="37">
        <v>2153</v>
      </c>
      <c r="K30" s="37">
        <v>573</v>
      </c>
      <c r="L30" s="37">
        <v>1580</v>
      </c>
      <c r="M30" s="33"/>
    </row>
    <row r="31" spans="1:13" ht="15" customHeight="1">
      <c r="A31" s="36">
        <v>22</v>
      </c>
      <c r="B31" s="37">
        <v>6112</v>
      </c>
      <c r="C31" s="37">
        <v>3088</v>
      </c>
      <c r="D31" s="37">
        <v>3024</v>
      </c>
      <c r="E31" s="36">
        <v>57</v>
      </c>
      <c r="F31" s="37">
        <v>8671</v>
      </c>
      <c r="G31" s="37">
        <v>4272</v>
      </c>
      <c r="H31" s="37">
        <v>4399</v>
      </c>
      <c r="I31" s="36">
        <v>92</v>
      </c>
      <c r="J31" s="37">
        <v>1598</v>
      </c>
      <c r="K31" s="37">
        <v>393</v>
      </c>
      <c r="L31" s="37">
        <v>1205</v>
      </c>
      <c r="M31" s="33"/>
    </row>
    <row r="32" spans="1:13" ht="15" customHeight="1">
      <c r="A32" s="36">
        <v>23</v>
      </c>
      <c r="B32" s="37">
        <v>6051</v>
      </c>
      <c r="C32" s="37">
        <v>3023</v>
      </c>
      <c r="D32" s="37">
        <v>3028</v>
      </c>
      <c r="E32" s="36">
        <v>58</v>
      </c>
      <c r="F32" s="37">
        <v>8314</v>
      </c>
      <c r="G32" s="37">
        <v>4074</v>
      </c>
      <c r="H32" s="37">
        <v>4240</v>
      </c>
      <c r="I32" s="36">
        <v>93</v>
      </c>
      <c r="J32" s="37">
        <v>1294</v>
      </c>
      <c r="K32" s="37">
        <v>291</v>
      </c>
      <c r="L32" s="37">
        <v>1003</v>
      </c>
      <c r="M32" s="33"/>
    </row>
    <row r="33" spans="1:13" ht="15" customHeight="1">
      <c r="A33" s="38">
        <v>24</v>
      </c>
      <c r="B33" s="37">
        <v>6095</v>
      </c>
      <c r="C33" s="37">
        <v>3104</v>
      </c>
      <c r="D33" s="37">
        <v>2991</v>
      </c>
      <c r="E33" s="38">
        <v>59</v>
      </c>
      <c r="F33" s="37">
        <v>8073</v>
      </c>
      <c r="G33" s="37">
        <v>4033</v>
      </c>
      <c r="H33" s="37">
        <v>4040</v>
      </c>
      <c r="I33" s="38">
        <v>94</v>
      </c>
      <c r="J33" s="37">
        <v>1005</v>
      </c>
      <c r="K33" s="37">
        <v>178</v>
      </c>
      <c r="L33" s="37">
        <v>827</v>
      </c>
      <c r="M33" s="33"/>
    </row>
    <row r="34" spans="1:13" ht="15" customHeight="1">
      <c r="A34" s="34" t="s">
        <v>14</v>
      </c>
      <c r="B34" s="35">
        <v>32600</v>
      </c>
      <c r="C34" s="35">
        <v>16775</v>
      </c>
      <c r="D34" s="35">
        <v>15825</v>
      </c>
      <c r="E34" s="34" t="s">
        <v>20</v>
      </c>
      <c r="F34" s="35">
        <v>44791</v>
      </c>
      <c r="G34" s="35">
        <v>22070</v>
      </c>
      <c r="H34" s="35">
        <v>22721</v>
      </c>
      <c r="I34" s="34" t="s">
        <v>24</v>
      </c>
      <c r="J34" s="35">
        <v>2288</v>
      </c>
      <c r="K34" s="35">
        <v>347</v>
      </c>
      <c r="L34" s="35">
        <v>1941</v>
      </c>
      <c r="M34" s="33"/>
    </row>
    <row r="35" spans="1:13" ht="15" customHeight="1">
      <c r="A35" s="36">
        <v>25</v>
      </c>
      <c r="B35" s="37">
        <v>6101</v>
      </c>
      <c r="C35" s="37">
        <v>3193</v>
      </c>
      <c r="D35" s="37">
        <v>2908</v>
      </c>
      <c r="E35" s="36">
        <v>60</v>
      </c>
      <c r="F35" s="37">
        <v>8384</v>
      </c>
      <c r="G35" s="37">
        <v>4244</v>
      </c>
      <c r="H35" s="37">
        <v>4140</v>
      </c>
      <c r="I35" s="36">
        <v>95</v>
      </c>
      <c r="J35" s="37">
        <v>769</v>
      </c>
      <c r="K35" s="37">
        <v>135</v>
      </c>
      <c r="L35" s="37">
        <v>634</v>
      </c>
      <c r="M35" s="33"/>
    </row>
    <row r="36" spans="1:13" ht="15" customHeight="1">
      <c r="A36" s="36">
        <v>26</v>
      </c>
      <c r="B36" s="37">
        <v>6404</v>
      </c>
      <c r="C36" s="37">
        <v>3321</v>
      </c>
      <c r="D36" s="37">
        <v>3083</v>
      </c>
      <c r="E36" s="36">
        <v>61</v>
      </c>
      <c r="F36" s="37">
        <v>8572</v>
      </c>
      <c r="G36" s="37">
        <v>4230</v>
      </c>
      <c r="H36" s="37">
        <v>4342</v>
      </c>
      <c r="I36" s="36">
        <v>96</v>
      </c>
      <c r="J36" s="37">
        <v>626</v>
      </c>
      <c r="K36" s="37">
        <v>88</v>
      </c>
      <c r="L36" s="37">
        <v>538</v>
      </c>
      <c r="M36" s="33"/>
    </row>
    <row r="37" spans="1:13" ht="15" customHeight="1">
      <c r="A37" s="36">
        <v>27</v>
      </c>
      <c r="B37" s="37">
        <v>6319</v>
      </c>
      <c r="C37" s="37">
        <v>3266</v>
      </c>
      <c r="D37" s="37">
        <v>3053</v>
      </c>
      <c r="E37" s="36">
        <v>62</v>
      </c>
      <c r="F37" s="37">
        <v>8681</v>
      </c>
      <c r="G37" s="37">
        <v>4220</v>
      </c>
      <c r="H37" s="37">
        <v>4461</v>
      </c>
      <c r="I37" s="36">
        <v>97</v>
      </c>
      <c r="J37" s="37">
        <v>418</v>
      </c>
      <c r="K37" s="37">
        <v>49</v>
      </c>
      <c r="L37" s="37">
        <v>369</v>
      </c>
      <c r="M37" s="33"/>
    </row>
    <row r="38" spans="1:13" ht="15" customHeight="1">
      <c r="A38" s="36">
        <v>28</v>
      </c>
      <c r="B38" s="37">
        <v>6825</v>
      </c>
      <c r="C38" s="37">
        <v>3477</v>
      </c>
      <c r="D38" s="37">
        <v>3348</v>
      </c>
      <c r="E38" s="36">
        <v>63</v>
      </c>
      <c r="F38" s="37">
        <v>9341</v>
      </c>
      <c r="G38" s="37">
        <v>4577</v>
      </c>
      <c r="H38" s="37">
        <v>4764</v>
      </c>
      <c r="I38" s="36">
        <v>98</v>
      </c>
      <c r="J38" s="37">
        <v>288</v>
      </c>
      <c r="K38" s="37">
        <v>48</v>
      </c>
      <c r="L38" s="37">
        <v>240</v>
      </c>
      <c r="M38" s="33"/>
    </row>
    <row r="39" spans="1:13" ht="15" customHeight="1">
      <c r="A39" s="38">
        <v>29</v>
      </c>
      <c r="B39" s="37">
        <v>6951</v>
      </c>
      <c r="C39" s="37">
        <v>3518</v>
      </c>
      <c r="D39" s="37">
        <v>3433</v>
      </c>
      <c r="E39" s="38">
        <v>64</v>
      </c>
      <c r="F39" s="37">
        <v>9813</v>
      </c>
      <c r="G39" s="37">
        <v>4799</v>
      </c>
      <c r="H39" s="37">
        <v>5014</v>
      </c>
      <c r="I39" s="38">
        <v>99</v>
      </c>
      <c r="J39" s="37">
        <v>187</v>
      </c>
      <c r="K39" s="37">
        <v>27</v>
      </c>
      <c r="L39" s="37">
        <v>160</v>
      </c>
      <c r="M39" s="33"/>
    </row>
    <row r="40" spans="1:13" ht="15" customHeight="1">
      <c r="A40" s="34" t="s">
        <v>15</v>
      </c>
      <c r="B40" s="35">
        <v>37108</v>
      </c>
      <c r="C40" s="35">
        <v>18903</v>
      </c>
      <c r="D40" s="35">
        <v>18205</v>
      </c>
      <c r="E40" s="34" t="s">
        <v>21</v>
      </c>
      <c r="F40" s="35">
        <v>59086</v>
      </c>
      <c r="G40" s="35">
        <v>28495</v>
      </c>
      <c r="H40" s="35">
        <v>30591</v>
      </c>
      <c r="I40" s="41" t="s">
        <v>25</v>
      </c>
      <c r="J40" s="35">
        <v>376</v>
      </c>
      <c r="K40" s="35">
        <v>60</v>
      </c>
      <c r="L40" s="35">
        <v>316</v>
      </c>
      <c r="M40" s="33"/>
    </row>
    <row r="41" spans="1:13" ht="15" customHeight="1">
      <c r="A41" s="36">
        <v>30</v>
      </c>
      <c r="B41" s="37">
        <v>6995</v>
      </c>
      <c r="C41" s="37">
        <v>3514</v>
      </c>
      <c r="D41" s="37">
        <v>3481</v>
      </c>
      <c r="E41" s="36">
        <v>65</v>
      </c>
      <c r="F41" s="37">
        <v>10768</v>
      </c>
      <c r="G41" s="37">
        <v>5353</v>
      </c>
      <c r="H41" s="37">
        <v>5415</v>
      </c>
      <c r="I41" s="38" t="s">
        <v>26</v>
      </c>
      <c r="J41" s="42">
        <v>3995</v>
      </c>
      <c r="K41" s="42">
        <v>2857</v>
      </c>
      <c r="L41" s="42">
        <v>1138</v>
      </c>
      <c r="M41" s="33"/>
    </row>
    <row r="42" spans="1:13" ht="15" customHeight="1">
      <c r="A42" s="36">
        <v>31</v>
      </c>
      <c r="B42" s="37">
        <v>7267</v>
      </c>
      <c r="C42" s="37">
        <v>3779</v>
      </c>
      <c r="D42" s="37">
        <v>3488</v>
      </c>
      <c r="E42" s="36">
        <v>66</v>
      </c>
      <c r="F42" s="37">
        <v>11599</v>
      </c>
      <c r="G42" s="37">
        <v>5660</v>
      </c>
      <c r="H42" s="37">
        <v>5939</v>
      </c>
      <c r="I42" s="36" t="s">
        <v>27</v>
      </c>
      <c r="J42" s="37">
        <v>83902</v>
      </c>
      <c r="K42" s="37">
        <v>43068</v>
      </c>
      <c r="L42" s="37">
        <v>40834</v>
      </c>
      <c r="M42" s="43" t="s">
        <v>34</v>
      </c>
    </row>
    <row r="43" spans="1:13" ht="15" customHeight="1">
      <c r="A43" s="36">
        <v>32</v>
      </c>
      <c r="B43" s="37">
        <v>7730</v>
      </c>
      <c r="C43" s="37">
        <v>3949</v>
      </c>
      <c r="D43" s="37">
        <v>3781</v>
      </c>
      <c r="E43" s="36">
        <v>67</v>
      </c>
      <c r="F43" s="37">
        <v>12519</v>
      </c>
      <c r="G43" s="37">
        <v>5999</v>
      </c>
      <c r="H43" s="37">
        <v>6520</v>
      </c>
      <c r="I43" s="36" t="s">
        <v>28</v>
      </c>
      <c r="J43" s="37">
        <v>409843</v>
      </c>
      <c r="K43" s="37">
        <v>207153</v>
      </c>
      <c r="L43" s="37">
        <v>202690</v>
      </c>
      <c r="M43" s="44"/>
    </row>
    <row r="44" spans="1:13" ht="15" customHeight="1">
      <c r="A44" s="36">
        <v>33</v>
      </c>
      <c r="B44" s="37">
        <v>7460</v>
      </c>
      <c r="C44" s="37">
        <v>3734</v>
      </c>
      <c r="D44" s="37">
        <v>3726</v>
      </c>
      <c r="E44" s="36">
        <v>68</v>
      </c>
      <c r="F44" s="37">
        <v>12826</v>
      </c>
      <c r="G44" s="37">
        <v>6147</v>
      </c>
      <c r="H44" s="37">
        <v>6679</v>
      </c>
      <c r="I44" s="38" t="s">
        <v>29</v>
      </c>
      <c r="J44" s="42">
        <v>204063</v>
      </c>
      <c r="K44" s="42">
        <v>88626</v>
      </c>
      <c r="L44" s="45">
        <v>115437</v>
      </c>
      <c r="M44" s="33"/>
    </row>
    <row r="45" spans="1:13" ht="15" customHeight="1" thickBot="1">
      <c r="A45" s="46">
        <v>34</v>
      </c>
      <c r="B45" s="47">
        <v>7656</v>
      </c>
      <c r="C45" s="47">
        <v>3927</v>
      </c>
      <c r="D45" s="47">
        <v>3729</v>
      </c>
      <c r="E45" s="46">
        <v>69</v>
      </c>
      <c r="F45" s="47">
        <v>11374</v>
      </c>
      <c r="G45" s="47">
        <v>5336</v>
      </c>
      <c r="H45" s="48">
        <v>6038</v>
      </c>
      <c r="I45" s="46" t="s">
        <v>30</v>
      </c>
      <c r="J45" s="49">
        <v>47.77630523009194</v>
      </c>
      <c r="K45" s="49">
        <v>46.09143507246633</v>
      </c>
      <c r="L45" s="49">
        <v>49.36676547034357</v>
      </c>
      <c r="M45" s="33"/>
    </row>
    <row r="46" ht="13.5">
      <c r="I46" s="50"/>
    </row>
    <row r="48" spans="9:12" ht="13.5">
      <c r="I48" s="23"/>
      <c r="J48" s="51"/>
      <c r="K48" s="51"/>
      <c r="L48" s="51"/>
    </row>
    <row r="49" spans="9:12" ht="13.5">
      <c r="I49" s="23"/>
      <c r="J49" s="52"/>
      <c r="K49" s="52"/>
      <c r="L49" s="52"/>
    </row>
    <row r="50" spans="9:12" ht="13.5">
      <c r="I50" s="23"/>
      <c r="J50" s="52"/>
      <c r="K50" s="52"/>
      <c r="L50" s="52"/>
    </row>
    <row r="51" spans="9:12" ht="13.5">
      <c r="I51" s="23"/>
      <c r="J51" s="52"/>
      <c r="K51" s="52"/>
      <c r="L51" s="52"/>
    </row>
    <row r="52" spans="9:12" ht="13.5">
      <c r="I52" s="23"/>
      <c r="J52" s="52"/>
      <c r="K52" s="52"/>
      <c r="L52" s="52"/>
    </row>
    <row r="53" spans="9:12" ht="13.5">
      <c r="I53" s="23"/>
      <c r="J53" s="52"/>
      <c r="K53" s="52"/>
      <c r="L53" s="5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38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45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701803</v>
      </c>
      <c r="C3" s="66">
        <v>341704</v>
      </c>
      <c r="D3" s="66">
        <v>360099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25884</v>
      </c>
      <c r="C4" s="72">
        <v>13301</v>
      </c>
      <c r="D4" s="72">
        <v>12583</v>
      </c>
      <c r="E4" s="71" t="s">
        <v>6</v>
      </c>
      <c r="F4" s="72">
        <v>41632</v>
      </c>
      <c r="G4" s="72">
        <v>21160</v>
      </c>
      <c r="H4" s="72">
        <v>20472</v>
      </c>
      <c r="I4" s="71" t="s">
        <v>7</v>
      </c>
      <c r="J4" s="72">
        <v>44093</v>
      </c>
      <c r="K4" s="72">
        <v>20540</v>
      </c>
      <c r="L4" s="73">
        <v>23553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5043</v>
      </c>
      <c r="C5" s="75">
        <v>2603</v>
      </c>
      <c r="D5" s="75">
        <v>2440</v>
      </c>
      <c r="E5" s="74">
        <v>35</v>
      </c>
      <c r="F5" s="75">
        <v>7835</v>
      </c>
      <c r="G5" s="75">
        <v>3917</v>
      </c>
      <c r="H5" s="75">
        <v>3918</v>
      </c>
      <c r="I5" s="74">
        <v>70</v>
      </c>
      <c r="J5" s="75">
        <v>6857</v>
      </c>
      <c r="K5" s="75">
        <v>3299</v>
      </c>
      <c r="L5" s="75">
        <v>3558</v>
      </c>
      <c r="M5" s="70"/>
      <c r="N5" s="1"/>
      <c r="O5" s="1"/>
      <c r="Q5" s="3" t="s">
        <v>5</v>
      </c>
      <c r="R5" s="7">
        <f>-1*C4/1000</f>
        <v>-13.301</v>
      </c>
      <c r="S5" s="8">
        <f>D4/1000</f>
        <v>12.583</v>
      </c>
    </row>
    <row r="6" spans="1:19" ht="14.25" customHeight="1">
      <c r="A6" s="74">
        <v>1</v>
      </c>
      <c r="B6" s="75">
        <v>5085</v>
      </c>
      <c r="C6" s="75">
        <v>2527</v>
      </c>
      <c r="D6" s="75">
        <v>2558</v>
      </c>
      <c r="E6" s="74">
        <v>36</v>
      </c>
      <c r="F6" s="75">
        <v>7955</v>
      </c>
      <c r="G6" s="75">
        <v>4014</v>
      </c>
      <c r="H6" s="75">
        <v>3941</v>
      </c>
      <c r="I6" s="74">
        <v>71</v>
      </c>
      <c r="J6" s="75">
        <v>8054</v>
      </c>
      <c r="K6" s="75">
        <v>3717</v>
      </c>
      <c r="L6" s="75">
        <v>4337</v>
      </c>
      <c r="M6" s="70"/>
      <c r="N6" s="1"/>
      <c r="O6" s="1"/>
      <c r="Q6" s="3" t="s">
        <v>8</v>
      </c>
      <c r="R6" s="9">
        <f>-1*C10/1000</f>
        <v>-14.537</v>
      </c>
      <c r="S6" s="10">
        <f>D10/1000</f>
        <v>13.765</v>
      </c>
    </row>
    <row r="7" spans="1:19" ht="14.25" customHeight="1">
      <c r="A7" s="74">
        <v>2</v>
      </c>
      <c r="B7" s="75">
        <v>5140</v>
      </c>
      <c r="C7" s="75">
        <v>2660</v>
      </c>
      <c r="D7" s="75">
        <v>2480</v>
      </c>
      <c r="E7" s="74">
        <v>37</v>
      </c>
      <c r="F7" s="75">
        <v>8351</v>
      </c>
      <c r="G7" s="75">
        <v>4248</v>
      </c>
      <c r="H7" s="75">
        <v>4103</v>
      </c>
      <c r="I7" s="74">
        <v>72</v>
      </c>
      <c r="J7" s="75">
        <v>10145</v>
      </c>
      <c r="K7" s="75">
        <v>4720</v>
      </c>
      <c r="L7" s="75">
        <v>5425</v>
      </c>
      <c r="M7" s="70"/>
      <c r="N7" s="1"/>
      <c r="O7" s="1"/>
      <c r="Q7" s="3" t="s">
        <v>9</v>
      </c>
      <c r="R7" s="9">
        <f>-1*C16/1000</f>
        <v>-15.23</v>
      </c>
      <c r="S7" s="10">
        <f>D16/1000</f>
        <v>14.486</v>
      </c>
    </row>
    <row r="8" spans="1:19" ht="14.25" customHeight="1">
      <c r="A8" s="74">
        <v>3</v>
      </c>
      <c r="B8" s="75">
        <v>5215</v>
      </c>
      <c r="C8" s="75">
        <v>2741</v>
      </c>
      <c r="D8" s="75">
        <v>2474</v>
      </c>
      <c r="E8" s="74">
        <v>38</v>
      </c>
      <c r="F8" s="75">
        <v>8639</v>
      </c>
      <c r="G8" s="75">
        <v>4423</v>
      </c>
      <c r="H8" s="75">
        <v>4216</v>
      </c>
      <c r="I8" s="74">
        <v>73</v>
      </c>
      <c r="J8" s="75">
        <v>9499</v>
      </c>
      <c r="K8" s="75">
        <v>4436</v>
      </c>
      <c r="L8" s="75">
        <v>5063</v>
      </c>
      <c r="M8" s="70"/>
      <c r="N8" s="1"/>
      <c r="O8" s="1"/>
      <c r="Q8" s="3" t="s">
        <v>10</v>
      </c>
      <c r="R8" s="9">
        <f>-1*C22/1000</f>
        <v>-17.131</v>
      </c>
      <c r="S8" s="10">
        <f>D22/1000</f>
        <v>15.592</v>
      </c>
    </row>
    <row r="9" spans="1:19" ht="14.25" customHeight="1">
      <c r="A9" s="76">
        <v>4</v>
      </c>
      <c r="B9" s="77">
        <v>5401</v>
      </c>
      <c r="C9" s="77">
        <v>2770</v>
      </c>
      <c r="D9" s="77">
        <v>2631</v>
      </c>
      <c r="E9" s="76">
        <v>39</v>
      </c>
      <c r="F9" s="77">
        <v>8852</v>
      </c>
      <c r="G9" s="77">
        <v>4558</v>
      </c>
      <c r="H9" s="77">
        <v>4294</v>
      </c>
      <c r="I9" s="76">
        <v>74</v>
      </c>
      <c r="J9" s="77">
        <v>9538</v>
      </c>
      <c r="K9" s="77">
        <v>4368</v>
      </c>
      <c r="L9" s="77">
        <v>5170</v>
      </c>
      <c r="M9" s="70"/>
      <c r="N9" s="1"/>
      <c r="O9" s="1"/>
      <c r="Q9" s="3" t="s">
        <v>11</v>
      </c>
      <c r="R9" s="9">
        <f>-1*C28/1000</f>
        <v>-15.196</v>
      </c>
      <c r="S9" s="10">
        <f>D28/1000</f>
        <v>15.168</v>
      </c>
    </row>
    <row r="10" spans="1:19" ht="14.25" customHeight="1">
      <c r="A10" s="78" t="s">
        <v>8</v>
      </c>
      <c r="B10" s="72">
        <v>28302</v>
      </c>
      <c r="C10" s="72">
        <v>14537</v>
      </c>
      <c r="D10" s="72">
        <v>13765</v>
      </c>
      <c r="E10" s="71" t="s">
        <v>12</v>
      </c>
      <c r="F10" s="72">
        <v>52409</v>
      </c>
      <c r="G10" s="72">
        <v>26592</v>
      </c>
      <c r="H10" s="72">
        <v>25817</v>
      </c>
      <c r="I10" s="71" t="s">
        <v>13</v>
      </c>
      <c r="J10" s="72">
        <v>39880</v>
      </c>
      <c r="K10" s="72">
        <v>17952</v>
      </c>
      <c r="L10" s="73">
        <v>21928</v>
      </c>
      <c r="M10" s="70"/>
      <c r="N10" s="1"/>
      <c r="O10" s="1"/>
      <c r="Q10" s="3" t="s">
        <v>14</v>
      </c>
      <c r="R10" s="9">
        <f>-1*C34/1000</f>
        <v>-16.775</v>
      </c>
      <c r="S10" s="10">
        <f>D34/1000</f>
        <v>15.825</v>
      </c>
    </row>
    <row r="11" spans="1:19" ht="14.25" customHeight="1">
      <c r="A11" s="74">
        <v>5</v>
      </c>
      <c r="B11" s="75">
        <v>5643</v>
      </c>
      <c r="C11" s="75">
        <v>2876</v>
      </c>
      <c r="D11" s="75">
        <v>2767</v>
      </c>
      <c r="E11" s="74">
        <v>40</v>
      </c>
      <c r="F11" s="75">
        <v>9621</v>
      </c>
      <c r="G11" s="75">
        <v>4854</v>
      </c>
      <c r="H11" s="75">
        <v>4767</v>
      </c>
      <c r="I11" s="74">
        <v>75</v>
      </c>
      <c r="J11" s="75">
        <v>9353</v>
      </c>
      <c r="K11" s="75">
        <v>4363</v>
      </c>
      <c r="L11" s="75">
        <v>4990</v>
      </c>
      <c r="M11" s="70"/>
      <c r="N11" s="1"/>
      <c r="O11" s="1"/>
      <c r="Q11" s="3" t="s">
        <v>15</v>
      </c>
      <c r="R11" s="9">
        <f>-1*C40/1000</f>
        <v>-18.903</v>
      </c>
      <c r="S11" s="10">
        <f>D40/1000</f>
        <v>18.205</v>
      </c>
    </row>
    <row r="12" spans="1:19" ht="14.25" customHeight="1">
      <c r="A12" s="74">
        <v>6</v>
      </c>
      <c r="B12" s="75">
        <v>5590</v>
      </c>
      <c r="C12" s="75">
        <v>2920</v>
      </c>
      <c r="D12" s="75">
        <v>2670</v>
      </c>
      <c r="E12" s="74">
        <v>41</v>
      </c>
      <c r="F12" s="75">
        <v>9989</v>
      </c>
      <c r="G12" s="75">
        <v>5055</v>
      </c>
      <c r="H12" s="75">
        <v>4934</v>
      </c>
      <c r="I12" s="79">
        <v>76</v>
      </c>
      <c r="J12" s="75">
        <v>8597</v>
      </c>
      <c r="K12" s="75">
        <v>3927</v>
      </c>
      <c r="L12" s="75">
        <v>4670</v>
      </c>
      <c r="M12" s="70"/>
      <c r="N12" s="1"/>
      <c r="O12" s="1"/>
      <c r="Q12" s="3" t="s">
        <v>6</v>
      </c>
      <c r="R12" s="9">
        <f>-1*G4/1000</f>
        <v>-21.16</v>
      </c>
      <c r="S12" s="10">
        <f>H4/1000</f>
        <v>20.472</v>
      </c>
    </row>
    <row r="13" spans="1:19" ht="14.25" customHeight="1">
      <c r="A13" s="74">
        <v>7</v>
      </c>
      <c r="B13" s="75">
        <v>5718</v>
      </c>
      <c r="C13" s="75">
        <v>2970</v>
      </c>
      <c r="D13" s="75">
        <v>2748</v>
      </c>
      <c r="E13" s="74">
        <v>42</v>
      </c>
      <c r="F13" s="75">
        <v>10653</v>
      </c>
      <c r="G13" s="75">
        <v>5440</v>
      </c>
      <c r="H13" s="75">
        <v>5213</v>
      </c>
      <c r="I13" s="74">
        <v>77</v>
      </c>
      <c r="J13" s="75">
        <v>7138</v>
      </c>
      <c r="K13" s="75">
        <v>3238</v>
      </c>
      <c r="L13" s="75">
        <v>3900</v>
      </c>
      <c r="M13" s="70"/>
      <c r="N13" s="1"/>
      <c r="O13" s="1"/>
      <c r="Q13" s="3" t="s">
        <v>12</v>
      </c>
      <c r="R13" s="9">
        <f>-1*G10/1000</f>
        <v>-26.592</v>
      </c>
      <c r="S13" s="10">
        <f>H10/1000</f>
        <v>25.817</v>
      </c>
    </row>
    <row r="14" spans="1:19" ht="14.25" customHeight="1">
      <c r="A14" s="74">
        <v>8</v>
      </c>
      <c r="B14" s="75">
        <v>5554</v>
      </c>
      <c r="C14" s="75">
        <v>2799</v>
      </c>
      <c r="D14" s="75">
        <v>2755</v>
      </c>
      <c r="E14" s="74">
        <v>43</v>
      </c>
      <c r="F14" s="75">
        <v>11223</v>
      </c>
      <c r="G14" s="75">
        <v>5741</v>
      </c>
      <c r="H14" s="75">
        <v>5482</v>
      </c>
      <c r="I14" s="79">
        <v>78</v>
      </c>
      <c r="J14" s="75">
        <v>7301</v>
      </c>
      <c r="K14" s="75">
        <v>3164</v>
      </c>
      <c r="L14" s="75">
        <v>4137</v>
      </c>
      <c r="M14" s="70"/>
      <c r="N14" s="1"/>
      <c r="O14" s="1"/>
      <c r="Q14" s="3" t="s">
        <v>16</v>
      </c>
      <c r="R14" s="9">
        <f>-1*G16/1000</f>
        <v>-26.37</v>
      </c>
      <c r="S14" s="10">
        <f>H16/1000</f>
        <v>25.802</v>
      </c>
    </row>
    <row r="15" spans="1:19" ht="14.25" customHeight="1">
      <c r="A15" s="76">
        <v>9</v>
      </c>
      <c r="B15" s="77">
        <v>5797</v>
      </c>
      <c r="C15" s="77">
        <v>2972</v>
      </c>
      <c r="D15" s="77">
        <v>2825</v>
      </c>
      <c r="E15" s="76">
        <v>44</v>
      </c>
      <c r="F15" s="77">
        <v>10923</v>
      </c>
      <c r="G15" s="77">
        <v>5502</v>
      </c>
      <c r="H15" s="77">
        <v>5421</v>
      </c>
      <c r="I15" s="76">
        <v>79</v>
      </c>
      <c r="J15" s="77">
        <v>7491</v>
      </c>
      <c r="K15" s="77">
        <v>3260</v>
      </c>
      <c r="L15" s="77">
        <v>4231</v>
      </c>
      <c r="M15" s="70"/>
      <c r="N15" s="1"/>
      <c r="O15" s="1"/>
      <c r="Q15" s="3" t="s">
        <v>17</v>
      </c>
      <c r="R15" s="9">
        <f>-1*G22/1000</f>
        <v>-22.051</v>
      </c>
      <c r="S15" s="10">
        <f>H22/1000</f>
        <v>22.003</v>
      </c>
    </row>
    <row r="16" spans="1:19" ht="14.25" customHeight="1">
      <c r="A16" s="78" t="s">
        <v>9</v>
      </c>
      <c r="B16" s="72">
        <v>29716</v>
      </c>
      <c r="C16" s="72">
        <v>15230</v>
      </c>
      <c r="D16" s="72">
        <v>14486</v>
      </c>
      <c r="E16" s="71" t="s">
        <v>16</v>
      </c>
      <c r="F16" s="72">
        <v>52172</v>
      </c>
      <c r="G16" s="72">
        <v>26370</v>
      </c>
      <c r="H16" s="72">
        <v>25802</v>
      </c>
      <c r="I16" s="71" t="s">
        <v>18</v>
      </c>
      <c r="J16" s="72">
        <v>30489</v>
      </c>
      <c r="K16" s="72">
        <v>12406</v>
      </c>
      <c r="L16" s="73">
        <v>18083</v>
      </c>
      <c r="M16" s="70"/>
      <c r="N16" s="1"/>
      <c r="O16" s="1"/>
      <c r="Q16" s="3" t="s">
        <v>19</v>
      </c>
      <c r="R16" s="9">
        <f>-1*G28/1000</f>
        <v>-20.905</v>
      </c>
      <c r="S16" s="10">
        <f>H28/1000</f>
        <v>21.085</v>
      </c>
    </row>
    <row r="17" spans="1:19" ht="14.25" customHeight="1">
      <c r="A17" s="74">
        <v>10</v>
      </c>
      <c r="B17" s="75">
        <v>5585</v>
      </c>
      <c r="C17" s="75">
        <v>2856</v>
      </c>
      <c r="D17" s="75">
        <v>2729</v>
      </c>
      <c r="E17" s="74">
        <v>45</v>
      </c>
      <c r="F17" s="75">
        <v>10730</v>
      </c>
      <c r="G17" s="75">
        <v>5416</v>
      </c>
      <c r="H17" s="75">
        <v>5314</v>
      </c>
      <c r="I17" s="74">
        <v>80</v>
      </c>
      <c r="J17" s="75">
        <v>6973</v>
      </c>
      <c r="K17" s="75">
        <v>2991</v>
      </c>
      <c r="L17" s="75">
        <v>3982</v>
      </c>
      <c r="M17" s="70"/>
      <c r="N17" s="1"/>
      <c r="O17" s="1"/>
      <c r="Q17" s="3" t="s">
        <v>20</v>
      </c>
      <c r="R17" s="9">
        <f>-1*G34/1000</f>
        <v>-22.07</v>
      </c>
      <c r="S17" s="10">
        <f>H34/1000</f>
        <v>22.721</v>
      </c>
    </row>
    <row r="18" spans="1:19" ht="14.25" customHeight="1">
      <c r="A18" s="74">
        <v>11</v>
      </c>
      <c r="B18" s="75">
        <v>5740</v>
      </c>
      <c r="C18" s="75">
        <v>2940</v>
      </c>
      <c r="D18" s="75">
        <v>2800</v>
      </c>
      <c r="E18" s="74">
        <v>46</v>
      </c>
      <c r="F18" s="75">
        <v>10353</v>
      </c>
      <c r="G18" s="75">
        <v>5295</v>
      </c>
      <c r="H18" s="75">
        <v>5058</v>
      </c>
      <c r="I18" s="74">
        <v>81</v>
      </c>
      <c r="J18" s="75">
        <v>6486</v>
      </c>
      <c r="K18" s="75">
        <v>2725</v>
      </c>
      <c r="L18" s="75">
        <v>3761</v>
      </c>
      <c r="M18" s="70"/>
      <c r="N18" s="1"/>
      <c r="O18" s="1"/>
      <c r="Q18" s="3" t="s">
        <v>21</v>
      </c>
      <c r="R18" s="9">
        <f>-1*G40/1000</f>
        <v>-28.495</v>
      </c>
      <c r="S18" s="10">
        <f>H40/1000</f>
        <v>30.591</v>
      </c>
    </row>
    <row r="19" spans="1:19" ht="14.25" customHeight="1">
      <c r="A19" s="74">
        <v>12</v>
      </c>
      <c r="B19" s="75">
        <v>6017</v>
      </c>
      <c r="C19" s="75">
        <v>3037</v>
      </c>
      <c r="D19" s="75">
        <v>2980</v>
      </c>
      <c r="E19" s="74">
        <v>47</v>
      </c>
      <c r="F19" s="75">
        <v>10469</v>
      </c>
      <c r="G19" s="75">
        <v>5323</v>
      </c>
      <c r="H19" s="75">
        <v>5146</v>
      </c>
      <c r="I19" s="74">
        <v>82</v>
      </c>
      <c r="J19" s="75">
        <v>6083</v>
      </c>
      <c r="K19" s="75">
        <v>2500</v>
      </c>
      <c r="L19" s="75">
        <v>3583</v>
      </c>
      <c r="M19" s="70"/>
      <c r="N19" s="1"/>
      <c r="O19" s="1"/>
      <c r="Q19" s="3" t="s">
        <v>7</v>
      </c>
      <c r="R19" s="9">
        <f>-1*K4/1000</f>
        <v>-20.54</v>
      </c>
      <c r="S19" s="10">
        <f>L4/1000</f>
        <v>23.553</v>
      </c>
    </row>
    <row r="20" spans="1:19" ht="14.25" customHeight="1">
      <c r="A20" s="74">
        <v>13</v>
      </c>
      <c r="B20" s="75">
        <v>6026</v>
      </c>
      <c r="C20" s="75">
        <v>3102</v>
      </c>
      <c r="D20" s="75">
        <v>2924</v>
      </c>
      <c r="E20" s="74">
        <v>48</v>
      </c>
      <c r="F20" s="75">
        <v>10283</v>
      </c>
      <c r="G20" s="75">
        <v>5120</v>
      </c>
      <c r="H20" s="75">
        <v>5163</v>
      </c>
      <c r="I20" s="74">
        <v>83</v>
      </c>
      <c r="J20" s="75">
        <v>5566</v>
      </c>
      <c r="K20" s="75">
        <v>2131</v>
      </c>
      <c r="L20" s="75">
        <v>3435</v>
      </c>
      <c r="M20" s="70"/>
      <c r="N20" s="1"/>
      <c r="O20" s="1"/>
      <c r="Q20" s="3" t="s">
        <v>13</v>
      </c>
      <c r="R20" s="9">
        <f>-1*K10/1000</f>
        <v>-17.952</v>
      </c>
      <c r="S20" s="10">
        <f>L10/1000</f>
        <v>21.928</v>
      </c>
    </row>
    <row r="21" spans="1:19" ht="14.25" customHeight="1">
      <c r="A21" s="76">
        <v>14</v>
      </c>
      <c r="B21" s="77">
        <v>6348</v>
      </c>
      <c r="C21" s="77">
        <v>3295</v>
      </c>
      <c r="D21" s="77">
        <v>3053</v>
      </c>
      <c r="E21" s="76">
        <v>49</v>
      </c>
      <c r="F21" s="77">
        <v>10337</v>
      </c>
      <c r="G21" s="77">
        <v>5216</v>
      </c>
      <c r="H21" s="77">
        <v>5121</v>
      </c>
      <c r="I21" s="76">
        <v>84</v>
      </c>
      <c r="J21" s="77">
        <v>5381</v>
      </c>
      <c r="K21" s="77">
        <v>2059</v>
      </c>
      <c r="L21" s="77">
        <v>3322</v>
      </c>
      <c r="M21" s="70"/>
      <c r="N21" s="1"/>
      <c r="O21" s="1"/>
      <c r="Q21" s="3" t="s">
        <v>18</v>
      </c>
      <c r="R21" s="9">
        <f>-1*K16/1000</f>
        <v>-12.406</v>
      </c>
      <c r="S21" s="10">
        <f>L16/1000</f>
        <v>18.083</v>
      </c>
    </row>
    <row r="22" spans="1:19" ht="14.25" customHeight="1">
      <c r="A22" s="71" t="s">
        <v>10</v>
      </c>
      <c r="B22" s="72">
        <v>32723</v>
      </c>
      <c r="C22" s="72">
        <v>17131</v>
      </c>
      <c r="D22" s="72">
        <v>15592</v>
      </c>
      <c r="E22" s="71" t="s">
        <v>17</v>
      </c>
      <c r="F22" s="72">
        <v>44054</v>
      </c>
      <c r="G22" s="72">
        <v>22051</v>
      </c>
      <c r="H22" s="72">
        <v>22003</v>
      </c>
      <c r="I22" s="71" t="s">
        <v>22</v>
      </c>
      <c r="J22" s="72">
        <v>19195</v>
      </c>
      <c r="K22" s="72">
        <v>6602</v>
      </c>
      <c r="L22" s="73">
        <v>12593</v>
      </c>
      <c r="M22" s="70"/>
      <c r="N22" s="1"/>
      <c r="O22" s="1"/>
      <c r="Q22" s="3" t="s">
        <v>22</v>
      </c>
      <c r="R22" s="9">
        <f>-1*K22/1000</f>
        <v>-6.602</v>
      </c>
      <c r="S22" s="10">
        <f>L22/1000</f>
        <v>12.593</v>
      </c>
    </row>
    <row r="23" spans="1:19" ht="14.25" customHeight="1">
      <c r="A23" s="74">
        <v>15</v>
      </c>
      <c r="B23" s="75">
        <v>6356</v>
      </c>
      <c r="C23" s="75">
        <v>3250</v>
      </c>
      <c r="D23" s="75">
        <v>3106</v>
      </c>
      <c r="E23" s="74">
        <v>50</v>
      </c>
      <c r="F23" s="75">
        <v>7786</v>
      </c>
      <c r="G23" s="75">
        <v>3880</v>
      </c>
      <c r="H23" s="75">
        <v>3906</v>
      </c>
      <c r="I23" s="74">
        <v>85</v>
      </c>
      <c r="J23" s="75">
        <v>4760</v>
      </c>
      <c r="K23" s="75">
        <v>1752</v>
      </c>
      <c r="L23" s="75">
        <v>3008</v>
      </c>
      <c r="M23" s="70"/>
      <c r="N23" s="1"/>
      <c r="O23" s="1"/>
      <c r="Q23" s="3" t="s">
        <v>23</v>
      </c>
      <c r="R23" s="9">
        <f>-1*K28/1000</f>
        <v>-2.224</v>
      </c>
      <c r="S23" s="10">
        <f>L28/1000</f>
        <v>6.432</v>
      </c>
    </row>
    <row r="24" spans="1:19" ht="14.25" customHeight="1">
      <c r="A24" s="74">
        <v>16</v>
      </c>
      <c r="B24" s="75">
        <v>6634</v>
      </c>
      <c r="C24" s="75">
        <v>3526</v>
      </c>
      <c r="D24" s="75">
        <v>3108</v>
      </c>
      <c r="E24" s="74">
        <v>51</v>
      </c>
      <c r="F24" s="75">
        <v>9785</v>
      </c>
      <c r="G24" s="75">
        <v>4888</v>
      </c>
      <c r="H24" s="75">
        <v>4897</v>
      </c>
      <c r="I24" s="74">
        <v>86</v>
      </c>
      <c r="J24" s="75">
        <v>4217</v>
      </c>
      <c r="K24" s="75">
        <v>1524</v>
      </c>
      <c r="L24" s="75">
        <v>2693</v>
      </c>
      <c r="M24" s="70"/>
      <c r="N24" s="1"/>
      <c r="O24" s="1"/>
      <c r="Q24" s="11" t="s">
        <v>24</v>
      </c>
      <c r="R24" s="9">
        <f>-1*K34/1000</f>
        <v>-0.347</v>
      </c>
      <c r="S24" s="10">
        <f>L34/1000</f>
        <v>1.941</v>
      </c>
    </row>
    <row r="25" spans="1:19" ht="14.25" customHeight="1" thickBot="1">
      <c r="A25" s="74">
        <v>17</v>
      </c>
      <c r="B25" s="75">
        <v>6537</v>
      </c>
      <c r="C25" s="75">
        <v>3400</v>
      </c>
      <c r="D25" s="75">
        <v>3137</v>
      </c>
      <c r="E25" s="74">
        <v>52</v>
      </c>
      <c r="F25" s="75">
        <v>9132</v>
      </c>
      <c r="G25" s="75">
        <v>4616</v>
      </c>
      <c r="H25" s="75">
        <v>4516</v>
      </c>
      <c r="I25" s="74">
        <v>87</v>
      </c>
      <c r="J25" s="75">
        <v>3777</v>
      </c>
      <c r="K25" s="75">
        <v>1303</v>
      </c>
      <c r="L25" s="75">
        <v>2474</v>
      </c>
      <c r="M25" s="70"/>
      <c r="N25" s="1"/>
      <c r="O25" s="1"/>
      <c r="Q25" s="12" t="s">
        <v>25</v>
      </c>
      <c r="R25" s="13">
        <f>-1*K40/1000</f>
        <v>-0.06</v>
      </c>
      <c r="S25" s="14">
        <f>L40/1000</f>
        <v>0.316</v>
      </c>
    </row>
    <row r="26" spans="1:15" ht="14.25" customHeight="1">
      <c r="A26" s="74">
        <v>18</v>
      </c>
      <c r="B26" s="75">
        <v>6752</v>
      </c>
      <c r="C26" s="75">
        <v>3637</v>
      </c>
      <c r="D26" s="75">
        <v>3115</v>
      </c>
      <c r="E26" s="74">
        <v>53</v>
      </c>
      <c r="F26" s="75">
        <v>8795</v>
      </c>
      <c r="G26" s="75">
        <v>4399</v>
      </c>
      <c r="H26" s="75">
        <v>4396</v>
      </c>
      <c r="I26" s="74">
        <v>88</v>
      </c>
      <c r="J26" s="75">
        <v>3439</v>
      </c>
      <c r="K26" s="75">
        <v>1118</v>
      </c>
      <c r="L26" s="75">
        <v>2321</v>
      </c>
      <c r="M26" s="70"/>
      <c r="N26" s="1"/>
      <c r="O26" s="1"/>
    </row>
    <row r="27" spans="1:15" ht="14.25" customHeight="1">
      <c r="A27" s="76">
        <v>19</v>
      </c>
      <c r="B27" s="77">
        <v>6444</v>
      </c>
      <c r="C27" s="77">
        <v>3318</v>
      </c>
      <c r="D27" s="77">
        <v>3126</v>
      </c>
      <c r="E27" s="76">
        <v>54</v>
      </c>
      <c r="F27" s="77">
        <v>8556</v>
      </c>
      <c r="G27" s="77">
        <v>4268</v>
      </c>
      <c r="H27" s="77">
        <v>4288</v>
      </c>
      <c r="I27" s="76">
        <v>89</v>
      </c>
      <c r="J27" s="77">
        <v>3002</v>
      </c>
      <c r="K27" s="77">
        <v>905</v>
      </c>
      <c r="L27" s="77">
        <v>2097</v>
      </c>
      <c r="M27" s="70"/>
      <c r="N27" s="1"/>
      <c r="O27" s="1"/>
    </row>
    <row r="28" spans="1:15" ht="14.25" customHeight="1">
      <c r="A28" s="71" t="s">
        <v>11</v>
      </c>
      <c r="B28" s="72">
        <v>30364</v>
      </c>
      <c r="C28" s="72">
        <v>15196</v>
      </c>
      <c r="D28" s="72">
        <v>15168</v>
      </c>
      <c r="E28" s="71" t="s">
        <v>19</v>
      </c>
      <c r="F28" s="72">
        <v>41990</v>
      </c>
      <c r="G28" s="72">
        <v>20905</v>
      </c>
      <c r="H28" s="72">
        <v>21085</v>
      </c>
      <c r="I28" s="71" t="s">
        <v>23</v>
      </c>
      <c r="J28" s="72">
        <v>8656</v>
      </c>
      <c r="K28" s="72">
        <v>2224</v>
      </c>
      <c r="L28" s="73">
        <v>6432</v>
      </c>
      <c r="M28" s="70"/>
      <c r="N28" s="1"/>
      <c r="O28" s="1"/>
    </row>
    <row r="29" spans="1:15" ht="14.25" customHeight="1">
      <c r="A29" s="74">
        <v>20</v>
      </c>
      <c r="B29" s="75">
        <v>5933</v>
      </c>
      <c r="C29" s="75">
        <v>2902</v>
      </c>
      <c r="D29" s="75">
        <v>3031</v>
      </c>
      <c r="E29" s="74">
        <v>55</v>
      </c>
      <c r="F29" s="75">
        <v>8472</v>
      </c>
      <c r="G29" s="75">
        <v>4313</v>
      </c>
      <c r="H29" s="75">
        <v>4159</v>
      </c>
      <c r="I29" s="74">
        <v>90</v>
      </c>
      <c r="J29" s="75">
        <v>2606</v>
      </c>
      <c r="K29" s="75">
        <v>789</v>
      </c>
      <c r="L29" s="75">
        <v>1817</v>
      </c>
      <c r="M29" s="70"/>
      <c r="N29" s="1"/>
      <c r="O29" s="1"/>
    </row>
    <row r="30" spans="1:15" ht="14.25" customHeight="1">
      <c r="A30" s="74">
        <v>21</v>
      </c>
      <c r="B30" s="75">
        <v>6173</v>
      </c>
      <c r="C30" s="75">
        <v>3079</v>
      </c>
      <c r="D30" s="75">
        <v>3094</v>
      </c>
      <c r="E30" s="74">
        <v>56</v>
      </c>
      <c r="F30" s="75">
        <v>8460</v>
      </c>
      <c r="G30" s="75">
        <v>4213</v>
      </c>
      <c r="H30" s="75">
        <v>4247</v>
      </c>
      <c r="I30" s="74">
        <v>91</v>
      </c>
      <c r="J30" s="75">
        <v>2153</v>
      </c>
      <c r="K30" s="75">
        <v>573</v>
      </c>
      <c r="L30" s="75">
        <v>1580</v>
      </c>
      <c r="M30" s="70"/>
      <c r="N30" s="1"/>
      <c r="O30" s="1"/>
    </row>
    <row r="31" spans="1:15" ht="14.25" customHeight="1">
      <c r="A31" s="74">
        <v>22</v>
      </c>
      <c r="B31" s="75">
        <v>6112</v>
      </c>
      <c r="C31" s="75">
        <v>3088</v>
      </c>
      <c r="D31" s="75">
        <v>3024</v>
      </c>
      <c r="E31" s="74">
        <v>57</v>
      </c>
      <c r="F31" s="75">
        <v>8671</v>
      </c>
      <c r="G31" s="75">
        <v>4272</v>
      </c>
      <c r="H31" s="75">
        <v>4399</v>
      </c>
      <c r="I31" s="74">
        <v>92</v>
      </c>
      <c r="J31" s="75">
        <v>1598</v>
      </c>
      <c r="K31" s="75">
        <v>393</v>
      </c>
      <c r="L31" s="75">
        <v>1205</v>
      </c>
      <c r="M31" s="70"/>
      <c r="N31" s="1"/>
      <c r="O31" s="1"/>
    </row>
    <row r="32" spans="1:15" ht="14.25" customHeight="1">
      <c r="A32" s="74">
        <v>23</v>
      </c>
      <c r="B32" s="75">
        <v>6051</v>
      </c>
      <c r="C32" s="75">
        <v>3023</v>
      </c>
      <c r="D32" s="75">
        <v>3028</v>
      </c>
      <c r="E32" s="74">
        <v>58</v>
      </c>
      <c r="F32" s="75">
        <v>8314</v>
      </c>
      <c r="G32" s="75">
        <v>4074</v>
      </c>
      <c r="H32" s="75">
        <v>4240</v>
      </c>
      <c r="I32" s="74">
        <v>93</v>
      </c>
      <c r="J32" s="75">
        <v>1294</v>
      </c>
      <c r="K32" s="75">
        <v>291</v>
      </c>
      <c r="L32" s="75">
        <v>1003</v>
      </c>
      <c r="M32" s="70"/>
      <c r="N32" s="1"/>
      <c r="O32" s="1"/>
    </row>
    <row r="33" spans="1:15" ht="14.25" customHeight="1">
      <c r="A33" s="76">
        <v>24</v>
      </c>
      <c r="B33" s="77">
        <v>6095</v>
      </c>
      <c r="C33" s="77">
        <v>3104</v>
      </c>
      <c r="D33" s="77">
        <v>2991</v>
      </c>
      <c r="E33" s="76">
        <v>59</v>
      </c>
      <c r="F33" s="77">
        <v>8073</v>
      </c>
      <c r="G33" s="77">
        <v>4033</v>
      </c>
      <c r="H33" s="77">
        <v>4040</v>
      </c>
      <c r="I33" s="76">
        <v>94</v>
      </c>
      <c r="J33" s="77">
        <v>1005</v>
      </c>
      <c r="K33" s="77">
        <v>178</v>
      </c>
      <c r="L33" s="77">
        <v>827</v>
      </c>
      <c r="M33" s="70"/>
      <c r="N33" s="1"/>
      <c r="O33" s="1"/>
    </row>
    <row r="34" spans="1:15" ht="14.25" customHeight="1">
      <c r="A34" s="71" t="s">
        <v>14</v>
      </c>
      <c r="B34" s="72">
        <v>32600</v>
      </c>
      <c r="C34" s="72">
        <v>16775</v>
      </c>
      <c r="D34" s="72">
        <v>15825</v>
      </c>
      <c r="E34" s="71" t="s">
        <v>20</v>
      </c>
      <c r="F34" s="72">
        <v>44791</v>
      </c>
      <c r="G34" s="72">
        <v>22070</v>
      </c>
      <c r="H34" s="72">
        <v>22721</v>
      </c>
      <c r="I34" s="71" t="s">
        <v>24</v>
      </c>
      <c r="J34" s="72">
        <v>2288</v>
      </c>
      <c r="K34" s="72">
        <v>347</v>
      </c>
      <c r="L34" s="73">
        <v>1941</v>
      </c>
      <c r="M34" s="70"/>
      <c r="N34" s="1"/>
      <c r="O34" s="1"/>
    </row>
    <row r="35" spans="1:15" ht="14.25" customHeight="1">
      <c r="A35" s="74">
        <v>25</v>
      </c>
      <c r="B35" s="75">
        <v>6101</v>
      </c>
      <c r="C35" s="75">
        <v>3193</v>
      </c>
      <c r="D35" s="75">
        <v>2908</v>
      </c>
      <c r="E35" s="74">
        <v>60</v>
      </c>
      <c r="F35" s="75">
        <v>8384</v>
      </c>
      <c r="G35" s="75">
        <v>4244</v>
      </c>
      <c r="H35" s="75">
        <v>4140</v>
      </c>
      <c r="I35" s="74">
        <v>95</v>
      </c>
      <c r="J35" s="75">
        <v>769</v>
      </c>
      <c r="K35" s="75">
        <v>135</v>
      </c>
      <c r="L35" s="75">
        <v>634</v>
      </c>
      <c r="M35" s="70"/>
      <c r="N35" s="1"/>
      <c r="O35" s="1"/>
    </row>
    <row r="36" spans="1:15" ht="14.25" customHeight="1">
      <c r="A36" s="74">
        <v>26</v>
      </c>
      <c r="B36" s="75">
        <v>6404</v>
      </c>
      <c r="C36" s="75">
        <v>3321</v>
      </c>
      <c r="D36" s="75">
        <v>3083</v>
      </c>
      <c r="E36" s="74">
        <v>61</v>
      </c>
      <c r="F36" s="75">
        <v>8572</v>
      </c>
      <c r="G36" s="75">
        <v>4230</v>
      </c>
      <c r="H36" s="75">
        <v>4342</v>
      </c>
      <c r="I36" s="74">
        <v>96</v>
      </c>
      <c r="J36" s="75">
        <v>626</v>
      </c>
      <c r="K36" s="75">
        <v>88</v>
      </c>
      <c r="L36" s="75">
        <v>538</v>
      </c>
      <c r="M36" s="70"/>
      <c r="N36" s="1"/>
      <c r="O36" s="1"/>
    </row>
    <row r="37" spans="1:15" ht="14.25" customHeight="1">
      <c r="A37" s="74">
        <v>27</v>
      </c>
      <c r="B37" s="75">
        <v>6319</v>
      </c>
      <c r="C37" s="75">
        <v>3266</v>
      </c>
      <c r="D37" s="75">
        <v>3053</v>
      </c>
      <c r="E37" s="74">
        <v>62</v>
      </c>
      <c r="F37" s="75">
        <v>8681</v>
      </c>
      <c r="G37" s="75">
        <v>4220</v>
      </c>
      <c r="H37" s="75">
        <v>4461</v>
      </c>
      <c r="I37" s="74">
        <v>97</v>
      </c>
      <c r="J37" s="75">
        <v>418</v>
      </c>
      <c r="K37" s="75">
        <v>49</v>
      </c>
      <c r="L37" s="75">
        <v>369</v>
      </c>
      <c r="M37" s="70"/>
      <c r="N37" s="1"/>
      <c r="O37" s="1"/>
    </row>
    <row r="38" spans="1:15" ht="14.25" customHeight="1">
      <c r="A38" s="74">
        <v>28</v>
      </c>
      <c r="B38" s="75">
        <v>6825</v>
      </c>
      <c r="C38" s="75">
        <v>3477</v>
      </c>
      <c r="D38" s="75">
        <v>3348</v>
      </c>
      <c r="E38" s="74">
        <v>63</v>
      </c>
      <c r="F38" s="75">
        <v>9341</v>
      </c>
      <c r="G38" s="75">
        <v>4577</v>
      </c>
      <c r="H38" s="75">
        <v>4764</v>
      </c>
      <c r="I38" s="74">
        <v>98</v>
      </c>
      <c r="J38" s="75">
        <v>288</v>
      </c>
      <c r="K38" s="75">
        <v>48</v>
      </c>
      <c r="L38" s="75">
        <v>240</v>
      </c>
      <c r="M38" s="70"/>
      <c r="N38" s="1"/>
      <c r="O38" s="1"/>
    </row>
    <row r="39" spans="1:15" ht="14.25" customHeight="1">
      <c r="A39" s="76">
        <v>29</v>
      </c>
      <c r="B39" s="77">
        <v>6951</v>
      </c>
      <c r="C39" s="77">
        <v>3518</v>
      </c>
      <c r="D39" s="77">
        <v>3433</v>
      </c>
      <c r="E39" s="76">
        <v>64</v>
      </c>
      <c r="F39" s="77">
        <v>9813</v>
      </c>
      <c r="G39" s="77">
        <v>4799</v>
      </c>
      <c r="H39" s="77">
        <v>5014</v>
      </c>
      <c r="I39" s="76">
        <v>99</v>
      </c>
      <c r="J39" s="77">
        <v>187</v>
      </c>
      <c r="K39" s="77">
        <v>27</v>
      </c>
      <c r="L39" s="77">
        <v>160</v>
      </c>
      <c r="M39" s="70"/>
      <c r="N39" s="99"/>
      <c r="O39" s="99"/>
    </row>
    <row r="40" spans="1:15" ht="14.25" customHeight="1">
      <c r="A40" s="71" t="s">
        <v>15</v>
      </c>
      <c r="B40" s="72">
        <v>37108</v>
      </c>
      <c r="C40" s="72">
        <v>18903</v>
      </c>
      <c r="D40" s="72">
        <v>18205</v>
      </c>
      <c r="E40" s="71" t="s">
        <v>21</v>
      </c>
      <c r="F40" s="72">
        <v>59086</v>
      </c>
      <c r="G40" s="72">
        <v>28495</v>
      </c>
      <c r="H40" s="72">
        <v>30591</v>
      </c>
      <c r="I40" s="80" t="s">
        <v>25</v>
      </c>
      <c r="J40" s="72">
        <v>376</v>
      </c>
      <c r="K40" s="72">
        <v>60</v>
      </c>
      <c r="L40" s="73">
        <v>316</v>
      </c>
      <c r="M40" s="70"/>
      <c r="N40" s="99"/>
      <c r="O40" s="99"/>
    </row>
    <row r="41" spans="1:15" ht="14.25" customHeight="1">
      <c r="A41" s="74">
        <v>30</v>
      </c>
      <c r="B41" s="75">
        <v>6995</v>
      </c>
      <c r="C41" s="75">
        <v>3514</v>
      </c>
      <c r="D41" s="75">
        <v>3481</v>
      </c>
      <c r="E41" s="74">
        <v>65</v>
      </c>
      <c r="F41" s="75">
        <v>10768</v>
      </c>
      <c r="G41" s="75">
        <v>5353</v>
      </c>
      <c r="H41" s="75">
        <v>5415</v>
      </c>
      <c r="I41" s="76" t="s">
        <v>26</v>
      </c>
      <c r="J41" s="77">
        <v>3995</v>
      </c>
      <c r="K41" s="77">
        <v>2857</v>
      </c>
      <c r="L41" s="77">
        <v>1138</v>
      </c>
      <c r="M41" s="70"/>
      <c r="N41" s="1"/>
      <c r="O41" s="1"/>
    </row>
    <row r="42" spans="1:15" ht="14.25" customHeight="1">
      <c r="A42" s="74">
        <v>31</v>
      </c>
      <c r="B42" s="75">
        <v>7267</v>
      </c>
      <c r="C42" s="75">
        <v>3779</v>
      </c>
      <c r="D42" s="75">
        <v>3488</v>
      </c>
      <c r="E42" s="74">
        <v>66</v>
      </c>
      <c r="F42" s="75">
        <v>11599</v>
      </c>
      <c r="G42" s="75">
        <v>5660</v>
      </c>
      <c r="H42" s="75">
        <v>5939</v>
      </c>
      <c r="I42" s="74" t="s">
        <v>27</v>
      </c>
      <c r="J42" s="75">
        <v>83902</v>
      </c>
      <c r="K42" s="75">
        <v>43068</v>
      </c>
      <c r="L42" s="75">
        <v>40834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7730</v>
      </c>
      <c r="C43" s="75">
        <v>3949</v>
      </c>
      <c r="D43" s="75">
        <v>3781</v>
      </c>
      <c r="E43" s="74">
        <v>67</v>
      </c>
      <c r="F43" s="75">
        <v>12519</v>
      </c>
      <c r="G43" s="75">
        <v>5999</v>
      </c>
      <c r="H43" s="75">
        <v>6520</v>
      </c>
      <c r="I43" s="74" t="s">
        <v>28</v>
      </c>
      <c r="J43" s="75">
        <v>409843</v>
      </c>
      <c r="K43" s="75">
        <v>207153</v>
      </c>
      <c r="L43" s="75">
        <v>202690</v>
      </c>
      <c r="M43" s="82"/>
      <c r="N43" s="1"/>
      <c r="O43" s="1"/>
    </row>
    <row r="44" spans="1:15" ht="14.25" customHeight="1">
      <c r="A44" s="74">
        <v>33</v>
      </c>
      <c r="B44" s="75">
        <v>7460</v>
      </c>
      <c r="C44" s="75">
        <v>3734</v>
      </c>
      <c r="D44" s="75">
        <v>3726</v>
      </c>
      <c r="E44" s="74">
        <v>68</v>
      </c>
      <c r="F44" s="75">
        <v>12826</v>
      </c>
      <c r="G44" s="75">
        <v>6147</v>
      </c>
      <c r="H44" s="75">
        <v>6679</v>
      </c>
      <c r="I44" s="76" t="s">
        <v>29</v>
      </c>
      <c r="J44" s="77">
        <v>204063</v>
      </c>
      <c r="K44" s="77">
        <v>88626</v>
      </c>
      <c r="L44" s="77">
        <v>115437</v>
      </c>
      <c r="M44" s="70"/>
      <c r="N44" s="1"/>
      <c r="O44" s="1"/>
    </row>
    <row r="45" spans="1:15" ht="14.25" customHeight="1" thickBot="1">
      <c r="A45" s="83">
        <v>34</v>
      </c>
      <c r="B45" s="84">
        <v>7656</v>
      </c>
      <c r="C45" s="84">
        <v>3927</v>
      </c>
      <c r="D45" s="84">
        <v>3729</v>
      </c>
      <c r="E45" s="83">
        <v>69</v>
      </c>
      <c r="F45" s="84">
        <v>11374</v>
      </c>
      <c r="G45" s="84">
        <v>5336</v>
      </c>
      <c r="H45" s="84">
        <v>6038</v>
      </c>
      <c r="I45" s="83" t="s">
        <v>30</v>
      </c>
      <c r="J45" s="85">
        <v>47.77630523009194</v>
      </c>
      <c r="K45" s="85">
        <v>46.09143507246633</v>
      </c>
      <c r="L45" s="85">
        <v>49.36676547034357</v>
      </c>
      <c r="M45" s="70"/>
      <c r="N45" s="1"/>
      <c r="O45" s="1"/>
    </row>
    <row r="46" ht="13.5">
      <c r="I46" s="86"/>
    </row>
    <row r="47" ht="14.25" thickBot="1"/>
    <row r="48" spans="9:12" ht="13.5">
      <c r="I48" s="89"/>
      <c r="J48" s="90" t="s">
        <v>42</v>
      </c>
      <c r="K48" s="90" t="s">
        <v>35</v>
      </c>
      <c r="L48" s="91" t="s">
        <v>43</v>
      </c>
    </row>
    <row r="49" spans="9:12" ht="13.5">
      <c r="I49" s="92" t="s">
        <v>48</v>
      </c>
      <c r="J49" s="93">
        <v>14.3</v>
      </c>
      <c r="K49" s="93">
        <v>68.5</v>
      </c>
      <c r="L49" s="94">
        <v>17.2</v>
      </c>
    </row>
    <row r="50" spans="9:12" ht="13.5">
      <c r="I50" s="92" t="s">
        <v>44</v>
      </c>
      <c r="J50" s="93">
        <v>13.4</v>
      </c>
      <c r="K50" s="93">
        <v>65.5</v>
      </c>
      <c r="L50" s="94">
        <v>21.1</v>
      </c>
    </row>
    <row r="51" spans="9:12" ht="13.5">
      <c r="I51" s="92" t="s">
        <v>36</v>
      </c>
      <c r="J51" s="93">
        <v>12.9</v>
      </c>
      <c r="K51" s="93">
        <v>62.4</v>
      </c>
      <c r="L51" s="94">
        <v>24.7</v>
      </c>
    </row>
    <row r="52" spans="9:12" ht="13.5">
      <c r="I52" s="92" t="s">
        <v>47</v>
      </c>
      <c r="J52" s="93">
        <v>12.2</v>
      </c>
      <c r="K52" s="93">
        <v>59.3</v>
      </c>
      <c r="L52" s="94">
        <v>28.6</v>
      </c>
    </row>
    <row r="53" spans="9:12" ht="14.25" thickBot="1">
      <c r="I53" s="95" t="s">
        <v>49</v>
      </c>
      <c r="J53" s="96">
        <v>12</v>
      </c>
      <c r="K53" s="96">
        <v>58.7</v>
      </c>
      <c r="L53" s="97">
        <v>29.2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39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45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252234</v>
      </c>
      <c r="C3" s="66">
        <v>121101</v>
      </c>
      <c r="D3" s="66">
        <v>131133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9311</v>
      </c>
      <c r="C4" s="72">
        <v>4755</v>
      </c>
      <c r="D4" s="72">
        <v>4556</v>
      </c>
      <c r="E4" s="71" t="s">
        <v>6</v>
      </c>
      <c r="F4" s="72">
        <v>14940</v>
      </c>
      <c r="G4" s="72">
        <v>7477</v>
      </c>
      <c r="H4" s="72">
        <v>7463</v>
      </c>
      <c r="I4" s="71" t="s">
        <v>7</v>
      </c>
      <c r="J4" s="72">
        <v>15997</v>
      </c>
      <c r="K4" s="72">
        <v>7353</v>
      </c>
      <c r="L4" s="73">
        <v>8644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1701</v>
      </c>
      <c r="C5" s="75">
        <v>871</v>
      </c>
      <c r="D5" s="75">
        <v>830</v>
      </c>
      <c r="E5" s="74">
        <v>35</v>
      </c>
      <c r="F5" s="75">
        <v>2855</v>
      </c>
      <c r="G5" s="75">
        <v>1357</v>
      </c>
      <c r="H5" s="75">
        <v>1498</v>
      </c>
      <c r="I5" s="74">
        <v>70</v>
      </c>
      <c r="J5" s="75">
        <v>2457</v>
      </c>
      <c r="K5" s="75">
        <v>1153</v>
      </c>
      <c r="L5" s="75">
        <v>1304</v>
      </c>
      <c r="M5" s="70"/>
      <c r="N5" s="1"/>
      <c r="O5" s="1"/>
      <c r="Q5" s="3" t="s">
        <v>5</v>
      </c>
      <c r="R5" s="7">
        <f>-1*C4/1000</f>
        <v>-4.755</v>
      </c>
      <c r="S5" s="8">
        <f>D4/1000</f>
        <v>4.556</v>
      </c>
    </row>
    <row r="6" spans="1:19" ht="14.25" customHeight="1">
      <c r="A6" s="74">
        <v>1</v>
      </c>
      <c r="B6" s="75">
        <v>1866</v>
      </c>
      <c r="C6" s="75">
        <v>917</v>
      </c>
      <c r="D6" s="75">
        <v>949</v>
      </c>
      <c r="E6" s="74">
        <v>36</v>
      </c>
      <c r="F6" s="75">
        <v>2787</v>
      </c>
      <c r="G6" s="75">
        <v>1398</v>
      </c>
      <c r="H6" s="75">
        <v>1389</v>
      </c>
      <c r="I6" s="74">
        <v>71</v>
      </c>
      <c r="J6" s="75">
        <v>2929</v>
      </c>
      <c r="K6" s="75">
        <v>1307</v>
      </c>
      <c r="L6" s="75">
        <v>1622</v>
      </c>
      <c r="M6" s="70"/>
      <c r="N6" s="1"/>
      <c r="O6" s="1"/>
      <c r="Q6" s="3" t="s">
        <v>8</v>
      </c>
      <c r="R6" s="9">
        <f>-1*C10/1000</f>
        <v>-5.39</v>
      </c>
      <c r="S6" s="10">
        <f>D10/1000</f>
        <v>5.062</v>
      </c>
    </row>
    <row r="7" spans="1:19" ht="14.25" customHeight="1">
      <c r="A7" s="74">
        <v>2</v>
      </c>
      <c r="B7" s="75">
        <v>1856</v>
      </c>
      <c r="C7" s="75">
        <v>950</v>
      </c>
      <c r="D7" s="75">
        <v>906</v>
      </c>
      <c r="E7" s="74">
        <v>37</v>
      </c>
      <c r="F7" s="75">
        <v>3063</v>
      </c>
      <c r="G7" s="75">
        <v>1550</v>
      </c>
      <c r="H7" s="75">
        <v>1513</v>
      </c>
      <c r="I7" s="74">
        <v>72</v>
      </c>
      <c r="J7" s="75">
        <v>3726</v>
      </c>
      <c r="K7" s="75">
        <v>1741</v>
      </c>
      <c r="L7" s="75">
        <v>1985</v>
      </c>
      <c r="M7" s="70"/>
      <c r="N7" s="1"/>
      <c r="O7" s="1"/>
      <c r="Q7" s="3" t="s">
        <v>9</v>
      </c>
      <c r="R7" s="9">
        <f>-1*C16/1000</f>
        <v>-5.547</v>
      </c>
      <c r="S7" s="10">
        <f>D16/1000</f>
        <v>5.215</v>
      </c>
    </row>
    <row r="8" spans="1:19" ht="14.25" customHeight="1">
      <c r="A8" s="74">
        <v>3</v>
      </c>
      <c r="B8" s="75">
        <v>1950</v>
      </c>
      <c r="C8" s="75">
        <v>1036</v>
      </c>
      <c r="D8" s="75">
        <v>914</v>
      </c>
      <c r="E8" s="74">
        <v>38</v>
      </c>
      <c r="F8" s="75">
        <v>3094</v>
      </c>
      <c r="G8" s="75">
        <v>1574</v>
      </c>
      <c r="H8" s="75">
        <v>1520</v>
      </c>
      <c r="I8" s="74">
        <v>73</v>
      </c>
      <c r="J8" s="75">
        <v>3436</v>
      </c>
      <c r="K8" s="75">
        <v>1589</v>
      </c>
      <c r="L8" s="75">
        <v>1847</v>
      </c>
      <c r="M8" s="70"/>
      <c r="N8" s="1"/>
      <c r="O8" s="1"/>
      <c r="Q8" s="3" t="s">
        <v>10</v>
      </c>
      <c r="R8" s="9">
        <f>-1*C22/1000</f>
        <v>-5.801</v>
      </c>
      <c r="S8" s="10">
        <f>D22/1000</f>
        <v>5.447</v>
      </c>
    </row>
    <row r="9" spans="1:19" ht="14.25" customHeight="1">
      <c r="A9" s="76">
        <v>4</v>
      </c>
      <c r="B9" s="77">
        <v>1938</v>
      </c>
      <c r="C9" s="77">
        <v>981</v>
      </c>
      <c r="D9" s="77">
        <v>957</v>
      </c>
      <c r="E9" s="76">
        <v>39</v>
      </c>
      <c r="F9" s="77">
        <v>3141</v>
      </c>
      <c r="G9" s="77">
        <v>1598</v>
      </c>
      <c r="H9" s="77">
        <v>1543</v>
      </c>
      <c r="I9" s="76">
        <v>74</v>
      </c>
      <c r="J9" s="77">
        <v>3449</v>
      </c>
      <c r="K9" s="77">
        <v>1563</v>
      </c>
      <c r="L9" s="77">
        <v>1886</v>
      </c>
      <c r="M9" s="70"/>
      <c r="N9" s="1"/>
      <c r="O9" s="1"/>
      <c r="Q9" s="3" t="s">
        <v>11</v>
      </c>
      <c r="R9" s="9">
        <f>-1*C28/1000</f>
        <v>-4.398</v>
      </c>
      <c r="S9" s="10">
        <f>D28/1000</f>
        <v>4.91</v>
      </c>
    </row>
    <row r="10" spans="1:19" ht="14.25" customHeight="1">
      <c r="A10" s="78" t="s">
        <v>8</v>
      </c>
      <c r="B10" s="72">
        <v>10452</v>
      </c>
      <c r="C10" s="72">
        <v>5390</v>
      </c>
      <c r="D10" s="72">
        <v>5062</v>
      </c>
      <c r="E10" s="71" t="s">
        <v>12</v>
      </c>
      <c r="F10" s="72">
        <v>18732</v>
      </c>
      <c r="G10" s="72">
        <v>9431</v>
      </c>
      <c r="H10" s="72">
        <v>9301</v>
      </c>
      <c r="I10" s="71" t="s">
        <v>13</v>
      </c>
      <c r="J10" s="72">
        <v>14605</v>
      </c>
      <c r="K10" s="72">
        <v>6663</v>
      </c>
      <c r="L10" s="73">
        <v>7942</v>
      </c>
      <c r="M10" s="70"/>
      <c r="N10" s="1"/>
      <c r="O10" s="1"/>
      <c r="Q10" s="3" t="s">
        <v>14</v>
      </c>
      <c r="R10" s="9">
        <f>-1*C34/1000</f>
        <v>-5.664</v>
      </c>
      <c r="S10" s="10">
        <f>D34/1000</f>
        <v>5.666</v>
      </c>
    </row>
    <row r="11" spans="1:19" ht="14.25" customHeight="1">
      <c r="A11" s="74">
        <v>5</v>
      </c>
      <c r="B11" s="75">
        <v>2066</v>
      </c>
      <c r="C11" s="75">
        <v>1081</v>
      </c>
      <c r="D11" s="75">
        <v>985</v>
      </c>
      <c r="E11" s="74">
        <v>40</v>
      </c>
      <c r="F11" s="75">
        <v>3367</v>
      </c>
      <c r="G11" s="75">
        <v>1723</v>
      </c>
      <c r="H11" s="75">
        <v>1644</v>
      </c>
      <c r="I11" s="74">
        <v>75</v>
      </c>
      <c r="J11" s="75">
        <v>3447</v>
      </c>
      <c r="K11" s="75">
        <v>1589</v>
      </c>
      <c r="L11" s="75">
        <v>1858</v>
      </c>
      <c r="M11" s="70"/>
      <c r="N11" s="1"/>
      <c r="O11" s="1"/>
      <c r="Q11" s="3" t="s">
        <v>15</v>
      </c>
      <c r="R11" s="9">
        <f>-1*C40/1000</f>
        <v>-6.579</v>
      </c>
      <c r="S11" s="10">
        <f>D40/1000</f>
        <v>6.625</v>
      </c>
    </row>
    <row r="12" spans="1:19" ht="14.25" customHeight="1">
      <c r="A12" s="74">
        <v>6</v>
      </c>
      <c r="B12" s="75">
        <v>2129</v>
      </c>
      <c r="C12" s="75">
        <v>1115</v>
      </c>
      <c r="D12" s="75">
        <v>1014</v>
      </c>
      <c r="E12" s="74">
        <v>41</v>
      </c>
      <c r="F12" s="75">
        <v>3545</v>
      </c>
      <c r="G12" s="75">
        <v>1768</v>
      </c>
      <c r="H12" s="75">
        <v>1777</v>
      </c>
      <c r="I12" s="79">
        <v>76</v>
      </c>
      <c r="J12" s="75">
        <v>3121</v>
      </c>
      <c r="K12" s="75">
        <v>1455</v>
      </c>
      <c r="L12" s="75">
        <v>1666</v>
      </c>
      <c r="M12" s="70"/>
      <c r="N12" s="1"/>
      <c r="O12" s="1"/>
      <c r="Q12" s="3" t="s">
        <v>6</v>
      </c>
      <c r="R12" s="9">
        <f>-1*G4/1000</f>
        <v>-7.477</v>
      </c>
      <c r="S12" s="10">
        <f>H4/1000</f>
        <v>7.463</v>
      </c>
    </row>
    <row r="13" spans="1:19" ht="14.25" customHeight="1">
      <c r="A13" s="74">
        <v>7</v>
      </c>
      <c r="B13" s="75">
        <v>2086</v>
      </c>
      <c r="C13" s="75">
        <v>1101</v>
      </c>
      <c r="D13" s="75">
        <v>985</v>
      </c>
      <c r="E13" s="74">
        <v>42</v>
      </c>
      <c r="F13" s="75">
        <v>3819</v>
      </c>
      <c r="G13" s="75">
        <v>1972</v>
      </c>
      <c r="H13" s="75">
        <v>1847</v>
      </c>
      <c r="I13" s="74">
        <v>77</v>
      </c>
      <c r="J13" s="75">
        <v>2568</v>
      </c>
      <c r="K13" s="75">
        <v>1181</v>
      </c>
      <c r="L13" s="75">
        <v>1387</v>
      </c>
      <c r="M13" s="70"/>
      <c r="N13" s="1"/>
      <c r="O13" s="1"/>
      <c r="Q13" s="3" t="s">
        <v>12</v>
      </c>
      <c r="R13" s="9">
        <f>-1*G10/1000</f>
        <v>-9.431</v>
      </c>
      <c r="S13" s="10">
        <f>H10/1000</f>
        <v>9.301</v>
      </c>
    </row>
    <row r="14" spans="1:19" ht="14.25" customHeight="1">
      <c r="A14" s="74">
        <v>8</v>
      </c>
      <c r="B14" s="75">
        <v>2054</v>
      </c>
      <c r="C14" s="75">
        <v>1054</v>
      </c>
      <c r="D14" s="75">
        <v>1000</v>
      </c>
      <c r="E14" s="74">
        <v>43</v>
      </c>
      <c r="F14" s="75">
        <v>4058</v>
      </c>
      <c r="G14" s="75">
        <v>2053</v>
      </c>
      <c r="H14" s="75">
        <v>2005</v>
      </c>
      <c r="I14" s="79">
        <v>78</v>
      </c>
      <c r="J14" s="75">
        <v>2692</v>
      </c>
      <c r="K14" s="75">
        <v>1180</v>
      </c>
      <c r="L14" s="75">
        <v>1512</v>
      </c>
      <c r="M14" s="70"/>
      <c r="N14" s="1"/>
      <c r="O14" s="1"/>
      <c r="Q14" s="3" t="s">
        <v>16</v>
      </c>
      <c r="R14" s="9">
        <f>-1*G16/1000</f>
        <v>-9.23</v>
      </c>
      <c r="S14" s="10">
        <f>H16/1000</f>
        <v>9.185</v>
      </c>
    </row>
    <row r="15" spans="1:19" ht="14.25" customHeight="1">
      <c r="A15" s="76">
        <v>9</v>
      </c>
      <c r="B15" s="77">
        <v>2117</v>
      </c>
      <c r="C15" s="77">
        <v>1039</v>
      </c>
      <c r="D15" s="77">
        <v>1078</v>
      </c>
      <c r="E15" s="76">
        <v>44</v>
      </c>
      <c r="F15" s="77">
        <v>3943</v>
      </c>
      <c r="G15" s="77">
        <v>1915</v>
      </c>
      <c r="H15" s="77">
        <v>2028</v>
      </c>
      <c r="I15" s="76">
        <v>79</v>
      </c>
      <c r="J15" s="77">
        <v>2777</v>
      </c>
      <c r="K15" s="77">
        <v>1258</v>
      </c>
      <c r="L15" s="77">
        <v>1519</v>
      </c>
      <c r="M15" s="70"/>
      <c r="N15" s="1"/>
      <c r="O15" s="1"/>
      <c r="Q15" s="3" t="s">
        <v>17</v>
      </c>
      <c r="R15" s="9">
        <f>-1*G22/1000</f>
        <v>-7.85</v>
      </c>
      <c r="S15" s="10">
        <f>H22/1000</f>
        <v>8.012</v>
      </c>
    </row>
    <row r="16" spans="1:19" ht="14.25" customHeight="1">
      <c r="A16" s="78" t="s">
        <v>9</v>
      </c>
      <c r="B16" s="72">
        <v>10762</v>
      </c>
      <c r="C16" s="72">
        <v>5547</v>
      </c>
      <c r="D16" s="72">
        <v>5215</v>
      </c>
      <c r="E16" s="71" t="s">
        <v>16</v>
      </c>
      <c r="F16" s="72">
        <v>18415</v>
      </c>
      <c r="G16" s="72">
        <v>9230</v>
      </c>
      <c r="H16" s="72">
        <v>9185</v>
      </c>
      <c r="I16" s="71" t="s">
        <v>18</v>
      </c>
      <c r="J16" s="72">
        <v>11437</v>
      </c>
      <c r="K16" s="72">
        <v>4664</v>
      </c>
      <c r="L16" s="73">
        <v>6773</v>
      </c>
      <c r="M16" s="70"/>
      <c r="N16" s="1"/>
      <c r="O16" s="1"/>
      <c r="Q16" s="3" t="s">
        <v>19</v>
      </c>
      <c r="R16" s="9">
        <f>-1*G28/1000</f>
        <v>-7.646</v>
      </c>
      <c r="S16" s="10">
        <f>H28/1000</f>
        <v>7.951</v>
      </c>
    </row>
    <row r="17" spans="1:19" ht="14.25" customHeight="1">
      <c r="A17" s="74">
        <v>10</v>
      </c>
      <c r="B17" s="75">
        <v>2058</v>
      </c>
      <c r="C17" s="75">
        <v>1103</v>
      </c>
      <c r="D17" s="75">
        <v>955</v>
      </c>
      <c r="E17" s="74">
        <v>45</v>
      </c>
      <c r="F17" s="75">
        <v>3781</v>
      </c>
      <c r="G17" s="75">
        <v>1914</v>
      </c>
      <c r="H17" s="75">
        <v>1867</v>
      </c>
      <c r="I17" s="74">
        <v>80</v>
      </c>
      <c r="J17" s="75">
        <v>2558</v>
      </c>
      <c r="K17" s="75">
        <v>1076</v>
      </c>
      <c r="L17" s="75">
        <v>1482</v>
      </c>
      <c r="M17" s="70"/>
      <c r="N17" s="1"/>
      <c r="O17" s="1"/>
      <c r="Q17" s="3" t="s">
        <v>20</v>
      </c>
      <c r="R17" s="9">
        <f>-1*G34/1000</f>
        <v>-8.168</v>
      </c>
      <c r="S17" s="10">
        <f>H34/1000</f>
        <v>8.491</v>
      </c>
    </row>
    <row r="18" spans="1:19" ht="14.25" customHeight="1">
      <c r="A18" s="74">
        <v>11</v>
      </c>
      <c r="B18" s="75">
        <v>2062</v>
      </c>
      <c r="C18" s="75">
        <v>1048</v>
      </c>
      <c r="D18" s="75">
        <v>1014</v>
      </c>
      <c r="E18" s="74">
        <v>46</v>
      </c>
      <c r="F18" s="75">
        <v>3688</v>
      </c>
      <c r="G18" s="75">
        <v>1849</v>
      </c>
      <c r="H18" s="75">
        <v>1839</v>
      </c>
      <c r="I18" s="74">
        <v>81</v>
      </c>
      <c r="J18" s="75">
        <v>2379</v>
      </c>
      <c r="K18" s="75">
        <v>1033</v>
      </c>
      <c r="L18" s="75">
        <v>1346</v>
      </c>
      <c r="M18" s="70"/>
      <c r="N18" s="1"/>
      <c r="O18" s="1"/>
      <c r="Q18" s="3" t="s">
        <v>21</v>
      </c>
      <c r="R18" s="9">
        <f>-1*G40/1000</f>
        <v>-10.206</v>
      </c>
      <c r="S18" s="10">
        <f>H40/1000</f>
        <v>11.204</v>
      </c>
    </row>
    <row r="19" spans="1:19" ht="14.25" customHeight="1">
      <c r="A19" s="74">
        <v>12</v>
      </c>
      <c r="B19" s="75">
        <v>2215</v>
      </c>
      <c r="C19" s="75">
        <v>1093</v>
      </c>
      <c r="D19" s="75">
        <v>1122</v>
      </c>
      <c r="E19" s="74">
        <v>47</v>
      </c>
      <c r="F19" s="75">
        <v>3743</v>
      </c>
      <c r="G19" s="75">
        <v>1877</v>
      </c>
      <c r="H19" s="75">
        <v>1866</v>
      </c>
      <c r="I19" s="74">
        <v>82</v>
      </c>
      <c r="J19" s="75">
        <v>2315</v>
      </c>
      <c r="K19" s="75">
        <v>946</v>
      </c>
      <c r="L19" s="75">
        <v>1369</v>
      </c>
      <c r="M19" s="70"/>
      <c r="N19" s="1"/>
      <c r="O19" s="1"/>
      <c r="Q19" s="3" t="s">
        <v>7</v>
      </c>
      <c r="R19" s="9">
        <f>-1*K4/1000</f>
        <v>-7.353</v>
      </c>
      <c r="S19" s="10">
        <f>L4/1000</f>
        <v>8.644</v>
      </c>
    </row>
    <row r="20" spans="1:19" ht="14.25" customHeight="1">
      <c r="A20" s="74">
        <v>13</v>
      </c>
      <c r="B20" s="75">
        <v>2196</v>
      </c>
      <c r="C20" s="75">
        <v>1116</v>
      </c>
      <c r="D20" s="75">
        <v>1080</v>
      </c>
      <c r="E20" s="74">
        <v>48</v>
      </c>
      <c r="F20" s="75">
        <v>3580</v>
      </c>
      <c r="G20" s="75">
        <v>1765</v>
      </c>
      <c r="H20" s="75">
        <v>1815</v>
      </c>
      <c r="I20" s="74">
        <v>83</v>
      </c>
      <c r="J20" s="75">
        <v>2105</v>
      </c>
      <c r="K20" s="75">
        <v>807</v>
      </c>
      <c r="L20" s="75">
        <v>1298</v>
      </c>
      <c r="M20" s="70"/>
      <c r="N20" s="1"/>
      <c r="O20" s="1"/>
      <c r="Q20" s="3" t="s">
        <v>13</v>
      </c>
      <c r="R20" s="9">
        <f>-1*K10/1000</f>
        <v>-6.663</v>
      </c>
      <c r="S20" s="10">
        <f>L10/1000</f>
        <v>7.942</v>
      </c>
    </row>
    <row r="21" spans="1:19" ht="14.25" customHeight="1">
      <c r="A21" s="76">
        <v>14</v>
      </c>
      <c r="B21" s="77">
        <v>2231</v>
      </c>
      <c r="C21" s="77">
        <v>1187</v>
      </c>
      <c r="D21" s="77">
        <v>1044</v>
      </c>
      <c r="E21" s="76">
        <v>49</v>
      </c>
      <c r="F21" s="77">
        <v>3623</v>
      </c>
      <c r="G21" s="77">
        <v>1825</v>
      </c>
      <c r="H21" s="77">
        <v>1798</v>
      </c>
      <c r="I21" s="76">
        <v>84</v>
      </c>
      <c r="J21" s="77">
        <v>2080</v>
      </c>
      <c r="K21" s="77">
        <v>802</v>
      </c>
      <c r="L21" s="77">
        <v>1278</v>
      </c>
      <c r="M21" s="70"/>
      <c r="N21" s="1"/>
      <c r="O21" s="1"/>
      <c r="Q21" s="3" t="s">
        <v>18</v>
      </c>
      <c r="R21" s="9">
        <f>-1*K16/1000</f>
        <v>-4.664</v>
      </c>
      <c r="S21" s="10">
        <f>L16/1000</f>
        <v>6.773</v>
      </c>
    </row>
    <row r="22" spans="1:19" ht="14.25" customHeight="1">
      <c r="A22" s="71" t="s">
        <v>10</v>
      </c>
      <c r="B22" s="72">
        <v>11248</v>
      </c>
      <c r="C22" s="72">
        <v>5801</v>
      </c>
      <c r="D22" s="72">
        <v>5447</v>
      </c>
      <c r="E22" s="71" t="s">
        <v>17</v>
      </c>
      <c r="F22" s="72">
        <v>15862</v>
      </c>
      <c r="G22" s="72">
        <v>7850</v>
      </c>
      <c r="H22" s="72">
        <v>8012</v>
      </c>
      <c r="I22" s="71" t="s">
        <v>22</v>
      </c>
      <c r="J22" s="72">
        <v>7425</v>
      </c>
      <c r="K22" s="72">
        <v>2556</v>
      </c>
      <c r="L22" s="73">
        <v>4869</v>
      </c>
      <c r="M22" s="70"/>
      <c r="N22" s="1"/>
      <c r="O22" s="1"/>
      <c r="Q22" s="3" t="s">
        <v>22</v>
      </c>
      <c r="R22" s="9">
        <f>-1*K22/1000</f>
        <v>-2.556</v>
      </c>
      <c r="S22" s="10">
        <f>L22/1000</f>
        <v>4.869</v>
      </c>
    </row>
    <row r="23" spans="1:19" ht="14.25" customHeight="1">
      <c r="A23" s="74">
        <v>15</v>
      </c>
      <c r="B23" s="75">
        <v>2289</v>
      </c>
      <c r="C23" s="75">
        <v>1135</v>
      </c>
      <c r="D23" s="75">
        <v>1154</v>
      </c>
      <c r="E23" s="74">
        <v>50</v>
      </c>
      <c r="F23" s="75">
        <v>2758</v>
      </c>
      <c r="G23" s="75">
        <v>1363</v>
      </c>
      <c r="H23" s="75">
        <v>1395</v>
      </c>
      <c r="I23" s="74">
        <v>85</v>
      </c>
      <c r="J23" s="75">
        <v>1813</v>
      </c>
      <c r="K23" s="75">
        <v>671</v>
      </c>
      <c r="L23" s="75">
        <v>1142</v>
      </c>
      <c r="M23" s="70"/>
      <c r="N23" s="1"/>
      <c r="O23" s="1"/>
      <c r="Q23" s="3" t="s">
        <v>23</v>
      </c>
      <c r="R23" s="9">
        <f>-1*K28/1000</f>
        <v>-0.867</v>
      </c>
      <c r="S23" s="10">
        <f>L28/1000</f>
        <v>2.568</v>
      </c>
    </row>
    <row r="24" spans="1:19" ht="14.25" customHeight="1">
      <c r="A24" s="74">
        <v>16</v>
      </c>
      <c r="B24" s="75">
        <v>2343</v>
      </c>
      <c r="C24" s="75">
        <v>1257</v>
      </c>
      <c r="D24" s="75">
        <v>1086</v>
      </c>
      <c r="E24" s="74">
        <v>51</v>
      </c>
      <c r="F24" s="75">
        <v>3499</v>
      </c>
      <c r="G24" s="75">
        <v>1741</v>
      </c>
      <c r="H24" s="75">
        <v>1758</v>
      </c>
      <c r="I24" s="74">
        <v>86</v>
      </c>
      <c r="J24" s="75">
        <v>1624</v>
      </c>
      <c r="K24" s="75">
        <v>583</v>
      </c>
      <c r="L24" s="75">
        <v>1041</v>
      </c>
      <c r="M24" s="70"/>
      <c r="N24" s="1"/>
      <c r="O24" s="1"/>
      <c r="Q24" s="11" t="s">
        <v>24</v>
      </c>
      <c r="R24" s="9">
        <f>-1*K34/1000</f>
        <v>-0.16</v>
      </c>
      <c r="S24" s="10">
        <f>L34/1000</f>
        <v>0.779</v>
      </c>
    </row>
    <row r="25" spans="1:19" ht="14.25" customHeight="1" thickBot="1">
      <c r="A25" s="74">
        <v>17</v>
      </c>
      <c r="B25" s="75">
        <v>2287</v>
      </c>
      <c r="C25" s="75">
        <v>1186</v>
      </c>
      <c r="D25" s="75">
        <v>1101</v>
      </c>
      <c r="E25" s="74">
        <v>52</v>
      </c>
      <c r="F25" s="75">
        <v>3288</v>
      </c>
      <c r="G25" s="75">
        <v>1670</v>
      </c>
      <c r="H25" s="75">
        <v>1618</v>
      </c>
      <c r="I25" s="74">
        <v>87</v>
      </c>
      <c r="J25" s="75">
        <v>1480</v>
      </c>
      <c r="K25" s="75">
        <v>514</v>
      </c>
      <c r="L25" s="75">
        <v>966</v>
      </c>
      <c r="M25" s="70"/>
      <c r="N25" s="1"/>
      <c r="O25" s="1"/>
      <c r="Q25" s="12" t="s">
        <v>25</v>
      </c>
      <c r="R25" s="13">
        <f>-1*K40/1000</f>
        <v>-0.027</v>
      </c>
      <c r="S25" s="14">
        <f>L40/1000</f>
        <v>0.135</v>
      </c>
    </row>
    <row r="26" spans="1:15" ht="14.25" customHeight="1">
      <c r="A26" s="74">
        <v>18</v>
      </c>
      <c r="B26" s="75">
        <v>2324</v>
      </c>
      <c r="C26" s="75">
        <v>1233</v>
      </c>
      <c r="D26" s="75">
        <v>1091</v>
      </c>
      <c r="E26" s="74">
        <v>53</v>
      </c>
      <c r="F26" s="75">
        <v>3234</v>
      </c>
      <c r="G26" s="75">
        <v>1564</v>
      </c>
      <c r="H26" s="75">
        <v>1670</v>
      </c>
      <c r="I26" s="74">
        <v>88</v>
      </c>
      <c r="J26" s="75">
        <v>1375</v>
      </c>
      <c r="K26" s="75">
        <v>452</v>
      </c>
      <c r="L26" s="75">
        <v>923</v>
      </c>
      <c r="M26" s="70"/>
      <c r="N26" s="1"/>
      <c r="O26" s="1"/>
    </row>
    <row r="27" spans="1:15" ht="14.25" customHeight="1">
      <c r="A27" s="76">
        <v>19</v>
      </c>
      <c r="B27" s="77">
        <v>2005</v>
      </c>
      <c r="C27" s="77">
        <v>990</v>
      </c>
      <c r="D27" s="77">
        <v>1015</v>
      </c>
      <c r="E27" s="76">
        <v>54</v>
      </c>
      <c r="F27" s="77">
        <v>3083</v>
      </c>
      <c r="G27" s="77">
        <v>1512</v>
      </c>
      <c r="H27" s="77">
        <v>1571</v>
      </c>
      <c r="I27" s="76">
        <v>89</v>
      </c>
      <c r="J27" s="77">
        <v>1133</v>
      </c>
      <c r="K27" s="77">
        <v>336</v>
      </c>
      <c r="L27" s="77">
        <v>797</v>
      </c>
      <c r="M27" s="70"/>
      <c r="N27" s="1"/>
      <c r="O27" s="1"/>
    </row>
    <row r="28" spans="1:15" ht="14.25" customHeight="1">
      <c r="A28" s="71" t="s">
        <v>11</v>
      </c>
      <c r="B28" s="72">
        <v>9308</v>
      </c>
      <c r="C28" s="72">
        <v>4398</v>
      </c>
      <c r="D28" s="72">
        <v>4910</v>
      </c>
      <c r="E28" s="71" t="s">
        <v>19</v>
      </c>
      <c r="F28" s="72">
        <v>15597</v>
      </c>
      <c r="G28" s="72">
        <v>7646</v>
      </c>
      <c r="H28" s="72">
        <v>7951</v>
      </c>
      <c r="I28" s="71" t="s">
        <v>23</v>
      </c>
      <c r="J28" s="72">
        <v>3435</v>
      </c>
      <c r="K28" s="72">
        <v>867</v>
      </c>
      <c r="L28" s="73">
        <v>2568</v>
      </c>
      <c r="M28" s="70"/>
      <c r="N28" s="1"/>
      <c r="O28" s="1"/>
    </row>
    <row r="29" spans="1:15" ht="14.25" customHeight="1">
      <c r="A29" s="74">
        <v>20</v>
      </c>
      <c r="B29" s="75">
        <v>1684</v>
      </c>
      <c r="C29" s="75">
        <v>759</v>
      </c>
      <c r="D29" s="75">
        <v>925</v>
      </c>
      <c r="E29" s="74">
        <v>55</v>
      </c>
      <c r="F29" s="75">
        <v>3105</v>
      </c>
      <c r="G29" s="75">
        <v>1559</v>
      </c>
      <c r="H29" s="75">
        <v>1546</v>
      </c>
      <c r="I29" s="74">
        <v>90</v>
      </c>
      <c r="J29" s="75">
        <v>1049</v>
      </c>
      <c r="K29" s="75">
        <v>324</v>
      </c>
      <c r="L29" s="75">
        <v>725</v>
      </c>
      <c r="M29" s="70"/>
      <c r="N29" s="1"/>
      <c r="O29" s="1"/>
    </row>
    <row r="30" spans="1:15" ht="14.25" customHeight="1">
      <c r="A30" s="74">
        <v>21</v>
      </c>
      <c r="B30" s="75">
        <v>1794</v>
      </c>
      <c r="C30" s="75">
        <v>855</v>
      </c>
      <c r="D30" s="75">
        <v>939</v>
      </c>
      <c r="E30" s="74">
        <v>56</v>
      </c>
      <c r="F30" s="75">
        <v>3205</v>
      </c>
      <c r="G30" s="75">
        <v>1571</v>
      </c>
      <c r="H30" s="75">
        <v>1634</v>
      </c>
      <c r="I30" s="74">
        <v>91</v>
      </c>
      <c r="J30" s="75">
        <v>844</v>
      </c>
      <c r="K30" s="75">
        <v>217</v>
      </c>
      <c r="L30" s="75">
        <v>627</v>
      </c>
      <c r="M30" s="70"/>
      <c r="N30" s="1"/>
      <c r="O30" s="1"/>
    </row>
    <row r="31" spans="1:15" ht="14.25" customHeight="1">
      <c r="A31" s="74">
        <v>22</v>
      </c>
      <c r="B31" s="75">
        <v>1785</v>
      </c>
      <c r="C31" s="75">
        <v>816</v>
      </c>
      <c r="D31" s="75">
        <v>969</v>
      </c>
      <c r="E31" s="74">
        <v>57</v>
      </c>
      <c r="F31" s="75">
        <v>3170</v>
      </c>
      <c r="G31" s="75">
        <v>1505</v>
      </c>
      <c r="H31" s="75">
        <v>1665</v>
      </c>
      <c r="I31" s="74">
        <v>92</v>
      </c>
      <c r="J31" s="75">
        <v>630</v>
      </c>
      <c r="K31" s="75">
        <v>149</v>
      </c>
      <c r="L31" s="75">
        <v>481</v>
      </c>
      <c r="M31" s="70"/>
      <c r="N31" s="1"/>
      <c r="O31" s="1"/>
    </row>
    <row r="32" spans="1:15" ht="14.25" customHeight="1">
      <c r="A32" s="74">
        <v>23</v>
      </c>
      <c r="B32" s="75">
        <v>1987</v>
      </c>
      <c r="C32" s="75">
        <v>949</v>
      </c>
      <c r="D32" s="75">
        <v>1038</v>
      </c>
      <c r="E32" s="74">
        <v>58</v>
      </c>
      <c r="F32" s="75">
        <v>3096</v>
      </c>
      <c r="G32" s="75">
        <v>1512</v>
      </c>
      <c r="H32" s="75">
        <v>1584</v>
      </c>
      <c r="I32" s="74">
        <v>93</v>
      </c>
      <c r="J32" s="75">
        <v>526</v>
      </c>
      <c r="K32" s="75">
        <v>117</v>
      </c>
      <c r="L32" s="75">
        <v>409</v>
      </c>
      <c r="M32" s="70"/>
      <c r="N32" s="1"/>
      <c r="O32" s="1"/>
    </row>
    <row r="33" spans="1:15" ht="14.25" customHeight="1">
      <c r="A33" s="76">
        <v>24</v>
      </c>
      <c r="B33" s="77">
        <v>2058</v>
      </c>
      <c r="C33" s="77">
        <v>1019</v>
      </c>
      <c r="D33" s="77">
        <v>1039</v>
      </c>
      <c r="E33" s="76">
        <v>59</v>
      </c>
      <c r="F33" s="77">
        <v>3021</v>
      </c>
      <c r="G33" s="77">
        <v>1499</v>
      </c>
      <c r="H33" s="77">
        <v>1522</v>
      </c>
      <c r="I33" s="76">
        <v>94</v>
      </c>
      <c r="J33" s="77">
        <v>386</v>
      </c>
      <c r="K33" s="77">
        <v>60</v>
      </c>
      <c r="L33" s="77">
        <v>326</v>
      </c>
      <c r="M33" s="70"/>
      <c r="N33" s="1"/>
      <c r="O33" s="1"/>
    </row>
    <row r="34" spans="1:15" ht="14.25" customHeight="1">
      <c r="A34" s="71" t="s">
        <v>14</v>
      </c>
      <c r="B34" s="72">
        <v>11330</v>
      </c>
      <c r="C34" s="72">
        <v>5664</v>
      </c>
      <c r="D34" s="72">
        <v>5666</v>
      </c>
      <c r="E34" s="71" t="s">
        <v>20</v>
      </c>
      <c r="F34" s="72">
        <v>16659</v>
      </c>
      <c r="G34" s="72">
        <v>8168</v>
      </c>
      <c r="H34" s="72">
        <v>8491</v>
      </c>
      <c r="I34" s="71" t="s">
        <v>24</v>
      </c>
      <c r="J34" s="72">
        <v>939</v>
      </c>
      <c r="K34" s="72">
        <v>160</v>
      </c>
      <c r="L34" s="73">
        <v>779</v>
      </c>
      <c r="M34" s="70"/>
      <c r="N34" s="1"/>
      <c r="O34" s="1"/>
    </row>
    <row r="35" spans="1:15" ht="14.25" customHeight="1">
      <c r="A35" s="74">
        <v>25</v>
      </c>
      <c r="B35" s="75">
        <v>2119</v>
      </c>
      <c r="C35" s="75">
        <v>1096</v>
      </c>
      <c r="D35" s="75">
        <v>1023</v>
      </c>
      <c r="E35" s="74">
        <v>60</v>
      </c>
      <c r="F35" s="75">
        <v>3163</v>
      </c>
      <c r="G35" s="75">
        <v>1590</v>
      </c>
      <c r="H35" s="75">
        <v>1573</v>
      </c>
      <c r="I35" s="74">
        <v>95</v>
      </c>
      <c r="J35" s="75">
        <v>334</v>
      </c>
      <c r="K35" s="75">
        <v>52</v>
      </c>
      <c r="L35" s="75">
        <v>282</v>
      </c>
      <c r="M35" s="70"/>
      <c r="N35" s="1"/>
      <c r="O35" s="1"/>
    </row>
    <row r="36" spans="1:15" ht="14.25" customHeight="1">
      <c r="A36" s="74">
        <v>26</v>
      </c>
      <c r="B36" s="75">
        <v>2208</v>
      </c>
      <c r="C36" s="75">
        <v>1120</v>
      </c>
      <c r="D36" s="75">
        <v>1088</v>
      </c>
      <c r="E36" s="74">
        <v>61</v>
      </c>
      <c r="F36" s="75">
        <v>3176</v>
      </c>
      <c r="G36" s="75">
        <v>1560</v>
      </c>
      <c r="H36" s="75">
        <v>1616</v>
      </c>
      <c r="I36" s="74">
        <v>96</v>
      </c>
      <c r="J36" s="75">
        <v>249</v>
      </c>
      <c r="K36" s="75">
        <v>44</v>
      </c>
      <c r="L36" s="75">
        <v>205</v>
      </c>
      <c r="M36" s="70"/>
      <c r="N36" s="1"/>
      <c r="O36" s="1"/>
    </row>
    <row r="37" spans="1:15" ht="14.25" customHeight="1">
      <c r="A37" s="74">
        <v>27</v>
      </c>
      <c r="B37" s="75">
        <v>2222</v>
      </c>
      <c r="C37" s="75">
        <v>1100</v>
      </c>
      <c r="D37" s="75">
        <v>1122</v>
      </c>
      <c r="E37" s="74">
        <v>62</v>
      </c>
      <c r="F37" s="75">
        <v>3313</v>
      </c>
      <c r="G37" s="75">
        <v>1576</v>
      </c>
      <c r="H37" s="75">
        <v>1737</v>
      </c>
      <c r="I37" s="74">
        <v>97</v>
      </c>
      <c r="J37" s="75">
        <v>161</v>
      </c>
      <c r="K37" s="75">
        <v>27</v>
      </c>
      <c r="L37" s="75">
        <v>134</v>
      </c>
      <c r="M37" s="70"/>
      <c r="N37" s="1"/>
      <c r="O37" s="1"/>
    </row>
    <row r="38" spans="1:15" ht="14.25" customHeight="1">
      <c r="A38" s="74">
        <v>28</v>
      </c>
      <c r="B38" s="75">
        <v>2376</v>
      </c>
      <c r="C38" s="75">
        <v>1158</v>
      </c>
      <c r="D38" s="75">
        <v>1218</v>
      </c>
      <c r="E38" s="74">
        <v>63</v>
      </c>
      <c r="F38" s="75">
        <v>3408</v>
      </c>
      <c r="G38" s="75">
        <v>1678</v>
      </c>
      <c r="H38" s="75">
        <v>1730</v>
      </c>
      <c r="I38" s="74">
        <v>98</v>
      </c>
      <c r="J38" s="75">
        <v>110</v>
      </c>
      <c r="K38" s="75">
        <v>24</v>
      </c>
      <c r="L38" s="75">
        <v>86</v>
      </c>
      <c r="M38" s="70"/>
      <c r="N38" s="1"/>
      <c r="O38" s="1"/>
    </row>
    <row r="39" spans="1:15" ht="14.25" customHeight="1">
      <c r="A39" s="76">
        <v>29</v>
      </c>
      <c r="B39" s="77">
        <v>2405</v>
      </c>
      <c r="C39" s="77">
        <v>1190</v>
      </c>
      <c r="D39" s="77">
        <v>1215</v>
      </c>
      <c r="E39" s="76">
        <v>64</v>
      </c>
      <c r="F39" s="77">
        <v>3599</v>
      </c>
      <c r="G39" s="77">
        <v>1764</v>
      </c>
      <c r="H39" s="77">
        <v>1835</v>
      </c>
      <c r="I39" s="76">
        <v>99</v>
      </c>
      <c r="J39" s="77">
        <v>85</v>
      </c>
      <c r="K39" s="77">
        <v>13</v>
      </c>
      <c r="L39" s="77">
        <v>72</v>
      </c>
      <c r="M39" s="70"/>
      <c r="N39" s="1"/>
      <c r="O39" s="1"/>
    </row>
    <row r="40" spans="1:15" ht="14.25" customHeight="1">
      <c r="A40" s="71" t="s">
        <v>15</v>
      </c>
      <c r="B40" s="72">
        <v>13204</v>
      </c>
      <c r="C40" s="72">
        <v>6579</v>
      </c>
      <c r="D40" s="72">
        <v>6625</v>
      </c>
      <c r="E40" s="71" t="s">
        <v>21</v>
      </c>
      <c r="F40" s="72">
        <v>21410</v>
      </c>
      <c r="G40" s="72">
        <v>10206</v>
      </c>
      <c r="H40" s="72">
        <v>11204</v>
      </c>
      <c r="I40" s="80" t="s">
        <v>25</v>
      </c>
      <c r="J40" s="72">
        <v>162</v>
      </c>
      <c r="K40" s="72">
        <v>27</v>
      </c>
      <c r="L40" s="73">
        <v>135</v>
      </c>
      <c r="M40" s="70"/>
      <c r="N40" s="1"/>
      <c r="O40" s="1"/>
    </row>
    <row r="41" spans="1:15" ht="14.25" customHeight="1">
      <c r="A41" s="74">
        <v>30</v>
      </c>
      <c r="B41" s="75">
        <v>2414</v>
      </c>
      <c r="C41" s="75">
        <v>1144</v>
      </c>
      <c r="D41" s="75">
        <v>1270</v>
      </c>
      <c r="E41" s="74">
        <v>65</v>
      </c>
      <c r="F41" s="75">
        <v>3855</v>
      </c>
      <c r="G41" s="75">
        <v>1890</v>
      </c>
      <c r="H41" s="75">
        <v>1965</v>
      </c>
      <c r="I41" s="76" t="s">
        <v>26</v>
      </c>
      <c r="J41" s="77">
        <v>1004</v>
      </c>
      <c r="K41" s="77">
        <v>669</v>
      </c>
      <c r="L41" s="77">
        <v>335</v>
      </c>
      <c r="M41" s="70"/>
      <c r="N41" s="1"/>
      <c r="O41" s="1"/>
    </row>
    <row r="42" spans="1:15" ht="14.25" customHeight="1">
      <c r="A42" s="74">
        <v>31</v>
      </c>
      <c r="B42" s="75">
        <v>2550</v>
      </c>
      <c r="C42" s="75">
        <v>1307</v>
      </c>
      <c r="D42" s="75">
        <v>1243</v>
      </c>
      <c r="E42" s="74">
        <v>66</v>
      </c>
      <c r="F42" s="75">
        <v>4207</v>
      </c>
      <c r="G42" s="75">
        <v>2069</v>
      </c>
      <c r="H42" s="75">
        <v>2138</v>
      </c>
      <c r="I42" s="74" t="s">
        <v>27</v>
      </c>
      <c r="J42" s="75">
        <v>30525</v>
      </c>
      <c r="K42" s="75">
        <v>15692</v>
      </c>
      <c r="L42" s="75">
        <v>14833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2755</v>
      </c>
      <c r="C43" s="75">
        <v>1352</v>
      </c>
      <c r="D43" s="75">
        <v>1403</v>
      </c>
      <c r="E43" s="74">
        <v>67</v>
      </c>
      <c r="F43" s="75">
        <v>4576</v>
      </c>
      <c r="G43" s="75">
        <v>2138</v>
      </c>
      <c r="H43" s="75">
        <v>2438</v>
      </c>
      <c r="I43" s="74" t="s">
        <v>28</v>
      </c>
      <c r="J43" s="75">
        <v>145295</v>
      </c>
      <c r="K43" s="75">
        <v>72244</v>
      </c>
      <c r="L43" s="75">
        <v>73051</v>
      </c>
      <c r="M43" s="82"/>
      <c r="N43" s="1"/>
      <c r="O43" s="1"/>
    </row>
    <row r="44" spans="1:15" ht="14.25" customHeight="1">
      <c r="A44" s="74">
        <v>33</v>
      </c>
      <c r="B44" s="75">
        <v>2751</v>
      </c>
      <c r="C44" s="75">
        <v>1364</v>
      </c>
      <c r="D44" s="75">
        <v>1387</v>
      </c>
      <c r="E44" s="74">
        <v>68</v>
      </c>
      <c r="F44" s="75">
        <v>4732</v>
      </c>
      <c r="G44" s="75">
        <v>2261</v>
      </c>
      <c r="H44" s="75">
        <v>2471</v>
      </c>
      <c r="I44" s="76" t="s">
        <v>29</v>
      </c>
      <c r="J44" s="77">
        <v>75410</v>
      </c>
      <c r="K44" s="77">
        <v>32496</v>
      </c>
      <c r="L44" s="77">
        <v>42914</v>
      </c>
      <c r="M44" s="70"/>
      <c r="N44" s="1"/>
      <c r="O44" s="1"/>
    </row>
    <row r="45" spans="1:15" ht="14.25" customHeight="1" thickBot="1">
      <c r="A45" s="83">
        <v>34</v>
      </c>
      <c r="B45" s="84">
        <v>2734</v>
      </c>
      <c r="C45" s="84">
        <v>1412</v>
      </c>
      <c r="D45" s="84">
        <v>1322</v>
      </c>
      <c r="E45" s="83">
        <v>69</v>
      </c>
      <c r="F45" s="84">
        <v>4040</v>
      </c>
      <c r="G45" s="84">
        <v>1848</v>
      </c>
      <c r="H45" s="84">
        <v>2192</v>
      </c>
      <c r="I45" s="83" t="s">
        <v>30</v>
      </c>
      <c r="J45" s="85">
        <v>48.336166062970186</v>
      </c>
      <c r="K45" s="85">
        <v>46.66463232363491</v>
      </c>
      <c r="L45" s="85">
        <v>49.87522744996101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  <row r="54" ht="13.5">
      <c r="I54" s="60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40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46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212239</v>
      </c>
      <c r="C3" s="66">
        <v>105141</v>
      </c>
      <c r="D3" s="66">
        <v>107098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8436</v>
      </c>
      <c r="C4" s="72">
        <v>4356</v>
      </c>
      <c r="D4" s="72">
        <v>4080</v>
      </c>
      <c r="E4" s="71" t="s">
        <v>6</v>
      </c>
      <c r="F4" s="72">
        <v>13544</v>
      </c>
      <c r="G4" s="72">
        <v>6986</v>
      </c>
      <c r="H4" s="72">
        <v>6558</v>
      </c>
      <c r="I4" s="71" t="s">
        <v>7</v>
      </c>
      <c r="J4" s="72">
        <v>11968</v>
      </c>
      <c r="K4" s="72">
        <v>5586</v>
      </c>
      <c r="L4" s="73">
        <v>6382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1738</v>
      </c>
      <c r="C5" s="75">
        <v>910</v>
      </c>
      <c r="D5" s="75">
        <v>828</v>
      </c>
      <c r="E5" s="74">
        <v>35</v>
      </c>
      <c r="F5" s="75">
        <v>2600</v>
      </c>
      <c r="G5" s="75">
        <v>1363</v>
      </c>
      <c r="H5" s="75">
        <v>1237</v>
      </c>
      <c r="I5" s="74">
        <v>70</v>
      </c>
      <c r="J5" s="75">
        <v>1886</v>
      </c>
      <c r="K5" s="75">
        <v>922</v>
      </c>
      <c r="L5" s="75">
        <v>964</v>
      </c>
      <c r="M5" s="70"/>
      <c r="N5" s="1"/>
      <c r="O5" s="1"/>
      <c r="Q5" s="3" t="s">
        <v>5</v>
      </c>
      <c r="R5" s="7">
        <f>-1*C4/1000</f>
        <v>-4.356</v>
      </c>
      <c r="S5" s="8">
        <f>D4/1000</f>
        <v>4.08</v>
      </c>
    </row>
    <row r="6" spans="1:19" ht="14.25" customHeight="1">
      <c r="A6" s="74">
        <v>1</v>
      </c>
      <c r="B6" s="75">
        <v>1674</v>
      </c>
      <c r="C6" s="75">
        <v>838</v>
      </c>
      <c r="D6" s="75">
        <v>836</v>
      </c>
      <c r="E6" s="74">
        <v>36</v>
      </c>
      <c r="F6" s="75">
        <v>2678</v>
      </c>
      <c r="G6" s="75">
        <v>1346</v>
      </c>
      <c r="H6" s="75">
        <v>1332</v>
      </c>
      <c r="I6" s="74">
        <v>71</v>
      </c>
      <c r="J6" s="75">
        <v>2197</v>
      </c>
      <c r="K6" s="75">
        <v>1028</v>
      </c>
      <c r="L6" s="75">
        <v>1169</v>
      </c>
      <c r="M6" s="70"/>
      <c r="N6" s="1"/>
      <c r="O6" s="1"/>
      <c r="Q6" s="3" t="s">
        <v>8</v>
      </c>
      <c r="R6" s="9">
        <f>-1*C10/1000</f>
        <v>-4.564</v>
      </c>
      <c r="S6" s="10">
        <f>D10/1000</f>
        <v>4.274</v>
      </c>
    </row>
    <row r="7" spans="1:19" ht="14.25" customHeight="1">
      <c r="A7" s="74">
        <v>2</v>
      </c>
      <c r="B7" s="75">
        <v>1667</v>
      </c>
      <c r="C7" s="75">
        <v>842</v>
      </c>
      <c r="D7" s="75">
        <v>825</v>
      </c>
      <c r="E7" s="74">
        <v>37</v>
      </c>
      <c r="F7" s="75">
        <v>2649</v>
      </c>
      <c r="G7" s="75">
        <v>1360</v>
      </c>
      <c r="H7" s="75">
        <v>1289</v>
      </c>
      <c r="I7" s="74">
        <v>72</v>
      </c>
      <c r="J7" s="75">
        <v>2748</v>
      </c>
      <c r="K7" s="75">
        <v>1296</v>
      </c>
      <c r="L7" s="75">
        <v>1452</v>
      </c>
      <c r="M7" s="70"/>
      <c r="N7" s="1"/>
      <c r="O7" s="1"/>
      <c r="Q7" s="3" t="s">
        <v>9</v>
      </c>
      <c r="R7" s="9">
        <f>-1*C16/1000</f>
        <v>-4.573</v>
      </c>
      <c r="S7" s="10">
        <f>D16/1000</f>
        <v>4.362</v>
      </c>
    </row>
    <row r="8" spans="1:19" ht="14.25" customHeight="1">
      <c r="A8" s="74">
        <v>3</v>
      </c>
      <c r="B8" s="75">
        <v>1637</v>
      </c>
      <c r="C8" s="75">
        <v>875</v>
      </c>
      <c r="D8" s="75">
        <v>762</v>
      </c>
      <c r="E8" s="74">
        <v>38</v>
      </c>
      <c r="F8" s="75">
        <v>2745</v>
      </c>
      <c r="G8" s="75">
        <v>1410</v>
      </c>
      <c r="H8" s="75">
        <v>1335</v>
      </c>
      <c r="I8" s="74">
        <v>73</v>
      </c>
      <c r="J8" s="75">
        <v>2534</v>
      </c>
      <c r="K8" s="75">
        <v>1137</v>
      </c>
      <c r="L8" s="75">
        <v>1397</v>
      </c>
      <c r="M8" s="70"/>
      <c r="N8" s="1"/>
      <c r="O8" s="1"/>
      <c r="Q8" s="3" t="s">
        <v>10</v>
      </c>
      <c r="R8" s="9">
        <f>-1*C22/1000</f>
        <v>-5.249</v>
      </c>
      <c r="S8" s="10">
        <f>D22/1000</f>
        <v>4.781</v>
      </c>
    </row>
    <row r="9" spans="1:19" ht="14.25" customHeight="1">
      <c r="A9" s="76">
        <v>4</v>
      </c>
      <c r="B9" s="77">
        <v>1720</v>
      </c>
      <c r="C9" s="77">
        <v>891</v>
      </c>
      <c r="D9" s="77">
        <v>829</v>
      </c>
      <c r="E9" s="76">
        <v>39</v>
      </c>
      <c r="F9" s="77">
        <v>2872</v>
      </c>
      <c r="G9" s="77">
        <v>1507</v>
      </c>
      <c r="H9" s="77">
        <v>1365</v>
      </c>
      <c r="I9" s="76">
        <v>74</v>
      </c>
      <c r="J9" s="77">
        <v>2603</v>
      </c>
      <c r="K9" s="77">
        <v>1203</v>
      </c>
      <c r="L9" s="77">
        <v>1400</v>
      </c>
      <c r="M9" s="70"/>
      <c r="N9" s="1"/>
      <c r="O9" s="1"/>
      <c r="Q9" s="3" t="s">
        <v>11</v>
      </c>
      <c r="R9" s="9">
        <f>-1*C28/1000</f>
        <v>-5.843</v>
      </c>
      <c r="S9" s="10">
        <f>D28/1000</f>
        <v>5.574</v>
      </c>
    </row>
    <row r="10" spans="1:19" ht="14.25" customHeight="1">
      <c r="A10" s="78" t="s">
        <v>8</v>
      </c>
      <c r="B10" s="72">
        <v>8838</v>
      </c>
      <c r="C10" s="72">
        <v>4564</v>
      </c>
      <c r="D10" s="72">
        <v>4274</v>
      </c>
      <c r="E10" s="71" t="s">
        <v>12</v>
      </c>
      <c r="F10" s="72">
        <v>16554</v>
      </c>
      <c r="G10" s="72">
        <v>8487</v>
      </c>
      <c r="H10" s="72">
        <v>8067</v>
      </c>
      <c r="I10" s="71" t="s">
        <v>13</v>
      </c>
      <c r="J10" s="72">
        <v>10729</v>
      </c>
      <c r="K10" s="72">
        <v>4858</v>
      </c>
      <c r="L10" s="73">
        <v>5871</v>
      </c>
      <c r="M10" s="70"/>
      <c r="N10" s="1"/>
      <c r="O10" s="1"/>
      <c r="Q10" s="3" t="s">
        <v>14</v>
      </c>
      <c r="R10" s="9">
        <f>-1*C34/1000</f>
        <v>-5.83</v>
      </c>
      <c r="S10" s="10">
        <f>D34/1000</f>
        <v>5.256</v>
      </c>
    </row>
    <row r="11" spans="1:19" ht="14.25" customHeight="1">
      <c r="A11" s="74">
        <v>5</v>
      </c>
      <c r="B11" s="75">
        <v>1814</v>
      </c>
      <c r="C11" s="75">
        <v>913</v>
      </c>
      <c r="D11" s="75">
        <v>901</v>
      </c>
      <c r="E11" s="74">
        <v>40</v>
      </c>
      <c r="F11" s="75">
        <v>3099</v>
      </c>
      <c r="G11" s="75">
        <v>1597</v>
      </c>
      <c r="H11" s="75">
        <v>1502</v>
      </c>
      <c r="I11" s="74">
        <v>75</v>
      </c>
      <c r="J11" s="75">
        <v>2435</v>
      </c>
      <c r="K11" s="75">
        <v>1107</v>
      </c>
      <c r="L11" s="75">
        <v>1328</v>
      </c>
      <c r="M11" s="70"/>
      <c r="N11" s="1"/>
      <c r="O11" s="1"/>
      <c r="Q11" s="3" t="s">
        <v>15</v>
      </c>
      <c r="R11" s="9">
        <f>-1*C40/1000</f>
        <v>-6.404</v>
      </c>
      <c r="S11" s="10">
        <f>D40/1000</f>
        <v>6.021</v>
      </c>
    </row>
    <row r="12" spans="1:19" ht="14.25" customHeight="1">
      <c r="A12" s="74">
        <v>6</v>
      </c>
      <c r="B12" s="75">
        <v>1783</v>
      </c>
      <c r="C12" s="75">
        <v>948</v>
      </c>
      <c r="D12" s="75">
        <v>835</v>
      </c>
      <c r="E12" s="74">
        <v>41</v>
      </c>
      <c r="F12" s="75">
        <v>3146</v>
      </c>
      <c r="G12" s="75">
        <v>1602</v>
      </c>
      <c r="H12" s="75">
        <v>1544</v>
      </c>
      <c r="I12" s="79">
        <v>76</v>
      </c>
      <c r="J12" s="75">
        <v>2370</v>
      </c>
      <c r="K12" s="75">
        <v>1066</v>
      </c>
      <c r="L12" s="75">
        <v>1304</v>
      </c>
      <c r="M12" s="70"/>
      <c r="N12" s="1"/>
      <c r="O12" s="1"/>
      <c r="Q12" s="3" t="s">
        <v>6</v>
      </c>
      <c r="R12" s="9">
        <f>-1*G4/1000</f>
        <v>-6.986</v>
      </c>
      <c r="S12" s="10">
        <f>H4/1000</f>
        <v>6.558</v>
      </c>
    </row>
    <row r="13" spans="1:19" ht="14.25" customHeight="1">
      <c r="A13" s="74">
        <v>7</v>
      </c>
      <c r="B13" s="75">
        <v>1758</v>
      </c>
      <c r="C13" s="75">
        <v>927</v>
      </c>
      <c r="D13" s="75">
        <v>831</v>
      </c>
      <c r="E13" s="74">
        <v>42</v>
      </c>
      <c r="F13" s="75">
        <v>3382</v>
      </c>
      <c r="G13" s="75">
        <v>1714</v>
      </c>
      <c r="H13" s="75">
        <v>1668</v>
      </c>
      <c r="I13" s="74">
        <v>77</v>
      </c>
      <c r="J13" s="75">
        <v>1918</v>
      </c>
      <c r="K13" s="75">
        <v>855</v>
      </c>
      <c r="L13" s="75">
        <v>1063</v>
      </c>
      <c r="M13" s="70"/>
      <c r="N13" s="1"/>
      <c r="O13" s="1"/>
      <c r="Q13" s="3" t="s">
        <v>12</v>
      </c>
      <c r="R13" s="9">
        <f>-1*G10/1000</f>
        <v>-8.487</v>
      </c>
      <c r="S13" s="10">
        <f>H10/1000</f>
        <v>8.067</v>
      </c>
    </row>
    <row r="14" spans="1:19" ht="14.25" customHeight="1">
      <c r="A14" s="74">
        <v>8</v>
      </c>
      <c r="B14" s="75">
        <v>1733</v>
      </c>
      <c r="C14" s="75">
        <v>844</v>
      </c>
      <c r="D14" s="75">
        <v>889</v>
      </c>
      <c r="E14" s="74">
        <v>43</v>
      </c>
      <c r="F14" s="75">
        <v>3502</v>
      </c>
      <c r="G14" s="75">
        <v>1827</v>
      </c>
      <c r="H14" s="75">
        <v>1675</v>
      </c>
      <c r="I14" s="79">
        <v>78</v>
      </c>
      <c r="J14" s="75">
        <v>2002</v>
      </c>
      <c r="K14" s="75">
        <v>907</v>
      </c>
      <c r="L14" s="75">
        <v>1095</v>
      </c>
      <c r="M14" s="70"/>
      <c r="N14" s="1"/>
      <c r="O14" s="1"/>
      <c r="Q14" s="3" t="s">
        <v>16</v>
      </c>
      <c r="R14" s="9">
        <f>-1*G16/1000</f>
        <v>-8.402</v>
      </c>
      <c r="S14" s="10">
        <f>H16/1000</f>
        <v>8.104</v>
      </c>
    </row>
    <row r="15" spans="1:19" ht="14.25" customHeight="1">
      <c r="A15" s="76">
        <v>9</v>
      </c>
      <c r="B15" s="77">
        <v>1750</v>
      </c>
      <c r="C15" s="77">
        <v>932</v>
      </c>
      <c r="D15" s="77">
        <v>818</v>
      </c>
      <c r="E15" s="76">
        <v>44</v>
      </c>
      <c r="F15" s="77">
        <v>3425</v>
      </c>
      <c r="G15" s="77">
        <v>1747</v>
      </c>
      <c r="H15" s="77">
        <v>1678</v>
      </c>
      <c r="I15" s="76">
        <v>79</v>
      </c>
      <c r="J15" s="77">
        <v>2004</v>
      </c>
      <c r="K15" s="77">
        <v>923</v>
      </c>
      <c r="L15" s="77">
        <v>1081</v>
      </c>
      <c r="M15" s="70"/>
      <c r="N15" s="1"/>
      <c r="O15" s="1"/>
      <c r="Q15" s="3" t="s">
        <v>17</v>
      </c>
      <c r="R15" s="9">
        <f>-1*G22/1000</f>
        <v>-6.756</v>
      </c>
      <c r="S15" s="10">
        <f>H22/1000</f>
        <v>6.525</v>
      </c>
    </row>
    <row r="16" spans="1:19" ht="14.25" customHeight="1">
      <c r="A16" s="78" t="s">
        <v>9</v>
      </c>
      <c r="B16" s="72">
        <v>8935</v>
      </c>
      <c r="C16" s="72">
        <v>4573</v>
      </c>
      <c r="D16" s="72">
        <v>4362</v>
      </c>
      <c r="E16" s="71" t="s">
        <v>16</v>
      </c>
      <c r="F16" s="72">
        <v>16506</v>
      </c>
      <c r="G16" s="72">
        <v>8402</v>
      </c>
      <c r="H16" s="72">
        <v>8104</v>
      </c>
      <c r="I16" s="71" t="s">
        <v>18</v>
      </c>
      <c r="J16" s="72">
        <v>8127</v>
      </c>
      <c r="K16" s="72">
        <v>3403</v>
      </c>
      <c r="L16" s="73">
        <v>4724</v>
      </c>
      <c r="M16" s="70"/>
      <c r="N16" s="1"/>
      <c r="O16" s="1"/>
      <c r="Q16" s="3" t="s">
        <v>19</v>
      </c>
      <c r="R16" s="9">
        <f>-1*G28/1000</f>
        <v>-6.168</v>
      </c>
      <c r="S16" s="10">
        <f>H28/1000</f>
        <v>5.967</v>
      </c>
    </row>
    <row r="17" spans="1:19" ht="14.25" customHeight="1">
      <c r="A17" s="74">
        <v>10</v>
      </c>
      <c r="B17" s="75">
        <v>1702</v>
      </c>
      <c r="C17" s="75">
        <v>835</v>
      </c>
      <c r="D17" s="75">
        <v>867</v>
      </c>
      <c r="E17" s="74">
        <v>45</v>
      </c>
      <c r="F17" s="75">
        <v>3424</v>
      </c>
      <c r="G17" s="75">
        <v>1724</v>
      </c>
      <c r="H17" s="75">
        <v>1700</v>
      </c>
      <c r="I17" s="74">
        <v>80</v>
      </c>
      <c r="J17" s="75">
        <v>1912</v>
      </c>
      <c r="K17" s="75">
        <v>856</v>
      </c>
      <c r="L17" s="75">
        <v>1056</v>
      </c>
      <c r="M17" s="70"/>
      <c r="N17" s="1"/>
      <c r="O17" s="1"/>
      <c r="Q17" s="3" t="s">
        <v>20</v>
      </c>
      <c r="R17" s="9">
        <f>-1*G34/1000</f>
        <v>-6.201</v>
      </c>
      <c r="S17" s="10">
        <f>H34/1000</f>
        <v>6.339</v>
      </c>
    </row>
    <row r="18" spans="1:19" ht="14.25" customHeight="1">
      <c r="A18" s="74">
        <v>11</v>
      </c>
      <c r="B18" s="75">
        <v>1742</v>
      </c>
      <c r="C18" s="75">
        <v>910</v>
      </c>
      <c r="D18" s="75">
        <v>832</v>
      </c>
      <c r="E18" s="74">
        <v>46</v>
      </c>
      <c r="F18" s="75">
        <v>3255</v>
      </c>
      <c r="G18" s="75">
        <v>1670</v>
      </c>
      <c r="H18" s="75">
        <v>1585</v>
      </c>
      <c r="I18" s="74">
        <v>81</v>
      </c>
      <c r="J18" s="75">
        <v>1781</v>
      </c>
      <c r="K18" s="75">
        <v>749</v>
      </c>
      <c r="L18" s="75">
        <v>1032</v>
      </c>
      <c r="M18" s="70"/>
      <c r="N18" s="1"/>
      <c r="O18" s="1"/>
      <c r="Q18" s="3" t="s">
        <v>21</v>
      </c>
      <c r="R18" s="9">
        <f>-1*G40/1000</f>
        <v>-7.709</v>
      </c>
      <c r="S18" s="10">
        <f>H40/1000</f>
        <v>8.311</v>
      </c>
    </row>
    <row r="19" spans="1:19" ht="14.25" customHeight="1">
      <c r="A19" s="74">
        <v>12</v>
      </c>
      <c r="B19" s="75">
        <v>1787</v>
      </c>
      <c r="C19" s="75">
        <v>925</v>
      </c>
      <c r="D19" s="75">
        <v>862</v>
      </c>
      <c r="E19" s="74">
        <v>47</v>
      </c>
      <c r="F19" s="75">
        <v>3299</v>
      </c>
      <c r="G19" s="75">
        <v>1717</v>
      </c>
      <c r="H19" s="75">
        <v>1582</v>
      </c>
      <c r="I19" s="74">
        <v>82</v>
      </c>
      <c r="J19" s="75">
        <v>1593</v>
      </c>
      <c r="K19" s="75">
        <v>690</v>
      </c>
      <c r="L19" s="75">
        <v>903</v>
      </c>
      <c r="M19" s="70"/>
      <c r="N19" s="1"/>
      <c r="O19" s="1"/>
      <c r="Q19" s="3" t="s">
        <v>7</v>
      </c>
      <c r="R19" s="9">
        <f>-1*K4/1000</f>
        <v>-5.586</v>
      </c>
      <c r="S19" s="10">
        <f>L4/1000</f>
        <v>6.382</v>
      </c>
    </row>
    <row r="20" spans="1:19" ht="14.25" customHeight="1">
      <c r="A20" s="74">
        <v>13</v>
      </c>
      <c r="B20" s="75">
        <v>1744</v>
      </c>
      <c r="C20" s="75">
        <v>899</v>
      </c>
      <c r="D20" s="75">
        <v>845</v>
      </c>
      <c r="E20" s="74">
        <v>48</v>
      </c>
      <c r="F20" s="75">
        <v>3325</v>
      </c>
      <c r="G20" s="75">
        <v>1670</v>
      </c>
      <c r="H20" s="75">
        <v>1655</v>
      </c>
      <c r="I20" s="74">
        <v>83</v>
      </c>
      <c r="J20" s="75">
        <v>1411</v>
      </c>
      <c r="K20" s="75">
        <v>560</v>
      </c>
      <c r="L20" s="75">
        <v>851</v>
      </c>
      <c r="M20" s="70"/>
      <c r="N20" s="1"/>
      <c r="O20" s="1"/>
      <c r="Q20" s="3" t="s">
        <v>13</v>
      </c>
      <c r="R20" s="9">
        <f>-1*K10/1000</f>
        <v>-4.858</v>
      </c>
      <c r="S20" s="10">
        <f>L10/1000</f>
        <v>5.871</v>
      </c>
    </row>
    <row r="21" spans="1:19" ht="14.25" customHeight="1">
      <c r="A21" s="76">
        <v>14</v>
      </c>
      <c r="B21" s="77">
        <v>1960</v>
      </c>
      <c r="C21" s="77">
        <v>1004</v>
      </c>
      <c r="D21" s="77">
        <v>956</v>
      </c>
      <c r="E21" s="76">
        <v>49</v>
      </c>
      <c r="F21" s="77">
        <v>3203</v>
      </c>
      <c r="G21" s="77">
        <v>1621</v>
      </c>
      <c r="H21" s="77">
        <v>1582</v>
      </c>
      <c r="I21" s="76">
        <v>84</v>
      </c>
      <c r="J21" s="77">
        <v>1430</v>
      </c>
      <c r="K21" s="77">
        <v>548</v>
      </c>
      <c r="L21" s="77">
        <v>882</v>
      </c>
      <c r="M21" s="70"/>
      <c r="N21" s="1"/>
      <c r="O21" s="1"/>
      <c r="Q21" s="3" t="s">
        <v>18</v>
      </c>
      <c r="R21" s="9">
        <f>-1*K16/1000</f>
        <v>-3.403</v>
      </c>
      <c r="S21" s="10">
        <f>L16/1000</f>
        <v>4.724</v>
      </c>
    </row>
    <row r="22" spans="1:19" ht="14.25" customHeight="1">
      <c r="A22" s="71" t="s">
        <v>10</v>
      </c>
      <c r="B22" s="72">
        <v>10030</v>
      </c>
      <c r="C22" s="72">
        <v>5249</v>
      </c>
      <c r="D22" s="72">
        <v>4781</v>
      </c>
      <c r="E22" s="71" t="s">
        <v>17</v>
      </c>
      <c r="F22" s="72">
        <v>13281</v>
      </c>
      <c r="G22" s="72">
        <v>6756</v>
      </c>
      <c r="H22" s="72">
        <v>6525</v>
      </c>
      <c r="I22" s="71" t="s">
        <v>22</v>
      </c>
      <c r="J22" s="72">
        <v>4913</v>
      </c>
      <c r="K22" s="72">
        <v>1722</v>
      </c>
      <c r="L22" s="73">
        <v>3191</v>
      </c>
      <c r="M22" s="70"/>
      <c r="N22" s="1"/>
      <c r="O22" s="1"/>
      <c r="Q22" s="3" t="s">
        <v>22</v>
      </c>
      <c r="R22" s="9">
        <f>-1*K22/1000</f>
        <v>-1.722</v>
      </c>
      <c r="S22" s="10">
        <f>L22/1000</f>
        <v>3.191</v>
      </c>
    </row>
    <row r="23" spans="1:19" ht="14.25" customHeight="1">
      <c r="A23" s="74">
        <v>15</v>
      </c>
      <c r="B23" s="75">
        <v>1866</v>
      </c>
      <c r="C23" s="75">
        <v>972</v>
      </c>
      <c r="D23" s="75">
        <v>894</v>
      </c>
      <c r="E23" s="74">
        <v>50</v>
      </c>
      <c r="F23" s="75">
        <v>2400</v>
      </c>
      <c r="G23" s="75">
        <v>1234</v>
      </c>
      <c r="H23" s="75">
        <v>1166</v>
      </c>
      <c r="I23" s="74">
        <v>85</v>
      </c>
      <c r="J23" s="75">
        <v>1241</v>
      </c>
      <c r="K23" s="75">
        <v>455</v>
      </c>
      <c r="L23" s="75">
        <v>786</v>
      </c>
      <c r="M23" s="70"/>
      <c r="N23" s="1"/>
      <c r="O23" s="1"/>
      <c r="Q23" s="3" t="s">
        <v>23</v>
      </c>
      <c r="R23" s="9">
        <f>-1*K28/1000</f>
        <v>-0.628</v>
      </c>
      <c r="S23" s="10">
        <f>L28/1000</f>
        <v>1.636</v>
      </c>
    </row>
    <row r="24" spans="1:19" ht="14.25" customHeight="1">
      <c r="A24" s="74">
        <v>16</v>
      </c>
      <c r="B24" s="75">
        <v>2049</v>
      </c>
      <c r="C24" s="75">
        <v>1078</v>
      </c>
      <c r="D24" s="75">
        <v>971</v>
      </c>
      <c r="E24" s="74">
        <v>51</v>
      </c>
      <c r="F24" s="75">
        <v>3006</v>
      </c>
      <c r="G24" s="75">
        <v>1498</v>
      </c>
      <c r="H24" s="75">
        <v>1508</v>
      </c>
      <c r="I24" s="74">
        <v>86</v>
      </c>
      <c r="J24" s="75">
        <v>1066</v>
      </c>
      <c r="K24" s="75">
        <v>426</v>
      </c>
      <c r="L24" s="75">
        <v>640</v>
      </c>
      <c r="M24" s="70"/>
      <c r="N24" s="1"/>
      <c r="O24" s="1"/>
      <c r="Q24" s="11" t="s">
        <v>24</v>
      </c>
      <c r="R24" s="9">
        <f>-1*K34/1000</f>
        <v>-0.089</v>
      </c>
      <c r="S24" s="10">
        <f>L34/1000</f>
        <v>0.495</v>
      </c>
    </row>
    <row r="25" spans="1:19" ht="14.25" customHeight="1" thickBot="1">
      <c r="A25" s="74">
        <v>17</v>
      </c>
      <c r="B25" s="75">
        <v>1903</v>
      </c>
      <c r="C25" s="75">
        <v>991</v>
      </c>
      <c r="D25" s="75">
        <v>912</v>
      </c>
      <c r="E25" s="74">
        <v>52</v>
      </c>
      <c r="F25" s="75">
        <v>2796</v>
      </c>
      <c r="G25" s="75">
        <v>1425</v>
      </c>
      <c r="H25" s="75">
        <v>1371</v>
      </c>
      <c r="I25" s="74">
        <v>87</v>
      </c>
      <c r="J25" s="75">
        <v>962</v>
      </c>
      <c r="K25" s="75">
        <v>334</v>
      </c>
      <c r="L25" s="75">
        <v>628</v>
      </c>
      <c r="M25" s="70"/>
      <c r="N25" s="1"/>
      <c r="O25" s="1"/>
      <c r="Q25" s="12" t="s">
        <v>25</v>
      </c>
      <c r="R25" s="13">
        <f>-1*K40/1000</f>
        <v>-0.015</v>
      </c>
      <c r="S25" s="14">
        <f>L40/1000</f>
        <v>0.077</v>
      </c>
    </row>
    <row r="26" spans="1:15" ht="14.25" customHeight="1">
      <c r="A26" s="74">
        <v>18</v>
      </c>
      <c r="B26" s="75">
        <v>2047</v>
      </c>
      <c r="C26" s="75">
        <v>1101</v>
      </c>
      <c r="D26" s="75">
        <v>946</v>
      </c>
      <c r="E26" s="74">
        <v>53</v>
      </c>
      <c r="F26" s="75">
        <v>2619</v>
      </c>
      <c r="G26" s="75">
        <v>1356</v>
      </c>
      <c r="H26" s="75">
        <v>1263</v>
      </c>
      <c r="I26" s="74">
        <v>88</v>
      </c>
      <c r="J26" s="75">
        <v>856</v>
      </c>
      <c r="K26" s="75">
        <v>270</v>
      </c>
      <c r="L26" s="75">
        <v>586</v>
      </c>
      <c r="M26" s="70"/>
      <c r="N26" s="1"/>
      <c r="O26" s="1"/>
    </row>
    <row r="27" spans="1:15" ht="14.25" customHeight="1">
      <c r="A27" s="76">
        <v>19</v>
      </c>
      <c r="B27" s="77">
        <v>2165</v>
      </c>
      <c r="C27" s="77">
        <v>1107</v>
      </c>
      <c r="D27" s="77">
        <v>1058</v>
      </c>
      <c r="E27" s="76">
        <v>54</v>
      </c>
      <c r="F27" s="77">
        <v>2460</v>
      </c>
      <c r="G27" s="77">
        <v>1243</v>
      </c>
      <c r="H27" s="77">
        <v>1217</v>
      </c>
      <c r="I27" s="76">
        <v>89</v>
      </c>
      <c r="J27" s="77">
        <v>788</v>
      </c>
      <c r="K27" s="77">
        <v>237</v>
      </c>
      <c r="L27" s="77">
        <v>551</v>
      </c>
      <c r="M27" s="70"/>
      <c r="N27" s="1"/>
      <c r="O27" s="1"/>
    </row>
    <row r="28" spans="1:15" ht="14.25" customHeight="1">
      <c r="A28" s="71" t="s">
        <v>11</v>
      </c>
      <c r="B28" s="72">
        <v>11417</v>
      </c>
      <c r="C28" s="72">
        <v>5843</v>
      </c>
      <c r="D28" s="72">
        <v>5574</v>
      </c>
      <c r="E28" s="71" t="s">
        <v>19</v>
      </c>
      <c r="F28" s="72">
        <v>12135</v>
      </c>
      <c r="G28" s="72">
        <v>6168</v>
      </c>
      <c r="H28" s="72">
        <v>5967</v>
      </c>
      <c r="I28" s="71" t="s">
        <v>23</v>
      </c>
      <c r="J28" s="72">
        <v>2264</v>
      </c>
      <c r="K28" s="72">
        <v>628</v>
      </c>
      <c r="L28" s="73">
        <v>1636</v>
      </c>
      <c r="M28" s="70"/>
      <c r="N28" s="1"/>
      <c r="O28" s="1"/>
    </row>
    <row r="29" spans="1:15" ht="14.25" customHeight="1">
      <c r="A29" s="74">
        <v>20</v>
      </c>
      <c r="B29" s="75">
        <v>2278</v>
      </c>
      <c r="C29" s="75">
        <v>1139</v>
      </c>
      <c r="D29" s="75">
        <v>1139</v>
      </c>
      <c r="E29" s="74">
        <v>55</v>
      </c>
      <c r="F29" s="75">
        <v>2542</v>
      </c>
      <c r="G29" s="75">
        <v>1289</v>
      </c>
      <c r="H29" s="75">
        <v>1253</v>
      </c>
      <c r="I29" s="74">
        <v>90</v>
      </c>
      <c r="J29" s="75">
        <v>656</v>
      </c>
      <c r="K29" s="75">
        <v>216</v>
      </c>
      <c r="L29" s="75">
        <v>440</v>
      </c>
      <c r="M29" s="70"/>
      <c r="N29" s="1"/>
      <c r="O29" s="1"/>
    </row>
    <row r="30" spans="1:15" ht="14.25" customHeight="1">
      <c r="A30" s="74">
        <v>21</v>
      </c>
      <c r="B30" s="75">
        <v>2424</v>
      </c>
      <c r="C30" s="75">
        <v>1235</v>
      </c>
      <c r="D30" s="75">
        <v>1189</v>
      </c>
      <c r="E30" s="74">
        <v>56</v>
      </c>
      <c r="F30" s="75">
        <v>2423</v>
      </c>
      <c r="G30" s="75">
        <v>1215</v>
      </c>
      <c r="H30" s="75">
        <v>1208</v>
      </c>
      <c r="I30" s="74">
        <v>91</v>
      </c>
      <c r="J30" s="75">
        <v>531</v>
      </c>
      <c r="K30" s="75">
        <v>159</v>
      </c>
      <c r="L30" s="75">
        <v>372</v>
      </c>
      <c r="M30" s="70"/>
      <c r="N30" s="1"/>
      <c r="O30" s="1"/>
    </row>
    <row r="31" spans="1:15" ht="14.25" customHeight="1">
      <c r="A31" s="74">
        <v>22</v>
      </c>
      <c r="B31" s="75">
        <v>2327</v>
      </c>
      <c r="C31" s="75">
        <v>1205</v>
      </c>
      <c r="D31" s="75">
        <v>1122</v>
      </c>
      <c r="E31" s="74">
        <v>57</v>
      </c>
      <c r="F31" s="75">
        <v>2551</v>
      </c>
      <c r="G31" s="75">
        <v>1310</v>
      </c>
      <c r="H31" s="75">
        <v>1241</v>
      </c>
      <c r="I31" s="74">
        <v>92</v>
      </c>
      <c r="J31" s="75">
        <v>448</v>
      </c>
      <c r="K31" s="75">
        <v>110</v>
      </c>
      <c r="L31" s="75">
        <v>338</v>
      </c>
      <c r="M31" s="70"/>
      <c r="N31" s="1"/>
      <c r="O31" s="1"/>
    </row>
    <row r="32" spans="1:15" ht="14.25" customHeight="1">
      <c r="A32" s="74">
        <v>23</v>
      </c>
      <c r="B32" s="75">
        <v>2242</v>
      </c>
      <c r="C32" s="75">
        <v>1140</v>
      </c>
      <c r="D32" s="75">
        <v>1102</v>
      </c>
      <c r="E32" s="74">
        <v>58</v>
      </c>
      <c r="F32" s="75">
        <v>2372</v>
      </c>
      <c r="G32" s="75">
        <v>1176</v>
      </c>
      <c r="H32" s="75">
        <v>1196</v>
      </c>
      <c r="I32" s="74">
        <v>93</v>
      </c>
      <c r="J32" s="75">
        <v>353</v>
      </c>
      <c r="K32" s="75">
        <v>83</v>
      </c>
      <c r="L32" s="75">
        <v>270</v>
      </c>
      <c r="M32" s="70"/>
      <c r="N32" s="1"/>
      <c r="O32" s="1"/>
    </row>
    <row r="33" spans="1:15" ht="14.25" customHeight="1">
      <c r="A33" s="76">
        <v>24</v>
      </c>
      <c r="B33" s="77">
        <v>2146</v>
      </c>
      <c r="C33" s="77">
        <v>1124</v>
      </c>
      <c r="D33" s="77">
        <v>1022</v>
      </c>
      <c r="E33" s="76">
        <v>59</v>
      </c>
      <c r="F33" s="77">
        <v>2247</v>
      </c>
      <c r="G33" s="77">
        <v>1178</v>
      </c>
      <c r="H33" s="77">
        <v>1069</v>
      </c>
      <c r="I33" s="76">
        <v>94</v>
      </c>
      <c r="J33" s="77">
        <v>276</v>
      </c>
      <c r="K33" s="77">
        <v>60</v>
      </c>
      <c r="L33" s="77">
        <v>216</v>
      </c>
      <c r="M33" s="70"/>
      <c r="N33" s="1"/>
      <c r="O33" s="1"/>
    </row>
    <row r="34" spans="1:15" ht="14.25" customHeight="1">
      <c r="A34" s="71" t="s">
        <v>14</v>
      </c>
      <c r="B34" s="72">
        <v>11086</v>
      </c>
      <c r="C34" s="72">
        <v>5830</v>
      </c>
      <c r="D34" s="72">
        <v>5256</v>
      </c>
      <c r="E34" s="71" t="s">
        <v>20</v>
      </c>
      <c r="F34" s="72">
        <v>12540</v>
      </c>
      <c r="G34" s="72">
        <v>6201</v>
      </c>
      <c r="H34" s="72">
        <v>6339</v>
      </c>
      <c r="I34" s="71" t="s">
        <v>24</v>
      </c>
      <c r="J34" s="72">
        <v>584</v>
      </c>
      <c r="K34" s="72">
        <v>89</v>
      </c>
      <c r="L34" s="73">
        <v>495</v>
      </c>
      <c r="M34" s="70"/>
      <c r="N34" s="1"/>
      <c r="O34" s="1"/>
    </row>
    <row r="35" spans="1:15" ht="14.25" customHeight="1">
      <c r="A35" s="74">
        <v>25</v>
      </c>
      <c r="B35" s="75">
        <v>2068</v>
      </c>
      <c r="C35" s="75">
        <v>1090</v>
      </c>
      <c r="D35" s="75">
        <v>978</v>
      </c>
      <c r="E35" s="74">
        <v>60</v>
      </c>
      <c r="F35" s="75">
        <v>2436</v>
      </c>
      <c r="G35" s="75">
        <v>1233</v>
      </c>
      <c r="H35" s="75">
        <v>1203</v>
      </c>
      <c r="I35" s="74">
        <v>95</v>
      </c>
      <c r="J35" s="75">
        <v>180</v>
      </c>
      <c r="K35" s="75">
        <v>37</v>
      </c>
      <c r="L35" s="75">
        <v>143</v>
      </c>
      <c r="M35" s="70"/>
      <c r="N35" s="1"/>
      <c r="O35" s="1"/>
    </row>
    <row r="36" spans="1:15" ht="14.25" customHeight="1">
      <c r="A36" s="74">
        <v>26</v>
      </c>
      <c r="B36" s="75">
        <v>2202</v>
      </c>
      <c r="C36" s="75">
        <v>1161</v>
      </c>
      <c r="D36" s="75">
        <v>1041</v>
      </c>
      <c r="E36" s="74">
        <v>61</v>
      </c>
      <c r="F36" s="75">
        <v>2380</v>
      </c>
      <c r="G36" s="75">
        <v>1159</v>
      </c>
      <c r="H36" s="75">
        <v>1221</v>
      </c>
      <c r="I36" s="74">
        <v>96</v>
      </c>
      <c r="J36" s="75">
        <v>166</v>
      </c>
      <c r="K36" s="75">
        <v>21</v>
      </c>
      <c r="L36" s="75">
        <v>145</v>
      </c>
      <c r="M36" s="70"/>
      <c r="N36" s="1"/>
      <c r="O36" s="1"/>
    </row>
    <row r="37" spans="1:15" ht="14.25" customHeight="1">
      <c r="A37" s="74">
        <v>27</v>
      </c>
      <c r="B37" s="75">
        <v>2111</v>
      </c>
      <c r="C37" s="75">
        <v>1110</v>
      </c>
      <c r="D37" s="75">
        <v>1001</v>
      </c>
      <c r="E37" s="74">
        <v>62</v>
      </c>
      <c r="F37" s="75">
        <v>2416</v>
      </c>
      <c r="G37" s="75">
        <v>1196</v>
      </c>
      <c r="H37" s="75">
        <v>1220</v>
      </c>
      <c r="I37" s="74">
        <v>97</v>
      </c>
      <c r="J37" s="75">
        <v>115</v>
      </c>
      <c r="K37" s="75">
        <v>8</v>
      </c>
      <c r="L37" s="75">
        <v>107</v>
      </c>
      <c r="M37" s="70"/>
      <c r="N37" s="1"/>
      <c r="O37" s="1"/>
    </row>
    <row r="38" spans="1:15" ht="14.25" customHeight="1">
      <c r="A38" s="74">
        <v>28</v>
      </c>
      <c r="B38" s="75">
        <v>2337</v>
      </c>
      <c r="C38" s="75">
        <v>1235</v>
      </c>
      <c r="D38" s="75">
        <v>1102</v>
      </c>
      <c r="E38" s="74">
        <v>63</v>
      </c>
      <c r="F38" s="75">
        <v>2600</v>
      </c>
      <c r="G38" s="75">
        <v>1287</v>
      </c>
      <c r="H38" s="75">
        <v>1313</v>
      </c>
      <c r="I38" s="74">
        <v>98</v>
      </c>
      <c r="J38" s="75">
        <v>74</v>
      </c>
      <c r="K38" s="75">
        <v>17</v>
      </c>
      <c r="L38" s="75">
        <v>57</v>
      </c>
      <c r="M38" s="70"/>
      <c r="N38" s="1"/>
      <c r="O38" s="1"/>
    </row>
    <row r="39" spans="1:15" ht="14.25" customHeight="1">
      <c r="A39" s="76">
        <v>29</v>
      </c>
      <c r="B39" s="77">
        <v>2368</v>
      </c>
      <c r="C39" s="77">
        <v>1234</v>
      </c>
      <c r="D39" s="77">
        <v>1134</v>
      </c>
      <c r="E39" s="76">
        <v>64</v>
      </c>
      <c r="F39" s="77">
        <v>2708</v>
      </c>
      <c r="G39" s="77">
        <v>1326</v>
      </c>
      <c r="H39" s="77">
        <v>1382</v>
      </c>
      <c r="I39" s="76">
        <v>99</v>
      </c>
      <c r="J39" s="77">
        <v>49</v>
      </c>
      <c r="K39" s="77">
        <v>6</v>
      </c>
      <c r="L39" s="77">
        <v>43</v>
      </c>
      <c r="M39" s="70"/>
      <c r="N39" s="1"/>
      <c r="O39" s="1"/>
    </row>
    <row r="40" spans="1:15" ht="14.25" customHeight="1">
      <c r="A40" s="71" t="s">
        <v>15</v>
      </c>
      <c r="B40" s="72">
        <v>12425</v>
      </c>
      <c r="C40" s="72">
        <v>6404</v>
      </c>
      <c r="D40" s="72">
        <v>6021</v>
      </c>
      <c r="E40" s="71" t="s">
        <v>21</v>
      </c>
      <c r="F40" s="72">
        <v>16020</v>
      </c>
      <c r="G40" s="72">
        <v>7709</v>
      </c>
      <c r="H40" s="72">
        <v>8311</v>
      </c>
      <c r="I40" s="80" t="s">
        <v>25</v>
      </c>
      <c r="J40" s="72">
        <v>92</v>
      </c>
      <c r="K40" s="72">
        <v>15</v>
      </c>
      <c r="L40" s="73">
        <v>77</v>
      </c>
      <c r="M40" s="70"/>
      <c r="N40" s="1"/>
      <c r="O40" s="1"/>
    </row>
    <row r="41" spans="1:15" ht="14.25" customHeight="1">
      <c r="A41" s="74">
        <v>30</v>
      </c>
      <c r="B41" s="75">
        <v>2402</v>
      </c>
      <c r="C41" s="75">
        <v>1232</v>
      </c>
      <c r="D41" s="75">
        <v>1170</v>
      </c>
      <c r="E41" s="74">
        <v>65</v>
      </c>
      <c r="F41" s="75">
        <v>2947</v>
      </c>
      <c r="G41" s="75">
        <v>1449</v>
      </c>
      <c r="H41" s="75">
        <v>1498</v>
      </c>
      <c r="I41" s="76" t="s">
        <v>26</v>
      </c>
      <c r="J41" s="77">
        <v>1815</v>
      </c>
      <c r="K41" s="77">
        <v>1312</v>
      </c>
      <c r="L41" s="77">
        <v>503</v>
      </c>
      <c r="M41" s="70"/>
      <c r="N41" s="1"/>
      <c r="O41" s="1"/>
    </row>
    <row r="42" spans="1:15" ht="14.25" customHeight="1">
      <c r="A42" s="74">
        <v>31</v>
      </c>
      <c r="B42" s="75">
        <v>2489</v>
      </c>
      <c r="C42" s="75">
        <v>1300</v>
      </c>
      <c r="D42" s="75">
        <v>1189</v>
      </c>
      <c r="E42" s="74">
        <v>66</v>
      </c>
      <c r="F42" s="75">
        <v>3110</v>
      </c>
      <c r="G42" s="75">
        <v>1501</v>
      </c>
      <c r="H42" s="75">
        <v>1609</v>
      </c>
      <c r="I42" s="74" t="s">
        <v>27</v>
      </c>
      <c r="J42" s="75">
        <v>26209</v>
      </c>
      <c r="K42" s="75">
        <v>13493</v>
      </c>
      <c r="L42" s="75">
        <v>12716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2628</v>
      </c>
      <c r="C43" s="75">
        <v>1401</v>
      </c>
      <c r="D43" s="75">
        <v>1227</v>
      </c>
      <c r="E43" s="74">
        <v>67</v>
      </c>
      <c r="F43" s="75">
        <v>3416</v>
      </c>
      <c r="G43" s="75">
        <v>1638</v>
      </c>
      <c r="H43" s="75">
        <v>1778</v>
      </c>
      <c r="I43" s="74" t="s">
        <v>28</v>
      </c>
      <c r="J43" s="75">
        <v>129518</v>
      </c>
      <c r="K43" s="75">
        <v>66326</v>
      </c>
      <c r="L43" s="75">
        <v>63192</v>
      </c>
      <c r="M43" s="82"/>
      <c r="N43" s="1"/>
      <c r="O43" s="1"/>
    </row>
    <row r="44" spans="1:15" ht="14.25" customHeight="1">
      <c r="A44" s="74">
        <v>33</v>
      </c>
      <c r="B44" s="75">
        <v>2450</v>
      </c>
      <c r="C44" s="75">
        <v>1222</v>
      </c>
      <c r="D44" s="75">
        <v>1228</v>
      </c>
      <c r="E44" s="74">
        <v>68</v>
      </c>
      <c r="F44" s="75">
        <v>3487</v>
      </c>
      <c r="G44" s="75">
        <v>1669</v>
      </c>
      <c r="H44" s="75">
        <v>1818</v>
      </c>
      <c r="I44" s="76" t="s">
        <v>29</v>
      </c>
      <c r="J44" s="77">
        <v>54697</v>
      </c>
      <c r="K44" s="77">
        <v>24010</v>
      </c>
      <c r="L44" s="77">
        <v>30687</v>
      </c>
      <c r="M44" s="70"/>
      <c r="N44" s="1"/>
      <c r="O44" s="1"/>
    </row>
    <row r="45" spans="1:15" ht="14.25" customHeight="1" thickBot="1">
      <c r="A45" s="83">
        <v>34</v>
      </c>
      <c r="B45" s="84">
        <v>2456</v>
      </c>
      <c r="C45" s="84">
        <v>1249</v>
      </c>
      <c r="D45" s="84">
        <v>1207</v>
      </c>
      <c r="E45" s="83">
        <v>69</v>
      </c>
      <c r="F45" s="84">
        <v>3060</v>
      </c>
      <c r="G45" s="84">
        <v>1452</v>
      </c>
      <c r="H45" s="84">
        <v>1608</v>
      </c>
      <c r="I45" s="83" t="s">
        <v>30</v>
      </c>
      <c r="J45" s="85">
        <v>45.957766224385054</v>
      </c>
      <c r="K45" s="85">
        <v>44.439323310443136</v>
      </c>
      <c r="L45" s="85">
        <v>47.436807542567664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  <row r="54" ht="13.5">
      <c r="I54" s="60"/>
    </row>
    <row r="55" ht="13.5">
      <c r="I55" s="60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41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46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237330</v>
      </c>
      <c r="C3" s="66">
        <v>115462</v>
      </c>
      <c r="D3" s="66">
        <v>121868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8137</v>
      </c>
      <c r="C4" s="72">
        <v>4190</v>
      </c>
      <c r="D4" s="72">
        <v>3947</v>
      </c>
      <c r="E4" s="71" t="s">
        <v>6</v>
      </c>
      <c r="F4" s="72">
        <v>13148</v>
      </c>
      <c r="G4" s="72">
        <v>6697</v>
      </c>
      <c r="H4" s="72">
        <v>6451</v>
      </c>
      <c r="I4" s="71" t="s">
        <v>7</v>
      </c>
      <c r="J4" s="72">
        <v>16128</v>
      </c>
      <c r="K4" s="72">
        <v>7601</v>
      </c>
      <c r="L4" s="73">
        <v>8527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1604</v>
      </c>
      <c r="C5" s="75">
        <v>822</v>
      </c>
      <c r="D5" s="75">
        <v>782</v>
      </c>
      <c r="E5" s="74">
        <v>35</v>
      </c>
      <c r="F5" s="75">
        <v>2380</v>
      </c>
      <c r="G5" s="75">
        <v>1197</v>
      </c>
      <c r="H5" s="75">
        <v>1183</v>
      </c>
      <c r="I5" s="74">
        <v>70</v>
      </c>
      <c r="J5" s="75">
        <v>2514</v>
      </c>
      <c r="K5" s="75">
        <v>1224</v>
      </c>
      <c r="L5" s="75">
        <v>1290</v>
      </c>
      <c r="M5" s="70"/>
      <c r="N5" s="1"/>
      <c r="O5" s="1"/>
      <c r="Q5" s="3" t="s">
        <v>5</v>
      </c>
      <c r="R5" s="7">
        <f>-1*C4/1000</f>
        <v>-4.19</v>
      </c>
      <c r="S5" s="8">
        <f>D4/1000</f>
        <v>3.947</v>
      </c>
    </row>
    <row r="6" spans="1:19" ht="14.25" customHeight="1">
      <c r="A6" s="74">
        <v>1</v>
      </c>
      <c r="B6" s="75">
        <v>1545</v>
      </c>
      <c r="C6" s="75">
        <v>772</v>
      </c>
      <c r="D6" s="75">
        <v>773</v>
      </c>
      <c r="E6" s="74">
        <v>36</v>
      </c>
      <c r="F6" s="75">
        <v>2490</v>
      </c>
      <c r="G6" s="75">
        <v>1270</v>
      </c>
      <c r="H6" s="75">
        <v>1220</v>
      </c>
      <c r="I6" s="74">
        <v>71</v>
      </c>
      <c r="J6" s="75">
        <v>2928</v>
      </c>
      <c r="K6" s="75">
        <v>1382</v>
      </c>
      <c r="L6" s="75">
        <v>1546</v>
      </c>
      <c r="M6" s="70"/>
      <c r="N6" s="1"/>
      <c r="O6" s="1"/>
      <c r="Q6" s="3" t="s">
        <v>8</v>
      </c>
      <c r="R6" s="9">
        <f>-1*C10/1000</f>
        <v>-4.583</v>
      </c>
      <c r="S6" s="10">
        <f>D10/1000</f>
        <v>4.429</v>
      </c>
    </row>
    <row r="7" spans="1:19" ht="14.25" customHeight="1">
      <c r="A7" s="74">
        <v>2</v>
      </c>
      <c r="B7" s="75">
        <v>1617</v>
      </c>
      <c r="C7" s="75">
        <v>868</v>
      </c>
      <c r="D7" s="75">
        <v>749</v>
      </c>
      <c r="E7" s="74">
        <v>37</v>
      </c>
      <c r="F7" s="75">
        <v>2639</v>
      </c>
      <c r="G7" s="75">
        <v>1338</v>
      </c>
      <c r="H7" s="75">
        <v>1301</v>
      </c>
      <c r="I7" s="74">
        <v>72</v>
      </c>
      <c r="J7" s="75">
        <v>3671</v>
      </c>
      <c r="K7" s="75">
        <v>1683</v>
      </c>
      <c r="L7" s="75">
        <v>1988</v>
      </c>
      <c r="M7" s="70"/>
      <c r="N7" s="1"/>
      <c r="O7" s="1"/>
      <c r="Q7" s="3" t="s">
        <v>9</v>
      </c>
      <c r="R7" s="9">
        <f>-1*C16/1000</f>
        <v>-5.11</v>
      </c>
      <c r="S7" s="10">
        <f>D16/1000</f>
        <v>4.909</v>
      </c>
    </row>
    <row r="8" spans="1:19" ht="14.25" customHeight="1">
      <c r="A8" s="74">
        <v>3</v>
      </c>
      <c r="B8" s="75">
        <v>1628</v>
      </c>
      <c r="C8" s="75">
        <v>830</v>
      </c>
      <c r="D8" s="75">
        <v>798</v>
      </c>
      <c r="E8" s="74">
        <v>38</v>
      </c>
      <c r="F8" s="75">
        <v>2800</v>
      </c>
      <c r="G8" s="75">
        <v>1439</v>
      </c>
      <c r="H8" s="75">
        <v>1361</v>
      </c>
      <c r="I8" s="74">
        <v>73</v>
      </c>
      <c r="J8" s="75">
        <v>3529</v>
      </c>
      <c r="K8" s="75">
        <v>1710</v>
      </c>
      <c r="L8" s="75">
        <v>1819</v>
      </c>
      <c r="M8" s="70"/>
      <c r="N8" s="1"/>
      <c r="O8" s="1"/>
      <c r="Q8" s="3" t="s">
        <v>10</v>
      </c>
      <c r="R8" s="9">
        <f>-1*C22/1000</f>
        <v>-6.081</v>
      </c>
      <c r="S8" s="10">
        <f>D22/1000</f>
        <v>5.364</v>
      </c>
    </row>
    <row r="9" spans="1:19" ht="14.25" customHeight="1">
      <c r="A9" s="76">
        <v>4</v>
      </c>
      <c r="B9" s="77">
        <v>1743</v>
      </c>
      <c r="C9" s="77">
        <v>898</v>
      </c>
      <c r="D9" s="77">
        <v>845</v>
      </c>
      <c r="E9" s="76">
        <v>39</v>
      </c>
      <c r="F9" s="77">
        <v>2839</v>
      </c>
      <c r="G9" s="77">
        <v>1453</v>
      </c>
      <c r="H9" s="77">
        <v>1386</v>
      </c>
      <c r="I9" s="76">
        <v>74</v>
      </c>
      <c r="J9" s="77">
        <v>3486</v>
      </c>
      <c r="K9" s="77">
        <v>1602</v>
      </c>
      <c r="L9" s="77">
        <v>1884</v>
      </c>
      <c r="M9" s="70"/>
      <c r="N9" s="1"/>
      <c r="O9" s="1"/>
      <c r="Q9" s="3" t="s">
        <v>11</v>
      </c>
      <c r="R9" s="9">
        <f>-1*C28/1000</f>
        <v>-4.955</v>
      </c>
      <c r="S9" s="10">
        <f>D28/1000</f>
        <v>4.684</v>
      </c>
    </row>
    <row r="10" spans="1:19" ht="14.25" customHeight="1">
      <c r="A10" s="78" t="s">
        <v>8</v>
      </c>
      <c r="B10" s="72">
        <v>9012</v>
      </c>
      <c r="C10" s="72">
        <v>4583</v>
      </c>
      <c r="D10" s="72">
        <v>4429</v>
      </c>
      <c r="E10" s="71" t="s">
        <v>12</v>
      </c>
      <c r="F10" s="72">
        <v>17123</v>
      </c>
      <c r="G10" s="72">
        <v>8674</v>
      </c>
      <c r="H10" s="72">
        <v>8449</v>
      </c>
      <c r="I10" s="71" t="s">
        <v>13</v>
      </c>
      <c r="J10" s="72">
        <v>14546</v>
      </c>
      <c r="K10" s="72">
        <v>6431</v>
      </c>
      <c r="L10" s="73">
        <v>8115</v>
      </c>
      <c r="M10" s="70"/>
      <c r="N10" s="1"/>
      <c r="O10" s="1"/>
      <c r="Q10" s="3" t="s">
        <v>14</v>
      </c>
      <c r="R10" s="9">
        <f>-1*C34/1000</f>
        <v>-5.281</v>
      </c>
      <c r="S10" s="10">
        <f>D34/1000</f>
        <v>4.903</v>
      </c>
    </row>
    <row r="11" spans="1:19" ht="14.25" customHeight="1">
      <c r="A11" s="74">
        <v>5</v>
      </c>
      <c r="B11" s="75">
        <v>1763</v>
      </c>
      <c r="C11" s="75">
        <v>882</v>
      </c>
      <c r="D11" s="75">
        <v>881</v>
      </c>
      <c r="E11" s="74">
        <v>40</v>
      </c>
      <c r="F11" s="75">
        <v>3155</v>
      </c>
      <c r="G11" s="75">
        <v>1534</v>
      </c>
      <c r="H11" s="75">
        <v>1621</v>
      </c>
      <c r="I11" s="74">
        <v>75</v>
      </c>
      <c r="J11" s="75">
        <v>3471</v>
      </c>
      <c r="K11" s="75">
        <v>1667</v>
      </c>
      <c r="L11" s="75">
        <v>1804</v>
      </c>
      <c r="M11" s="70"/>
      <c r="N11" s="1"/>
      <c r="O11" s="1"/>
      <c r="Q11" s="3" t="s">
        <v>15</v>
      </c>
      <c r="R11" s="9">
        <f>-1*C40/1000</f>
        <v>-5.92</v>
      </c>
      <c r="S11" s="10">
        <f>D40/1000</f>
        <v>5.559</v>
      </c>
    </row>
    <row r="12" spans="1:19" ht="14.25" customHeight="1">
      <c r="A12" s="74">
        <v>6</v>
      </c>
      <c r="B12" s="75">
        <v>1678</v>
      </c>
      <c r="C12" s="75">
        <v>857</v>
      </c>
      <c r="D12" s="75">
        <v>821</v>
      </c>
      <c r="E12" s="74">
        <v>41</v>
      </c>
      <c r="F12" s="75">
        <v>3298</v>
      </c>
      <c r="G12" s="75">
        <v>1685</v>
      </c>
      <c r="H12" s="75">
        <v>1613</v>
      </c>
      <c r="I12" s="79">
        <v>76</v>
      </c>
      <c r="J12" s="75">
        <v>3106</v>
      </c>
      <c r="K12" s="75">
        <v>1406</v>
      </c>
      <c r="L12" s="75">
        <v>1700</v>
      </c>
      <c r="M12" s="70"/>
      <c r="N12" s="1"/>
      <c r="O12" s="1"/>
      <c r="Q12" s="3" t="s">
        <v>6</v>
      </c>
      <c r="R12" s="9">
        <f>-1*G4/1000</f>
        <v>-6.697</v>
      </c>
      <c r="S12" s="10">
        <f>H4/1000</f>
        <v>6.451</v>
      </c>
    </row>
    <row r="13" spans="1:19" ht="14.25" customHeight="1">
      <c r="A13" s="74">
        <v>7</v>
      </c>
      <c r="B13" s="75">
        <v>1874</v>
      </c>
      <c r="C13" s="75">
        <v>942</v>
      </c>
      <c r="D13" s="75">
        <v>932</v>
      </c>
      <c r="E13" s="74">
        <v>42</v>
      </c>
      <c r="F13" s="75">
        <v>3452</v>
      </c>
      <c r="G13" s="75">
        <v>1754</v>
      </c>
      <c r="H13" s="75">
        <v>1698</v>
      </c>
      <c r="I13" s="74">
        <v>77</v>
      </c>
      <c r="J13" s="75">
        <v>2652</v>
      </c>
      <c r="K13" s="75">
        <v>1202</v>
      </c>
      <c r="L13" s="75">
        <v>1450</v>
      </c>
      <c r="M13" s="70"/>
      <c r="N13" s="1"/>
      <c r="O13" s="1"/>
      <c r="Q13" s="3" t="s">
        <v>12</v>
      </c>
      <c r="R13" s="9">
        <f>-1*G10/1000</f>
        <v>-8.674</v>
      </c>
      <c r="S13" s="10">
        <f>H10/1000</f>
        <v>8.449</v>
      </c>
    </row>
    <row r="14" spans="1:19" ht="14.25" customHeight="1">
      <c r="A14" s="74">
        <v>8</v>
      </c>
      <c r="B14" s="75">
        <v>1767</v>
      </c>
      <c r="C14" s="75">
        <v>901</v>
      </c>
      <c r="D14" s="75">
        <v>866</v>
      </c>
      <c r="E14" s="74">
        <v>43</v>
      </c>
      <c r="F14" s="75">
        <v>3663</v>
      </c>
      <c r="G14" s="75">
        <v>1861</v>
      </c>
      <c r="H14" s="75">
        <v>1802</v>
      </c>
      <c r="I14" s="79">
        <v>78</v>
      </c>
      <c r="J14" s="75">
        <v>2607</v>
      </c>
      <c r="K14" s="75">
        <v>1077</v>
      </c>
      <c r="L14" s="75">
        <v>1530</v>
      </c>
      <c r="M14" s="70"/>
      <c r="N14" s="1"/>
      <c r="O14" s="1"/>
      <c r="Q14" s="3" t="s">
        <v>16</v>
      </c>
      <c r="R14" s="9">
        <f>-1*G16/1000</f>
        <v>-8.738</v>
      </c>
      <c r="S14" s="10">
        <f>H16/1000</f>
        <v>8.513</v>
      </c>
    </row>
    <row r="15" spans="1:19" ht="14.25" customHeight="1">
      <c r="A15" s="76">
        <v>9</v>
      </c>
      <c r="B15" s="77">
        <v>1930</v>
      </c>
      <c r="C15" s="77">
        <v>1001</v>
      </c>
      <c r="D15" s="77">
        <v>929</v>
      </c>
      <c r="E15" s="76">
        <v>44</v>
      </c>
      <c r="F15" s="77">
        <v>3555</v>
      </c>
      <c r="G15" s="77">
        <v>1840</v>
      </c>
      <c r="H15" s="77">
        <v>1715</v>
      </c>
      <c r="I15" s="76">
        <v>79</v>
      </c>
      <c r="J15" s="77">
        <v>2710</v>
      </c>
      <c r="K15" s="77">
        <v>1079</v>
      </c>
      <c r="L15" s="77">
        <v>1631</v>
      </c>
      <c r="M15" s="70"/>
      <c r="N15" s="1"/>
      <c r="O15" s="1"/>
      <c r="Q15" s="3" t="s">
        <v>17</v>
      </c>
      <c r="R15" s="9">
        <f>-1*G22/1000</f>
        <v>-7.445</v>
      </c>
      <c r="S15" s="10">
        <f>H22/1000</f>
        <v>7.466</v>
      </c>
    </row>
    <row r="16" spans="1:19" ht="14.25" customHeight="1">
      <c r="A16" s="78" t="s">
        <v>9</v>
      </c>
      <c r="B16" s="72">
        <v>10019</v>
      </c>
      <c r="C16" s="72">
        <v>5110</v>
      </c>
      <c r="D16" s="72">
        <v>4909</v>
      </c>
      <c r="E16" s="71" t="s">
        <v>16</v>
      </c>
      <c r="F16" s="72">
        <v>17251</v>
      </c>
      <c r="G16" s="72">
        <v>8738</v>
      </c>
      <c r="H16" s="72">
        <v>8513</v>
      </c>
      <c r="I16" s="71" t="s">
        <v>18</v>
      </c>
      <c r="J16" s="72">
        <v>10925</v>
      </c>
      <c r="K16" s="72">
        <v>4339</v>
      </c>
      <c r="L16" s="73">
        <v>6586</v>
      </c>
      <c r="M16" s="70"/>
      <c r="N16" s="1"/>
      <c r="O16" s="1"/>
      <c r="Q16" s="3" t="s">
        <v>19</v>
      </c>
      <c r="R16" s="9">
        <f>-1*G28/1000</f>
        <v>-7.091</v>
      </c>
      <c r="S16" s="10">
        <f>H28/1000</f>
        <v>7.167</v>
      </c>
    </row>
    <row r="17" spans="1:19" ht="14.25" customHeight="1">
      <c r="A17" s="74">
        <v>10</v>
      </c>
      <c r="B17" s="75">
        <v>1825</v>
      </c>
      <c r="C17" s="75">
        <v>918</v>
      </c>
      <c r="D17" s="75">
        <v>907</v>
      </c>
      <c r="E17" s="74">
        <v>45</v>
      </c>
      <c r="F17" s="75">
        <v>3525</v>
      </c>
      <c r="G17" s="75">
        <v>1778</v>
      </c>
      <c r="H17" s="75">
        <v>1747</v>
      </c>
      <c r="I17" s="74">
        <v>80</v>
      </c>
      <c r="J17" s="75">
        <v>2503</v>
      </c>
      <c r="K17" s="75">
        <v>1059</v>
      </c>
      <c r="L17" s="75">
        <v>1444</v>
      </c>
      <c r="M17" s="70"/>
      <c r="N17" s="1"/>
      <c r="O17" s="1"/>
      <c r="Q17" s="3" t="s">
        <v>20</v>
      </c>
      <c r="R17" s="9">
        <f>-1*G34/1000</f>
        <v>-7.701</v>
      </c>
      <c r="S17" s="10">
        <f>H34/1000</f>
        <v>7.891</v>
      </c>
    </row>
    <row r="18" spans="1:19" ht="14.25" customHeight="1">
      <c r="A18" s="74">
        <v>11</v>
      </c>
      <c r="B18" s="75">
        <v>1936</v>
      </c>
      <c r="C18" s="75">
        <v>982</v>
      </c>
      <c r="D18" s="75">
        <v>954</v>
      </c>
      <c r="E18" s="74">
        <v>46</v>
      </c>
      <c r="F18" s="75">
        <v>3410</v>
      </c>
      <c r="G18" s="75">
        <v>1776</v>
      </c>
      <c r="H18" s="75">
        <v>1634</v>
      </c>
      <c r="I18" s="74">
        <v>81</v>
      </c>
      <c r="J18" s="75">
        <v>2326</v>
      </c>
      <c r="K18" s="75">
        <v>943</v>
      </c>
      <c r="L18" s="75">
        <v>1383</v>
      </c>
      <c r="M18" s="70"/>
      <c r="N18" s="1"/>
      <c r="O18" s="1"/>
      <c r="Q18" s="3" t="s">
        <v>21</v>
      </c>
      <c r="R18" s="9">
        <f>-1*G40/1000</f>
        <v>-10.58</v>
      </c>
      <c r="S18" s="10">
        <f>H40/1000</f>
        <v>11.076</v>
      </c>
    </row>
    <row r="19" spans="1:19" ht="14.25" customHeight="1">
      <c r="A19" s="74">
        <v>12</v>
      </c>
      <c r="B19" s="75">
        <v>2015</v>
      </c>
      <c r="C19" s="75">
        <v>1019</v>
      </c>
      <c r="D19" s="75">
        <v>996</v>
      </c>
      <c r="E19" s="74">
        <v>47</v>
      </c>
      <c r="F19" s="75">
        <v>3427</v>
      </c>
      <c r="G19" s="75">
        <v>1729</v>
      </c>
      <c r="H19" s="75">
        <v>1698</v>
      </c>
      <c r="I19" s="74">
        <v>82</v>
      </c>
      <c r="J19" s="75">
        <v>2175</v>
      </c>
      <c r="K19" s="75">
        <v>864</v>
      </c>
      <c r="L19" s="75">
        <v>1311</v>
      </c>
      <c r="M19" s="70"/>
      <c r="N19" s="1"/>
      <c r="O19" s="1"/>
      <c r="Q19" s="3" t="s">
        <v>7</v>
      </c>
      <c r="R19" s="9">
        <f>-1*K4/1000</f>
        <v>-7.601</v>
      </c>
      <c r="S19" s="10">
        <f>L4/1000</f>
        <v>8.527</v>
      </c>
    </row>
    <row r="20" spans="1:19" ht="14.25" customHeight="1">
      <c r="A20" s="74">
        <v>13</v>
      </c>
      <c r="B20" s="75">
        <v>2086</v>
      </c>
      <c r="C20" s="75">
        <v>1087</v>
      </c>
      <c r="D20" s="75">
        <v>999</v>
      </c>
      <c r="E20" s="74">
        <v>48</v>
      </c>
      <c r="F20" s="75">
        <v>3378</v>
      </c>
      <c r="G20" s="75">
        <v>1685</v>
      </c>
      <c r="H20" s="75">
        <v>1693</v>
      </c>
      <c r="I20" s="74">
        <v>83</v>
      </c>
      <c r="J20" s="75">
        <v>2050</v>
      </c>
      <c r="K20" s="75">
        <v>764</v>
      </c>
      <c r="L20" s="75">
        <v>1286</v>
      </c>
      <c r="M20" s="70"/>
      <c r="N20" s="1"/>
      <c r="O20" s="1"/>
      <c r="Q20" s="3" t="s">
        <v>13</v>
      </c>
      <c r="R20" s="9">
        <f>-1*K10/1000</f>
        <v>-6.431</v>
      </c>
      <c r="S20" s="10">
        <f>L10/1000</f>
        <v>8.115</v>
      </c>
    </row>
    <row r="21" spans="1:19" ht="14.25" customHeight="1">
      <c r="A21" s="76">
        <v>14</v>
      </c>
      <c r="B21" s="77">
        <v>2157</v>
      </c>
      <c r="C21" s="77">
        <v>1104</v>
      </c>
      <c r="D21" s="77">
        <v>1053</v>
      </c>
      <c r="E21" s="76">
        <v>49</v>
      </c>
      <c r="F21" s="77">
        <v>3511</v>
      </c>
      <c r="G21" s="77">
        <v>1770</v>
      </c>
      <c r="H21" s="77">
        <v>1741</v>
      </c>
      <c r="I21" s="76">
        <v>84</v>
      </c>
      <c r="J21" s="77">
        <v>1871</v>
      </c>
      <c r="K21" s="77">
        <v>709</v>
      </c>
      <c r="L21" s="77">
        <v>1162</v>
      </c>
      <c r="M21" s="70"/>
      <c r="N21" s="1"/>
      <c r="O21" s="1"/>
      <c r="Q21" s="3" t="s">
        <v>18</v>
      </c>
      <c r="R21" s="9">
        <f>-1*K16/1000</f>
        <v>-4.339</v>
      </c>
      <c r="S21" s="10">
        <f>L16/1000</f>
        <v>6.586</v>
      </c>
    </row>
    <row r="22" spans="1:19" ht="14.25" customHeight="1">
      <c r="A22" s="71" t="s">
        <v>10</v>
      </c>
      <c r="B22" s="72">
        <v>11445</v>
      </c>
      <c r="C22" s="72">
        <v>6081</v>
      </c>
      <c r="D22" s="72">
        <v>5364</v>
      </c>
      <c r="E22" s="71" t="s">
        <v>17</v>
      </c>
      <c r="F22" s="72">
        <v>14911</v>
      </c>
      <c r="G22" s="72">
        <v>7445</v>
      </c>
      <c r="H22" s="72">
        <v>7466</v>
      </c>
      <c r="I22" s="71" t="s">
        <v>22</v>
      </c>
      <c r="J22" s="72">
        <v>6857</v>
      </c>
      <c r="K22" s="72">
        <v>2324</v>
      </c>
      <c r="L22" s="73">
        <v>4533</v>
      </c>
      <c r="M22" s="70"/>
      <c r="N22" s="1"/>
      <c r="O22" s="1"/>
      <c r="Q22" s="3" t="s">
        <v>22</v>
      </c>
      <c r="R22" s="9">
        <f>-1*K22/1000</f>
        <v>-2.324</v>
      </c>
      <c r="S22" s="10">
        <f>L22/1000</f>
        <v>4.533</v>
      </c>
    </row>
    <row r="23" spans="1:19" ht="14.25" customHeight="1">
      <c r="A23" s="74">
        <v>15</v>
      </c>
      <c r="B23" s="75">
        <v>2201</v>
      </c>
      <c r="C23" s="75">
        <v>1143</v>
      </c>
      <c r="D23" s="75">
        <v>1058</v>
      </c>
      <c r="E23" s="74">
        <v>50</v>
      </c>
      <c r="F23" s="75">
        <v>2628</v>
      </c>
      <c r="G23" s="75">
        <v>1283</v>
      </c>
      <c r="H23" s="75">
        <v>1345</v>
      </c>
      <c r="I23" s="74">
        <v>85</v>
      </c>
      <c r="J23" s="75">
        <v>1706</v>
      </c>
      <c r="K23" s="75">
        <v>626</v>
      </c>
      <c r="L23" s="75">
        <v>1080</v>
      </c>
      <c r="M23" s="70"/>
      <c r="N23" s="1"/>
      <c r="O23" s="1"/>
      <c r="Q23" s="3" t="s">
        <v>23</v>
      </c>
      <c r="R23" s="9">
        <f>-1*K28/1000</f>
        <v>-0.729</v>
      </c>
      <c r="S23" s="10">
        <f>L28/1000</f>
        <v>2.228</v>
      </c>
    </row>
    <row r="24" spans="1:19" ht="14.25" customHeight="1">
      <c r="A24" s="74">
        <v>16</v>
      </c>
      <c r="B24" s="75">
        <v>2242</v>
      </c>
      <c r="C24" s="75">
        <v>1191</v>
      </c>
      <c r="D24" s="75">
        <v>1051</v>
      </c>
      <c r="E24" s="74">
        <v>51</v>
      </c>
      <c r="F24" s="75">
        <v>3280</v>
      </c>
      <c r="G24" s="75">
        <v>1649</v>
      </c>
      <c r="H24" s="75">
        <v>1631</v>
      </c>
      <c r="I24" s="74">
        <v>86</v>
      </c>
      <c r="J24" s="75">
        <v>1527</v>
      </c>
      <c r="K24" s="75">
        <v>515</v>
      </c>
      <c r="L24" s="75">
        <v>1012</v>
      </c>
      <c r="M24" s="70"/>
      <c r="N24" s="1"/>
      <c r="O24" s="1"/>
      <c r="Q24" s="11" t="s">
        <v>24</v>
      </c>
      <c r="R24" s="9">
        <f>-1*K34/1000</f>
        <v>-0.098</v>
      </c>
      <c r="S24" s="10">
        <f>L34/1000</f>
        <v>0.667</v>
      </c>
    </row>
    <row r="25" spans="1:19" ht="14.25" customHeight="1" thickBot="1">
      <c r="A25" s="74">
        <v>17</v>
      </c>
      <c r="B25" s="75">
        <v>2347</v>
      </c>
      <c r="C25" s="75">
        <v>1223</v>
      </c>
      <c r="D25" s="75">
        <v>1124</v>
      </c>
      <c r="E25" s="74">
        <v>52</v>
      </c>
      <c r="F25" s="75">
        <v>3048</v>
      </c>
      <c r="G25" s="75">
        <v>1521</v>
      </c>
      <c r="H25" s="75">
        <v>1527</v>
      </c>
      <c r="I25" s="74">
        <v>87</v>
      </c>
      <c r="J25" s="75">
        <v>1335</v>
      </c>
      <c r="K25" s="75">
        <v>455</v>
      </c>
      <c r="L25" s="75">
        <v>880</v>
      </c>
      <c r="M25" s="70"/>
      <c r="N25" s="1"/>
      <c r="O25" s="1"/>
      <c r="Q25" s="12" t="s">
        <v>25</v>
      </c>
      <c r="R25" s="13">
        <f>-1*K40/1000</f>
        <v>-0.018</v>
      </c>
      <c r="S25" s="14">
        <f>L40/1000</f>
        <v>0.104</v>
      </c>
    </row>
    <row r="26" spans="1:15" ht="14.25" customHeight="1">
      <c r="A26" s="74">
        <v>18</v>
      </c>
      <c r="B26" s="75">
        <v>2381</v>
      </c>
      <c r="C26" s="75">
        <v>1303</v>
      </c>
      <c r="D26" s="75">
        <v>1078</v>
      </c>
      <c r="E26" s="74">
        <v>53</v>
      </c>
      <c r="F26" s="75">
        <v>2942</v>
      </c>
      <c r="G26" s="75">
        <v>1479</v>
      </c>
      <c r="H26" s="75">
        <v>1463</v>
      </c>
      <c r="I26" s="74">
        <v>88</v>
      </c>
      <c r="J26" s="75">
        <v>1208</v>
      </c>
      <c r="K26" s="75">
        <v>396</v>
      </c>
      <c r="L26" s="75">
        <v>812</v>
      </c>
      <c r="M26" s="70"/>
      <c r="N26" s="1"/>
      <c r="O26" s="1"/>
    </row>
    <row r="27" spans="1:15" ht="14.25" customHeight="1">
      <c r="A27" s="76">
        <v>19</v>
      </c>
      <c r="B27" s="77">
        <v>2274</v>
      </c>
      <c r="C27" s="77">
        <v>1221</v>
      </c>
      <c r="D27" s="77">
        <v>1053</v>
      </c>
      <c r="E27" s="76">
        <v>54</v>
      </c>
      <c r="F27" s="77">
        <v>3013</v>
      </c>
      <c r="G27" s="77">
        <v>1513</v>
      </c>
      <c r="H27" s="77">
        <v>1500</v>
      </c>
      <c r="I27" s="76">
        <v>89</v>
      </c>
      <c r="J27" s="77">
        <v>1081</v>
      </c>
      <c r="K27" s="77">
        <v>332</v>
      </c>
      <c r="L27" s="77">
        <v>749</v>
      </c>
      <c r="M27" s="70"/>
      <c r="N27" s="1"/>
      <c r="O27" s="1"/>
    </row>
    <row r="28" spans="1:15" ht="14.25" customHeight="1">
      <c r="A28" s="71" t="s">
        <v>11</v>
      </c>
      <c r="B28" s="72">
        <v>9639</v>
      </c>
      <c r="C28" s="72">
        <v>4955</v>
      </c>
      <c r="D28" s="72">
        <v>4684</v>
      </c>
      <c r="E28" s="71" t="s">
        <v>19</v>
      </c>
      <c r="F28" s="72">
        <v>14258</v>
      </c>
      <c r="G28" s="72">
        <v>7091</v>
      </c>
      <c r="H28" s="72">
        <v>7167</v>
      </c>
      <c r="I28" s="71" t="s">
        <v>23</v>
      </c>
      <c r="J28" s="72">
        <v>2957</v>
      </c>
      <c r="K28" s="72">
        <v>729</v>
      </c>
      <c r="L28" s="73">
        <v>2228</v>
      </c>
      <c r="M28" s="70"/>
      <c r="N28" s="1"/>
      <c r="O28" s="1"/>
    </row>
    <row r="29" spans="1:15" ht="14.25" customHeight="1">
      <c r="A29" s="74">
        <v>20</v>
      </c>
      <c r="B29" s="75">
        <v>1971</v>
      </c>
      <c r="C29" s="75">
        <v>1004</v>
      </c>
      <c r="D29" s="75">
        <v>967</v>
      </c>
      <c r="E29" s="74">
        <v>55</v>
      </c>
      <c r="F29" s="75">
        <v>2825</v>
      </c>
      <c r="G29" s="75">
        <v>1465</v>
      </c>
      <c r="H29" s="75">
        <v>1360</v>
      </c>
      <c r="I29" s="74">
        <v>90</v>
      </c>
      <c r="J29" s="75">
        <v>901</v>
      </c>
      <c r="K29" s="75">
        <v>249</v>
      </c>
      <c r="L29" s="75">
        <v>652</v>
      </c>
      <c r="M29" s="70"/>
      <c r="N29" s="1"/>
      <c r="O29" s="1"/>
    </row>
    <row r="30" spans="1:15" ht="14.25" customHeight="1">
      <c r="A30" s="74">
        <v>21</v>
      </c>
      <c r="B30" s="75">
        <v>1955</v>
      </c>
      <c r="C30" s="75">
        <v>989</v>
      </c>
      <c r="D30" s="75">
        <v>966</v>
      </c>
      <c r="E30" s="74">
        <v>56</v>
      </c>
      <c r="F30" s="75">
        <v>2832</v>
      </c>
      <c r="G30" s="75">
        <v>1427</v>
      </c>
      <c r="H30" s="75">
        <v>1405</v>
      </c>
      <c r="I30" s="74">
        <v>91</v>
      </c>
      <c r="J30" s="75">
        <v>778</v>
      </c>
      <c r="K30" s="75">
        <v>197</v>
      </c>
      <c r="L30" s="75">
        <v>581</v>
      </c>
      <c r="M30" s="70"/>
      <c r="N30" s="1"/>
      <c r="O30" s="1"/>
    </row>
    <row r="31" spans="1:15" ht="14.25" customHeight="1">
      <c r="A31" s="74">
        <v>22</v>
      </c>
      <c r="B31" s="75">
        <v>2000</v>
      </c>
      <c r="C31" s="75">
        <v>1067</v>
      </c>
      <c r="D31" s="75">
        <v>933</v>
      </c>
      <c r="E31" s="74">
        <v>57</v>
      </c>
      <c r="F31" s="75">
        <v>2950</v>
      </c>
      <c r="G31" s="75">
        <v>1457</v>
      </c>
      <c r="H31" s="75">
        <v>1493</v>
      </c>
      <c r="I31" s="74">
        <v>92</v>
      </c>
      <c r="J31" s="75">
        <v>520</v>
      </c>
      <c r="K31" s="75">
        <v>134</v>
      </c>
      <c r="L31" s="75">
        <v>386</v>
      </c>
      <c r="M31" s="70"/>
      <c r="N31" s="1"/>
      <c r="O31" s="1"/>
    </row>
    <row r="32" spans="1:15" ht="14.25" customHeight="1">
      <c r="A32" s="74">
        <v>23</v>
      </c>
      <c r="B32" s="75">
        <v>1822</v>
      </c>
      <c r="C32" s="75">
        <v>934</v>
      </c>
      <c r="D32" s="75">
        <v>888</v>
      </c>
      <c r="E32" s="74">
        <v>58</v>
      </c>
      <c r="F32" s="75">
        <v>2846</v>
      </c>
      <c r="G32" s="75">
        <v>1386</v>
      </c>
      <c r="H32" s="75">
        <v>1460</v>
      </c>
      <c r="I32" s="74">
        <v>93</v>
      </c>
      <c r="J32" s="75">
        <v>415</v>
      </c>
      <c r="K32" s="75">
        <v>91</v>
      </c>
      <c r="L32" s="75">
        <v>324</v>
      </c>
      <c r="M32" s="70"/>
      <c r="N32" s="1"/>
      <c r="O32" s="1"/>
    </row>
    <row r="33" spans="1:15" ht="14.25" customHeight="1">
      <c r="A33" s="76">
        <v>24</v>
      </c>
      <c r="B33" s="77">
        <v>1891</v>
      </c>
      <c r="C33" s="77">
        <v>961</v>
      </c>
      <c r="D33" s="77">
        <v>930</v>
      </c>
      <c r="E33" s="76">
        <v>59</v>
      </c>
      <c r="F33" s="77">
        <v>2805</v>
      </c>
      <c r="G33" s="77">
        <v>1356</v>
      </c>
      <c r="H33" s="77">
        <v>1449</v>
      </c>
      <c r="I33" s="76">
        <v>94</v>
      </c>
      <c r="J33" s="77">
        <v>343</v>
      </c>
      <c r="K33" s="77">
        <v>58</v>
      </c>
      <c r="L33" s="77">
        <v>285</v>
      </c>
      <c r="M33" s="70"/>
      <c r="N33" s="1"/>
      <c r="O33" s="1"/>
    </row>
    <row r="34" spans="1:15" ht="14.25" customHeight="1">
      <c r="A34" s="71" t="s">
        <v>14</v>
      </c>
      <c r="B34" s="72">
        <v>10184</v>
      </c>
      <c r="C34" s="72">
        <v>5281</v>
      </c>
      <c r="D34" s="72">
        <v>4903</v>
      </c>
      <c r="E34" s="71" t="s">
        <v>20</v>
      </c>
      <c r="F34" s="72">
        <v>15592</v>
      </c>
      <c r="G34" s="72">
        <v>7701</v>
      </c>
      <c r="H34" s="72">
        <v>7891</v>
      </c>
      <c r="I34" s="71" t="s">
        <v>24</v>
      </c>
      <c r="J34" s="72">
        <v>765</v>
      </c>
      <c r="K34" s="72">
        <v>98</v>
      </c>
      <c r="L34" s="73">
        <v>667</v>
      </c>
      <c r="M34" s="70"/>
      <c r="N34" s="1"/>
      <c r="O34" s="1"/>
    </row>
    <row r="35" spans="1:15" ht="14.25" customHeight="1">
      <c r="A35" s="74">
        <v>25</v>
      </c>
      <c r="B35" s="75">
        <v>1914</v>
      </c>
      <c r="C35" s="75">
        <v>1007</v>
      </c>
      <c r="D35" s="75">
        <v>907</v>
      </c>
      <c r="E35" s="74">
        <v>60</v>
      </c>
      <c r="F35" s="75">
        <v>2785</v>
      </c>
      <c r="G35" s="75">
        <v>1421</v>
      </c>
      <c r="H35" s="75">
        <v>1364</v>
      </c>
      <c r="I35" s="74">
        <v>95</v>
      </c>
      <c r="J35" s="75">
        <v>255</v>
      </c>
      <c r="K35" s="75">
        <v>46</v>
      </c>
      <c r="L35" s="75">
        <v>209</v>
      </c>
      <c r="M35" s="70"/>
      <c r="N35" s="1"/>
      <c r="O35" s="1"/>
    </row>
    <row r="36" spans="1:15" ht="14.25" customHeight="1">
      <c r="A36" s="74">
        <v>26</v>
      </c>
      <c r="B36" s="75">
        <v>1994</v>
      </c>
      <c r="C36" s="75">
        <v>1040</v>
      </c>
      <c r="D36" s="75">
        <v>954</v>
      </c>
      <c r="E36" s="74">
        <v>61</v>
      </c>
      <c r="F36" s="75">
        <v>3016</v>
      </c>
      <c r="G36" s="75">
        <v>1511</v>
      </c>
      <c r="H36" s="75">
        <v>1505</v>
      </c>
      <c r="I36" s="74">
        <v>96</v>
      </c>
      <c r="J36" s="75">
        <v>211</v>
      </c>
      <c r="K36" s="75">
        <v>23</v>
      </c>
      <c r="L36" s="75">
        <v>188</v>
      </c>
      <c r="M36" s="70"/>
      <c r="N36" s="1"/>
      <c r="O36" s="1"/>
    </row>
    <row r="37" spans="1:15" ht="14.25" customHeight="1">
      <c r="A37" s="74">
        <v>27</v>
      </c>
      <c r="B37" s="75">
        <v>1986</v>
      </c>
      <c r="C37" s="75">
        <v>1056</v>
      </c>
      <c r="D37" s="75">
        <v>930</v>
      </c>
      <c r="E37" s="74">
        <v>62</v>
      </c>
      <c r="F37" s="75">
        <v>2952</v>
      </c>
      <c r="G37" s="75">
        <v>1448</v>
      </c>
      <c r="H37" s="75">
        <v>1504</v>
      </c>
      <c r="I37" s="74">
        <v>97</v>
      </c>
      <c r="J37" s="75">
        <v>142</v>
      </c>
      <c r="K37" s="75">
        <v>14</v>
      </c>
      <c r="L37" s="75">
        <v>128</v>
      </c>
      <c r="M37" s="70"/>
      <c r="N37" s="1"/>
      <c r="O37" s="1"/>
    </row>
    <row r="38" spans="1:15" ht="14.25" customHeight="1">
      <c r="A38" s="74">
        <v>28</v>
      </c>
      <c r="B38" s="75">
        <v>2112</v>
      </c>
      <c r="C38" s="75">
        <v>1084</v>
      </c>
      <c r="D38" s="75">
        <v>1028</v>
      </c>
      <c r="E38" s="74">
        <v>63</v>
      </c>
      <c r="F38" s="75">
        <v>3333</v>
      </c>
      <c r="G38" s="75">
        <v>1612</v>
      </c>
      <c r="H38" s="75">
        <v>1721</v>
      </c>
      <c r="I38" s="74">
        <v>98</v>
      </c>
      <c r="J38" s="75">
        <v>104</v>
      </c>
      <c r="K38" s="75">
        <v>7</v>
      </c>
      <c r="L38" s="75">
        <v>97</v>
      </c>
      <c r="M38" s="70"/>
      <c r="N38" s="1"/>
      <c r="O38" s="1"/>
    </row>
    <row r="39" spans="1:15" ht="14.25" customHeight="1">
      <c r="A39" s="76">
        <v>29</v>
      </c>
      <c r="B39" s="77">
        <v>2178</v>
      </c>
      <c r="C39" s="77">
        <v>1094</v>
      </c>
      <c r="D39" s="77">
        <v>1084</v>
      </c>
      <c r="E39" s="76">
        <v>64</v>
      </c>
      <c r="F39" s="77">
        <v>3506</v>
      </c>
      <c r="G39" s="77">
        <v>1709</v>
      </c>
      <c r="H39" s="77">
        <v>1797</v>
      </c>
      <c r="I39" s="76">
        <v>99</v>
      </c>
      <c r="J39" s="77">
        <v>53</v>
      </c>
      <c r="K39" s="77">
        <v>8</v>
      </c>
      <c r="L39" s="77">
        <v>45</v>
      </c>
      <c r="M39" s="70"/>
      <c r="N39" s="1"/>
      <c r="O39" s="1"/>
    </row>
    <row r="40" spans="1:15" ht="14.25" customHeight="1">
      <c r="A40" s="71" t="s">
        <v>15</v>
      </c>
      <c r="B40" s="72">
        <v>11479</v>
      </c>
      <c r="C40" s="72">
        <v>5920</v>
      </c>
      <c r="D40" s="72">
        <v>5559</v>
      </c>
      <c r="E40" s="71" t="s">
        <v>21</v>
      </c>
      <c r="F40" s="72">
        <v>21656</v>
      </c>
      <c r="G40" s="72">
        <v>10580</v>
      </c>
      <c r="H40" s="72">
        <v>11076</v>
      </c>
      <c r="I40" s="80" t="s">
        <v>25</v>
      </c>
      <c r="J40" s="72">
        <v>122</v>
      </c>
      <c r="K40" s="72">
        <v>18</v>
      </c>
      <c r="L40" s="73">
        <v>104</v>
      </c>
      <c r="M40" s="70"/>
      <c r="N40" s="1"/>
      <c r="O40" s="1"/>
    </row>
    <row r="41" spans="1:15" ht="14.25" customHeight="1">
      <c r="A41" s="74">
        <v>30</v>
      </c>
      <c r="B41" s="75">
        <v>2179</v>
      </c>
      <c r="C41" s="75">
        <v>1138</v>
      </c>
      <c r="D41" s="75">
        <v>1041</v>
      </c>
      <c r="E41" s="74">
        <v>65</v>
      </c>
      <c r="F41" s="75">
        <v>3966</v>
      </c>
      <c r="G41" s="75">
        <v>2014</v>
      </c>
      <c r="H41" s="75">
        <v>1952</v>
      </c>
      <c r="I41" s="76" t="s">
        <v>26</v>
      </c>
      <c r="J41" s="77">
        <v>1176</v>
      </c>
      <c r="K41" s="77">
        <v>876</v>
      </c>
      <c r="L41" s="77">
        <v>300</v>
      </c>
      <c r="M41" s="70"/>
      <c r="N41" s="1"/>
      <c r="O41" s="1"/>
    </row>
    <row r="42" spans="1:15" ht="14.25" customHeight="1">
      <c r="A42" s="74">
        <v>31</v>
      </c>
      <c r="B42" s="75">
        <v>2228</v>
      </c>
      <c r="C42" s="75">
        <v>1172</v>
      </c>
      <c r="D42" s="75">
        <v>1056</v>
      </c>
      <c r="E42" s="74">
        <v>66</v>
      </c>
      <c r="F42" s="75">
        <v>4282</v>
      </c>
      <c r="G42" s="75">
        <v>2090</v>
      </c>
      <c r="H42" s="75">
        <v>2192</v>
      </c>
      <c r="I42" s="74" t="s">
        <v>27</v>
      </c>
      <c r="J42" s="75">
        <v>27168</v>
      </c>
      <c r="K42" s="75">
        <v>13883</v>
      </c>
      <c r="L42" s="75">
        <v>13285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2347</v>
      </c>
      <c r="C43" s="75">
        <v>1196</v>
      </c>
      <c r="D43" s="75">
        <v>1151</v>
      </c>
      <c r="E43" s="74">
        <v>67</v>
      </c>
      <c r="F43" s="75">
        <v>4527</v>
      </c>
      <c r="G43" s="75">
        <v>2223</v>
      </c>
      <c r="H43" s="75">
        <v>2304</v>
      </c>
      <c r="I43" s="74" t="s">
        <v>28</v>
      </c>
      <c r="J43" s="75">
        <v>135030</v>
      </c>
      <c r="K43" s="75">
        <v>68583</v>
      </c>
      <c r="L43" s="75">
        <v>66447</v>
      </c>
      <c r="M43" s="82"/>
      <c r="N43" s="1"/>
      <c r="O43" s="1"/>
    </row>
    <row r="44" spans="1:15" ht="14.25" customHeight="1">
      <c r="A44" s="74">
        <v>33</v>
      </c>
      <c r="B44" s="75">
        <v>2259</v>
      </c>
      <c r="C44" s="75">
        <v>1148</v>
      </c>
      <c r="D44" s="75">
        <v>1111</v>
      </c>
      <c r="E44" s="74">
        <v>68</v>
      </c>
      <c r="F44" s="75">
        <v>4607</v>
      </c>
      <c r="G44" s="75">
        <v>2217</v>
      </c>
      <c r="H44" s="75">
        <v>2390</v>
      </c>
      <c r="I44" s="76" t="s">
        <v>29</v>
      </c>
      <c r="J44" s="77">
        <v>73956</v>
      </c>
      <c r="K44" s="77">
        <v>32120</v>
      </c>
      <c r="L44" s="77">
        <v>41836</v>
      </c>
      <c r="M44" s="70"/>
      <c r="N44" s="1"/>
      <c r="O44" s="1"/>
    </row>
    <row r="45" spans="1:15" ht="14.25" customHeight="1" thickBot="1">
      <c r="A45" s="83">
        <v>34</v>
      </c>
      <c r="B45" s="84">
        <v>2466</v>
      </c>
      <c r="C45" s="84">
        <v>1266</v>
      </c>
      <c r="D45" s="84">
        <v>1200</v>
      </c>
      <c r="E45" s="83">
        <v>69</v>
      </c>
      <c r="F45" s="84">
        <v>4274</v>
      </c>
      <c r="G45" s="84">
        <v>2036</v>
      </c>
      <c r="H45" s="84">
        <v>2238</v>
      </c>
      <c r="I45" s="83" t="s">
        <v>30</v>
      </c>
      <c r="J45" s="85">
        <v>48.80110436410139</v>
      </c>
      <c r="K45" s="85">
        <v>46.986010507391825</v>
      </c>
      <c r="L45" s="85">
        <v>50.511952158462755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  <row r="54" ht="13.5">
      <c r="I54" s="60"/>
    </row>
    <row r="55" ht="13.5">
      <c r="I55" s="60"/>
    </row>
    <row r="56" ht="13.5">
      <c r="I56" s="60"/>
    </row>
    <row r="57" ht="13.5">
      <c r="I57" s="60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NEC1049B031</cp:lastModifiedBy>
  <cp:lastPrinted>2017-12-14T07:07:04Z</cp:lastPrinted>
  <dcterms:created xsi:type="dcterms:W3CDTF">2006-11-22T08:38:21Z</dcterms:created>
  <dcterms:modified xsi:type="dcterms:W3CDTF">2017-12-14T07:07:08Z</dcterms:modified>
  <cp:category/>
  <cp:version/>
  <cp:contentType/>
  <cp:contentStatus/>
</cp:coreProperties>
</file>