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市町行財政課\作業用\20_【作業用】行政班\2025年度\07_住基ネット・住民基本台帳\21_月報・年報\R07年度\01_月報\081月1日（外国人含む）\"/>
    </mc:Choice>
  </mc:AlternateContent>
  <bookViews>
    <workbookView xWindow="0" yWindow="0" windowWidth="22992" windowHeight="9048"/>
  </bookViews>
  <sheets>
    <sheet name="1月" sheetId="3" r:id="rId1"/>
  </sheets>
  <definedNames>
    <definedName name="_xlnm.Print_Area" localSheetId="0">'1月'!$A$1:$W$39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3" l="1"/>
  <c r="O35" i="3" l="1"/>
  <c r="W35" i="3" l="1"/>
  <c r="V35" i="3"/>
  <c r="T35" i="3"/>
  <c r="S35" i="3"/>
  <c r="R35" i="3"/>
  <c r="Q35" i="3"/>
  <c r="P35" i="3"/>
</calcChain>
</file>

<file path=xl/sharedStrings.xml><?xml version="1.0" encoding="utf-8"?>
<sst xmlns="http://schemas.openxmlformats.org/spreadsheetml/2006/main" count="98" uniqueCount="65">
  <si>
    <t>田方郡計</t>
  </si>
  <si>
    <t>住民基本台帳人口、世帯数</t>
  </si>
  <si>
    <t>県計</t>
  </si>
  <si>
    <t>袋井市</t>
  </si>
  <si>
    <t>熱海市</t>
  </si>
  <si>
    <t>市計</t>
  </si>
  <si>
    <t>町計</t>
  </si>
  <si>
    <t>（葵区）</t>
    <rPh sb="1" eb="2">
      <t>アオイ</t>
    </rPh>
    <rPh sb="2" eb="3">
      <t>ク</t>
    </rPh>
    <phoneticPr fontId="2"/>
  </si>
  <si>
    <t>長泉町</t>
  </si>
  <si>
    <t>市部計</t>
    <rPh sb="0" eb="1">
      <t>シ</t>
    </rPh>
    <rPh sb="1" eb="2">
      <t>ブ</t>
    </rPh>
    <phoneticPr fontId="2"/>
  </si>
  <si>
    <t>静岡市</t>
  </si>
  <si>
    <t>（中央区）</t>
    <rPh sb="1" eb="3">
      <t>チュウオウ</t>
    </rPh>
    <rPh sb="3" eb="4">
      <t>ク</t>
    </rPh>
    <phoneticPr fontId="2"/>
  </si>
  <si>
    <t>（駿河区）</t>
    <rPh sb="1" eb="3">
      <t>スルガ</t>
    </rPh>
    <rPh sb="3" eb="4">
      <t>ク</t>
    </rPh>
    <phoneticPr fontId="2"/>
  </si>
  <si>
    <t>（清水区）</t>
    <rPh sb="1" eb="4">
      <t>シミズク</t>
    </rPh>
    <phoneticPr fontId="2"/>
  </si>
  <si>
    <t>菊川市</t>
    <rPh sb="0" eb="1">
      <t>キク</t>
    </rPh>
    <rPh sb="1" eb="2">
      <t>カワ</t>
    </rPh>
    <rPh sb="2" eb="3">
      <t>シ</t>
    </rPh>
    <phoneticPr fontId="2"/>
  </si>
  <si>
    <t>計</t>
    <rPh sb="0" eb="1">
      <t>ケイ</t>
    </rPh>
    <phoneticPr fontId="2"/>
  </si>
  <si>
    <t>浜松市</t>
  </si>
  <si>
    <t>（浜名区）</t>
    <rPh sb="1" eb="3">
      <t>ハマナ</t>
    </rPh>
    <rPh sb="3" eb="4">
      <t>ク</t>
    </rPh>
    <phoneticPr fontId="2"/>
  </si>
  <si>
    <t>日本人のみ及び日本人・外国人混合世帯の計</t>
    <rPh sb="0" eb="3">
      <t>ニホンジン</t>
    </rPh>
    <rPh sb="5" eb="6">
      <t>オヨ</t>
    </rPh>
    <rPh sb="7" eb="10">
      <t>ニホンジン</t>
    </rPh>
    <rPh sb="11" eb="13">
      <t>ガイコク</t>
    </rPh>
    <rPh sb="13" eb="14">
      <t>ジン</t>
    </rPh>
    <rPh sb="14" eb="16">
      <t>コンゴウ</t>
    </rPh>
    <rPh sb="16" eb="18">
      <t>セタイ</t>
    </rPh>
    <rPh sb="19" eb="20">
      <t>ケイ</t>
    </rPh>
    <phoneticPr fontId="2"/>
  </si>
  <si>
    <t>（天竜区）</t>
    <rPh sb="1" eb="3">
      <t>テンリュウ</t>
    </rPh>
    <rPh sb="3" eb="4">
      <t>ク</t>
    </rPh>
    <phoneticPr fontId="2"/>
  </si>
  <si>
    <t>沼津市</t>
  </si>
  <si>
    <t>三島市</t>
  </si>
  <si>
    <t>藤枝市</t>
  </si>
  <si>
    <t>富士宮市</t>
  </si>
  <si>
    <t>伊東市</t>
  </si>
  <si>
    <t>島田市</t>
  </si>
  <si>
    <t>御殿場市</t>
  </si>
  <si>
    <t>富士市</t>
  </si>
  <si>
    <t>磐田市</t>
  </si>
  <si>
    <t>焼津市</t>
  </si>
  <si>
    <t>世帯数</t>
  </si>
  <si>
    <t>掛川市</t>
  </si>
  <si>
    <t>小山町</t>
  </si>
  <si>
    <t>下田市</t>
  </si>
  <si>
    <t>清水町</t>
  </si>
  <si>
    <t>裾野市</t>
  </si>
  <si>
    <t>湖西市</t>
  </si>
  <si>
    <t>伊豆市</t>
    <rPh sb="0" eb="1">
      <t>イ</t>
    </rPh>
    <rPh sb="1" eb="2">
      <t>マメ</t>
    </rPh>
    <rPh sb="2" eb="3">
      <t>シ</t>
    </rPh>
    <phoneticPr fontId="2"/>
  </si>
  <si>
    <t>御前崎市</t>
    <rPh sb="0" eb="1">
      <t>ゴ</t>
    </rPh>
    <rPh sb="1" eb="2">
      <t>マエ</t>
    </rPh>
    <rPh sb="2" eb="3">
      <t>ザキ</t>
    </rPh>
    <rPh sb="3" eb="4">
      <t>シ</t>
    </rPh>
    <phoneticPr fontId="2"/>
  </si>
  <si>
    <t>河津町</t>
  </si>
  <si>
    <t>伊豆の国市</t>
    <rPh sb="0" eb="1">
      <t>イ</t>
    </rPh>
    <rPh sb="1" eb="2">
      <t>マメ</t>
    </rPh>
    <rPh sb="3" eb="4">
      <t>クニ</t>
    </rPh>
    <rPh sb="4" eb="5">
      <t>シ</t>
    </rPh>
    <phoneticPr fontId="2"/>
  </si>
  <si>
    <t>牧之原市</t>
    <rPh sb="0" eb="1">
      <t>マキ</t>
    </rPh>
    <rPh sb="1" eb="2">
      <t>コレ</t>
    </rPh>
    <rPh sb="2" eb="3">
      <t>ハラ</t>
    </rPh>
    <rPh sb="3" eb="4">
      <t>シ</t>
    </rPh>
    <phoneticPr fontId="2"/>
  </si>
  <si>
    <t>人　　　　　口　　　　　（人）</t>
    <rPh sb="0" eb="7">
      <t>ジンコウ</t>
    </rPh>
    <rPh sb="13" eb="14">
      <t>ヒト</t>
    </rPh>
    <phoneticPr fontId="2"/>
  </si>
  <si>
    <t>男</t>
  </si>
  <si>
    <t>日本人</t>
    <rPh sb="0" eb="3">
      <t>ニホンジン</t>
    </rPh>
    <phoneticPr fontId="2"/>
  </si>
  <si>
    <t>賀茂郡計</t>
  </si>
  <si>
    <t>外国人</t>
    <rPh sb="0" eb="2">
      <t>ガイコク</t>
    </rPh>
    <rPh sb="2" eb="3">
      <t>ジン</t>
    </rPh>
    <phoneticPr fontId="2"/>
  </si>
  <si>
    <t>女</t>
  </si>
  <si>
    <t>外国人のみ</t>
    <rPh sb="0" eb="2">
      <t>ガイコク</t>
    </rPh>
    <rPh sb="2" eb="3">
      <t>ジン</t>
    </rPh>
    <phoneticPr fontId="2"/>
  </si>
  <si>
    <t>駿東郡計</t>
  </si>
  <si>
    <t>松崎町</t>
  </si>
  <si>
    <t>榛原郡計</t>
  </si>
  <si>
    <t>周智郡計</t>
    <rPh sb="0" eb="1">
      <t>シュウ</t>
    </rPh>
    <rPh sb="1" eb="2">
      <t>チ</t>
    </rPh>
    <rPh sb="2" eb="3">
      <t>グン</t>
    </rPh>
    <rPh sb="3" eb="4">
      <t>ケイ</t>
    </rPh>
    <phoneticPr fontId="2"/>
  </si>
  <si>
    <t>函南町</t>
  </si>
  <si>
    <t>町部計</t>
    <rPh sb="0" eb="1">
      <t>マチ</t>
    </rPh>
    <rPh sb="1" eb="2">
      <t>ブ</t>
    </rPh>
    <phoneticPr fontId="2"/>
  </si>
  <si>
    <t>東伊豆町</t>
  </si>
  <si>
    <t>南伊豆町</t>
  </si>
  <si>
    <t>西伊豆町</t>
  </si>
  <si>
    <t>吉田町</t>
  </si>
  <si>
    <t>森町</t>
  </si>
  <si>
    <t>川根本町</t>
    <rPh sb="2" eb="3">
      <t>ホン</t>
    </rPh>
    <phoneticPr fontId="2"/>
  </si>
  <si>
    <t>増減</t>
    <rPh sb="0" eb="1">
      <t>ゾウ</t>
    </rPh>
    <rPh sb="1" eb="2">
      <t>ゲン</t>
    </rPh>
    <phoneticPr fontId="2"/>
  </si>
  <si>
    <t>令和７年12月１日県計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0">
      <t>ケン</t>
    </rPh>
    <rPh sb="10" eb="11">
      <t>ケイ</t>
    </rPh>
    <phoneticPr fontId="2"/>
  </si>
  <si>
    <t>令和８年１月１日県計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ケン</t>
    </rPh>
    <rPh sb="9" eb="10">
      <t>ケイ</t>
    </rPh>
    <phoneticPr fontId="2"/>
  </si>
  <si>
    <t xml:space="preserve"> （令和８年1月１日現在）</t>
    <rPh sb="2" eb="3">
      <t>レイ</t>
    </rPh>
    <rPh sb="3" eb="4">
      <t>ワ</t>
    </rPh>
    <rPh sb="5" eb="6">
      <t>ネン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</si>
</sst>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);[Red]\(#,##0\)"/>
    <numFmt numFmtId="178" formatCode="#,###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b/>
      <sz val="18"/>
      <name val="ＭＳ Ｐゴシック"/>
      <family val="3"/>
    </font>
    <font>
      <sz val="12"/>
      <name val="ＭＳ Ｐゴシック"/>
      <family val="3"/>
    </font>
    <font>
      <b/>
      <sz val="24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 applyProtection="1">
      <alignment vertical="center"/>
    </xf>
    <xf numFmtId="177" fontId="3" fillId="2" borderId="16" xfId="0" applyNumberFormat="1" applyFont="1" applyFill="1" applyBorder="1" applyAlignment="1" applyProtection="1">
      <alignment vertical="center"/>
    </xf>
    <xf numFmtId="178" fontId="3" fillId="3" borderId="14" xfId="0" applyNumberFormat="1" applyFont="1" applyFill="1" applyBorder="1" applyAlignment="1" applyProtection="1">
      <alignment vertical="center"/>
    </xf>
    <xf numFmtId="178" fontId="3" fillId="0" borderId="14" xfId="0" applyNumberFormat="1" applyFont="1" applyFill="1" applyBorder="1" applyAlignment="1" applyProtection="1">
      <alignment vertical="center"/>
    </xf>
    <xf numFmtId="178" fontId="3" fillId="2" borderId="16" xfId="0" applyNumberFormat="1" applyFont="1" applyFill="1" applyBorder="1" applyAlignment="1" applyProtection="1">
      <alignment vertical="center"/>
    </xf>
    <xf numFmtId="178" fontId="3" fillId="3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Border="1" applyAlignment="1">
      <alignment vertical="center"/>
    </xf>
    <xf numFmtId="178" fontId="3" fillId="0" borderId="15" xfId="0" quotePrefix="1" applyNumberFormat="1" applyFont="1" applyFill="1" applyBorder="1" applyAlignment="1" applyProtection="1">
      <alignment vertical="center"/>
    </xf>
    <xf numFmtId="178" fontId="3" fillId="0" borderId="14" xfId="0" applyNumberFormat="1" applyFont="1" applyBorder="1" applyAlignment="1">
      <alignment vertical="center"/>
    </xf>
    <xf numFmtId="178" fontId="3" fillId="3" borderId="14" xfId="0" applyNumberFormat="1" applyFont="1" applyFill="1" applyBorder="1" applyAlignment="1">
      <alignment vertical="center"/>
    </xf>
    <xf numFmtId="178" fontId="3" fillId="3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176" fontId="3" fillId="2" borderId="31" xfId="0" applyNumberFormat="1" applyFont="1" applyFill="1" applyBorder="1" applyAlignment="1" applyProtection="1">
      <alignment vertical="center"/>
    </xf>
    <xf numFmtId="177" fontId="3" fillId="2" borderId="32" xfId="0" applyNumberFormat="1" applyFont="1" applyFill="1" applyBorder="1" applyAlignment="1" applyProtection="1">
      <alignment vertical="center"/>
    </xf>
    <xf numFmtId="178" fontId="3" fillId="3" borderId="33" xfId="0" applyNumberFormat="1" applyFont="1" applyFill="1" applyBorder="1" applyAlignment="1" applyProtection="1">
      <alignment vertical="center"/>
    </xf>
    <xf numFmtId="178" fontId="3" fillId="0" borderId="31" xfId="0" applyNumberFormat="1" applyFont="1" applyFill="1" applyBorder="1" applyAlignment="1" applyProtection="1">
      <alignment vertical="center"/>
    </xf>
    <xf numFmtId="178" fontId="3" fillId="0" borderId="34" xfId="0" applyNumberFormat="1" applyFont="1" applyFill="1" applyBorder="1" applyAlignment="1" applyProtection="1">
      <alignment vertical="center"/>
    </xf>
    <xf numFmtId="178" fontId="3" fillId="3" borderId="34" xfId="0" applyNumberFormat="1" applyFont="1" applyFill="1" applyBorder="1" applyAlignment="1" applyProtection="1">
      <alignment vertical="center"/>
    </xf>
    <xf numFmtId="178" fontId="3" fillId="0" borderId="34" xfId="0" applyNumberFormat="1" applyFont="1" applyBorder="1" applyAlignment="1">
      <alignment vertical="center"/>
    </xf>
    <xf numFmtId="0" fontId="3" fillId="0" borderId="0" xfId="0" applyFont="1" applyBorder="1"/>
    <xf numFmtId="0" fontId="0" fillId="0" borderId="0" xfId="0"/>
    <xf numFmtId="0" fontId="4" fillId="2" borderId="3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8" fontId="3" fillId="2" borderId="26" xfId="0" applyNumberFormat="1" applyFont="1" applyFill="1" applyBorder="1" applyAlignment="1" applyProtection="1">
      <alignment vertical="center"/>
    </xf>
    <xf numFmtId="178" fontId="3" fillId="2" borderId="38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176" fontId="3" fillId="2" borderId="16" xfId="0" applyNumberFormat="1" applyFont="1" applyFill="1" applyBorder="1" applyAlignment="1" applyProtection="1">
      <alignment vertical="center"/>
    </xf>
    <xf numFmtId="178" fontId="3" fillId="0" borderId="36" xfId="0" applyNumberFormat="1" applyFont="1" applyBorder="1" applyAlignment="1" applyProtection="1">
      <alignment vertical="center"/>
    </xf>
    <xf numFmtId="178" fontId="3" fillId="0" borderId="40" xfId="0" applyNumberFormat="1" applyFont="1" applyBorder="1" applyAlignment="1" applyProtection="1">
      <alignment vertical="center"/>
    </xf>
    <xf numFmtId="178" fontId="3" fillId="3" borderId="40" xfId="0" applyNumberFormat="1" applyFont="1" applyFill="1" applyBorder="1" applyAlignment="1" applyProtection="1">
      <alignment vertical="center"/>
    </xf>
    <xf numFmtId="176" fontId="3" fillId="2" borderId="41" xfId="0" applyNumberFormat="1" applyFont="1" applyFill="1" applyBorder="1" applyAlignment="1" applyProtection="1">
      <alignment vertical="center"/>
    </xf>
    <xf numFmtId="176" fontId="3" fillId="2" borderId="42" xfId="0" applyNumberFormat="1" applyFont="1" applyFill="1" applyBorder="1" applyAlignment="1" applyProtection="1">
      <alignment vertical="center"/>
    </xf>
    <xf numFmtId="0" fontId="7" fillId="0" borderId="0" xfId="0" applyFont="1"/>
    <xf numFmtId="0" fontId="4" fillId="2" borderId="10" xfId="0" applyFont="1" applyFill="1" applyBorder="1" applyAlignment="1">
      <alignment horizontal="distributed" vertical="center" indent="1"/>
    </xf>
    <xf numFmtId="0" fontId="4" fillId="2" borderId="17" xfId="0" applyFont="1" applyFill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3" xfId="0" applyBorder="1"/>
    <xf numFmtId="0" fontId="4" fillId="2" borderId="24" xfId="0" applyFont="1" applyFill="1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4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4" fillId="2" borderId="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2" borderId="35" xfId="0" applyFont="1" applyFill="1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14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16" xfId="0" applyFont="1" applyFill="1" applyBorder="1" applyAlignment="1">
      <alignment horizontal="distributed" vertical="center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zoomScale="115" zoomScaleNormal="115" zoomScaleSheetLayoutView="120" workbookViewId="0">
      <selection activeCell="X37" sqref="X37"/>
    </sheetView>
  </sheetViews>
  <sheetFormatPr defaultRowHeight="13.2" x14ac:dyDescent="0.2"/>
  <cols>
    <col min="1" max="1" width="4.6640625" customWidth="1"/>
    <col min="2" max="2" width="10.77734375" customWidth="1"/>
    <col min="3" max="11" width="8.77734375" customWidth="1"/>
    <col min="12" max="12" width="2.77734375" customWidth="1"/>
    <col min="13" max="13" width="4.6640625" customWidth="1"/>
    <col min="14" max="14" width="10.77734375" style="1" customWidth="1"/>
    <col min="15" max="15" width="8.77734375" customWidth="1"/>
  </cols>
  <sheetData>
    <row r="1" spans="1:23" ht="28.2" x14ac:dyDescent="0.35">
      <c r="A1" s="51" t="s">
        <v>1</v>
      </c>
      <c r="K1" s="29" t="s">
        <v>64</v>
      </c>
    </row>
    <row r="2" spans="1:23" ht="30" customHeight="1" x14ac:dyDescent="0.25">
      <c r="A2" s="4"/>
      <c r="K2" s="29"/>
    </row>
    <row r="3" spans="1:23" s="2" customFormat="1" ht="16.5" customHeight="1" x14ac:dyDescent="0.2">
      <c r="A3" s="72"/>
      <c r="B3" s="73"/>
      <c r="C3" s="54" t="s">
        <v>42</v>
      </c>
      <c r="D3" s="55"/>
      <c r="E3" s="55"/>
      <c r="F3" s="55"/>
      <c r="G3" s="55"/>
      <c r="H3" s="55"/>
      <c r="I3" s="56"/>
      <c r="J3" s="57" t="s">
        <v>30</v>
      </c>
      <c r="K3" s="58"/>
      <c r="M3" s="72"/>
      <c r="N3" s="73"/>
      <c r="O3" s="54" t="s">
        <v>42</v>
      </c>
      <c r="P3" s="59"/>
      <c r="Q3" s="59"/>
      <c r="R3" s="59"/>
      <c r="S3" s="59"/>
      <c r="T3" s="60"/>
      <c r="U3" s="61"/>
      <c r="V3" s="57" t="s">
        <v>30</v>
      </c>
      <c r="W3" s="58"/>
    </row>
    <row r="4" spans="1:23" s="2" customFormat="1" ht="16.5" customHeight="1" x14ac:dyDescent="0.2">
      <c r="A4" s="74"/>
      <c r="B4" s="75"/>
      <c r="C4" s="62" t="s">
        <v>43</v>
      </c>
      <c r="D4" s="63"/>
      <c r="E4" s="62" t="s">
        <v>47</v>
      </c>
      <c r="F4" s="63"/>
      <c r="G4" s="62" t="s">
        <v>15</v>
      </c>
      <c r="H4" s="64"/>
      <c r="I4" s="63"/>
      <c r="J4" s="65" t="s">
        <v>18</v>
      </c>
      <c r="K4" s="67" t="s">
        <v>48</v>
      </c>
      <c r="M4" s="74"/>
      <c r="N4" s="75"/>
      <c r="O4" s="62" t="s">
        <v>43</v>
      </c>
      <c r="P4" s="63"/>
      <c r="Q4" s="62" t="s">
        <v>47</v>
      </c>
      <c r="R4" s="63"/>
      <c r="S4" s="62" t="s">
        <v>15</v>
      </c>
      <c r="T4" s="64"/>
      <c r="U4" s="63"/>
      <c r="V4" s="65" t="s">
        <v>18</v>
      </c>
      <c r="W4" s="67" t="s">
        <v>48</v>
      </c>
    </row>
    <row r="5" spans="1:23" s="2" customFormat="1" ht="16.5" customHeight="1" x14ac:dyDescent="0.2">
      <c r="A5" s="76"/>
      <c r="B5" s="77"/>
      <c r="C5" s="14" t="s">
        <v>44</v>
      </c>
      <c r="D5" s="14" t="s">
        <v>46</v>
      </c>
      <c r="E5" s="14" t="s">
        <v>44</v>
      </c>
      <c r="F5" s="14" t="s">
        <v>46</v>
      </c>
      <c r="G5" s="14" t="s">
        <v>44</v>
      </c>
      <c r="H5" s="14" t="s">
        <v>46</v>
      </c>
      <c r="I5" s="14" t="s">
        <v>15</v>
      </c>
      <c r="J5" s="66"/>
      <c r="K5" s="68"/>
      <c r="M5" s="76"/>
      <c r="N5" s="77"/>
      <c r="O5" s="14" t="s">
        <v>44</v>
      </c>
      <c r="P5" s="14" t="s">
        <v>46</v>
      </c>
      <c r="Q5" s="14" t="s">
        <v>44</v>
      </c>
      <c r="R5" s="14" t="s">
        <v>46</v>
      </c>
      <c r="S5" s="14" t="s">
        <v>44</v>
      </c>
      <c r="T5" s="14" t="s">
        <v>46</v>
      </c>
      <c r="U5" s="14" t="s">
        <v>15</v>
      </c>
      <c r="V5" s="66"/>
      <c r="W5" s="68"/>
    </row>
    <row r="6" spans="1:23" s="2" customFormat="1" ht="16.5" customHeight="1" x14ac:dyDescent="0.2">
      <c r="A6" s="80" t="s">
        <v>2</v>
      </c>
      <c r="B6" s="81"/>
      <c r="C6" s="15">
        <v>1688845</v>
      </c>
      <c r="D6" s="15">
        <v>64899</v>
      </c>
      <c r="E6" s="15">
        <v>1727110</v>
      </c>
      <c r="F6" s="15">
        <v>63374</v>
      </c>
      <c r="G6" s="15">
        <v>3415955</v>
      </c>
      <c r="H6" s="15">
        <v>128273</v>
      </c>
      <c r="I6" s="15">
        <v>3544228</v>
      </c>
      <c r="J6" s="15">
        <v>1587657</v>
      </c>
      <c r="K6" s="30">
        <v>77427</v>
      </c>
      <c r="M6" s="7">
        <v>24</v>
      </c>
      <c r="N6" s="10" t="s">
        <v>55</v>
      </c>
      <c r="O6" s="18">
        <v>4952</v>
      </c>
      <c r="P6" s="18">
        <v>238</v>
      </c>
      <c r="Q6" s="18">
        <v>5360</v>
      </c>
      <c r="R6" s="18">
        <v>316</v>
      </c>
      <c r="S6" s="17">
        <v>10312</v>
      </c>
      <c r="T6" s="17">
        <v>554</v>
      </c>
      <c r="U6" s="17">
        <v>10866</v>
      </c>
      <c r="V6" s="27">
        <v>5839</v>
      </c>
      <c r="W6" s="33">
        <v>428</v>
      </c>
    </row>
    <row r="7" spans="1:23" s="2" customFormat="1" ht="16.5" customHeight="1" x14ac:dyDescent="0.2">
      <c r="A7" s="82" t="s">
        <v>5</v>
      </c>
      <c r="B7" s="83"/>
      <c r="C7" s="15">
        <v>1586864</v>
      </c>
      <c r="D7" s="15">
        <v>61298</v>
      </c>
      <c r="E7" s="15">
        <v>1621920</v>
      </c>
      <c r="F7" s="15">
        <v>59413</v>
      </c>
      <c r="G7" s="15">
        <v>3208784</v>
      </c>
      <c r="H7" s="15">
        <v>120711</v>
      </c>
      <c r="I7" s="15">
        <v>3329495</v>
      </c>
      <c r="J7" s="15">
        <v>1492518</v>
      </c>
      <c r="K7" s="30">
        <v>72536</v>
      </c>
      <c r="M7" s="8">
        <v>25</v>
      </c>
      <c r="N7" s="12" t="s">
        <v>39</v>
      </c>
      <c r="O7" s="18">
        <v>2966</v>
      </c>
      <c r="P7" s="18">
        <v>37</v>
      </c>
      <c r="Q7" s="18">
        <v>3145</v>
      </c>
      <c r="R7" s="18">
        <v>61</v>
      </c>
      <c r="S7" s="17">
        <v>6111</v>
      </c>
      <c r="T7" s="17">
        <v>98</v>
      </c>
      <c r="U7" s="17">
        <v>6209</v>
      </c>
      <c r="V7" s="27">
        <v>3149</v>
      </c>
      <c r="W7" s="33">
        <v>71</v>
      </c>
    </row>
    <row r="8" spans="1:23" s="2" customFormat="1" ht="16.5" customHeight="1" x14ac:dyDescent="0.2">
      <c r="A8" s="84" t="s">
        <v>6</v>
      </c>
      <c r="B8" s="85"/>
      <c r="C8" s="16">
        <v>101981</v>
      </c>
      <c r="D8" s="16">
        <v>3601</v>
      </c>
      <c r="E8" s="16">
        <v>105190</v>
      </c>
      <c r="F8" s="16">
        <v>3961</v>
      </c>
      <c r="G8" s="16">
        <v>207171</v>
      </c>
      <c r="H8" s="16">
        <v>7562</v>
      </c>
      <c r="I8" s="15">
        <v>214733</v>
      </c>
      <c r="J8" s="16">
        <v>95139</v>
      </c>
      <c r="K8" s="31">
        <v>4891</v>
      </c>
      <c r="M8" s="8">
        <v>26</v>
      </c>
      <c r="N8" s="12" t="s">
        <v>56</v>
      </c>
      <c r="O8" s="18">
        <v>3430</v>
      </c>
      <c r="P8" s="18">
        <v>30</v>
      </c>
      <c r="Q8" s="18">
        <v>3654</v>
      </c>
      <c r="R8" s="18">
        <v>47</v>
      </c>
      <c r="S8" s="17">
        <v>7084</v>
      </c>
      <c r="T8" s="17">
        <v>77</v>
      </c>
      <c r="U8" s="17">
        <v>7161</v>
      </c>
      <c r="V8" s="27">
        <v>3729</v>
      </c>
      <c r="W8" s="33">
        <v>49</v>
      </c>
    </row>
    <row r="9" spans="1:23" s="2" customFormat="1" ht="16.5" customHeight="1" x14ac:dyDescent="0.2">
      <c r="A9" s="5">
        <v>1</v>
      </c>
      <c r="B9" s="10" t="s">
        <v>10</v>
      </c>
      <c r="C9" s="17">
        <v>317234</v>
      </c>
      <c r="D9" s="17">
        <v>7740</v>
      </c>
      <c r="E9" s="17">
        <v>334453</v>
      </c>
      <c r="F9" s="17">
        <v>8076</v>
      </c>
      <c r="G9" s="17">
        <v>651687</v>
      </c>
      <c r="H9" s="17">
        <v>15816</v>
      </c>
      <c r="I9" s="17">
        <v>667503</v>
      </c>
      <c r="J9" s="26">
        <v>318080</v>
      </c>
      <c r="K9" s="32">
        <v>11197</v>
      </c>
      <c r="M9" s="8">
        <v>27</v>
      </c>
      <c r="N9" s="12" t="s">
        <v>50</v>
      </c>
      <c r="O9" s="18">
        <v>2589</v>
      </c>
      <c r="P9" s="18">
        <v>14</v>
      </c>
      <c r="Q9" s="18">
        <v>2854</v>
      </c>
      <c r="R9" s="18">
        <v>32</v>
      </c>
      <c r="S9" s="17">
        <v>5443</v>
      </c>
      <c r="T9" s="17">
        <v>46</v>
      </c>
      <c r="U9" s="17">
        <v>5489</v>
      </c>
      <c r="V9" s="27">
        <v>2767</v>
      </c>
      <c r="W9" s="33">
        <v>35</v>
      </c>
    </row>
    <row r="10" spans="1:23" s="2" customFormat="1" ht="16.5" customHeight="1" x14ac:dyDescent="0.2">
      <c r="A10" s="6"/>
      <c r="B10" s="11" t="s">
        <v>7</v>
      </c>
      <c r="C10" s="18">
        <v>114734</v>
      </c>
      <c r="D10" s="18">
        <v>1991</v>
      </c>
      <c r="E10" s="18">
        <v>123371</v>
      </c>
      <c r="F10" s="18">
        <v>2263</v>
      </c>
      <c r="G10" s="17">
        <v>238105</v>
      </c>
      <c r="H10" s="17">
        <v>4254</v>
      </c>
      <c r="I10" s="17">
        <v>242359</v>
      </c>
      <c r="J10" s="27">
        <v>116687</v>
      </c>
      <c r="K10" s="33">
        <v>2915</v>
      </c>
      <c r="M10" s="8">
        <v>28</v>
      </c>
      <c r="N10" s="12" t="s">
        <v>57</v>
      </c>
      <c r="O10" s="18">
        <v>2989</v>
      </c>
      <c r="P10" s="18">
        <v>85</v>
      </c>
      <c r="Q10" s="18">
        <v>3257</v>
      </c>
      <c r="R10" s="18">
        <v>76</v>
      </c>
      <c r="S10" s="17">
        <v>6246</v>
      </c>
      <c r="T10" s="17">
        <v>161</v>
      </c>
      <c r="U10" s="17">
        <v>6407</v>
      </c>
      <c r="V10" s="27">
        <v>3333</v>
      </c>
      <c r="W10" s="33">
        <v>124</v>
      </c>
    </row>
    <row r="11" spans="1:23" s="2" customFormat="1" ht="16.5" customHeight="1" x14ac:dyDescent="0.2">
      <c r="A11" s="6"/>
      <c r="B11" s="11" t="s">
        <v>12</v>
      </c>
      <c r="C11" s="18">
        <v>97501</v>
      </c>
      <c r="D11" s="18">
        <v>3382</v>
      </c>
      <c r="E11" s="18">
        <v>100591</v>
      </c>
      <c r="F11" s="18">
        <v>3473</v>
      </c>
      <c r="G11" s="17">
        <v>198092</v>
      </c>
      <c r="H11" s="17">
        <v>6855</v>
      </c>
      <c r="I11" s="17">
        <v>204947</v>
      </c>
      <c r="J11" s="27">
        <v>98421</v>
      </c>
      <c r="K11" s="34">
        <v>5016</v>
      </c>
      <c r="M11" s="52" t="s">
        <v>45</v>
      </c>
      <c r="N11" s="53"/>
      <c r="O11" s="19">
        <v>16926</v>
      </c>
      <c r="P11" s="19">
        <v>404</v>
      </c>
      <c r="Q11" s="19">
        <v>18270</v>
      </c>
      <c r="R11" s="19">
        <v>532</v>
      </c>
      <c r="S11" s="19">
        <v>35196</v>
      </c>
      <c r="T11" s="19">
        <v>936</v>
      </c>
      <c r="U11" s="19">
        <v>36132</v>
      </c>
      <c r="V11" s="19">
        <v>18817</v>
      </c>
      <c r="W11" s="19">
        <v>707</v>
      </c>
    </row>
    <row r="12" spans="1:23" s="2" customFormat="1" ht="16.5" customHeight="1" x14ac:dyDescent="0.2">
      <c r="A12" s="7"/>
      <c r="B12" s="11" t="s">
        <v>13</v>
      </c>
      <c r="C12" s="18">
        <v>104999</v>
      </c>
      <c r="D12" s="18">
        <v>2367</v>
      </c>
      <c r="E12" s="18">
        <v>110491</v>
      </c>
      <c r="F12" s="18">
        <v>2340</v>
      </c>
      <c r="G12" s="17">
        <v>215490</v>
      </c>
      <c r="H12" s="17">
        <v>4707</v>
      </c>
      <c r="I12" s="17">
        <v>220197</v>
      </c>
      <c r="J12" s="27">
        <v>102972</v>
      </c>
      <c r="K12" s="33">
        <v>3266</v>
      </c>
      <c r="M12" s="7">
        <v>29</v>
      </c>
      <c r="N12" s="39" t="s">
        <v>53</v>
      </c>
      <c r="O12" s="18">
        <v>17325</v>
      </c>
      <c r="P12" s="46">
        <v>235</v>
      </c>
      <c r="Q12" s="46">
        <v>18134</v>
      </c>
      <c r="R12" s="47">
        <v>251</v>
      </c>
      <c r="S12" s="17">
        <v>35459</v>
      </c>
      <c r="T12" s="17">
        <v>486</v>
      </c>
      <c r="U12" s="48">
        <v>35945</v>
      </c>
      <c r="V12" s="27">
        <v>16689</v>
      </c>
      <c r="W12" s="33">
        <v>304</v>
      </c>
    </row>
    <row r="13" spans="1:23" s="2" customFormat="1" ht="16.5" customHeight="1" x14ac:dyDescent="0.2">
      <c r="A13" s="8">
        <v>2</v>
      </c>
      <c r="B13" s="12" t="s">
        <v>16</v>
      </c>
      <c r="C13" s="17">
        <v>372364</v>
      </c>
      <c r="D13" s="17">
        <v>15886</v>
      </c>
      <c r="E13" s="20">
        <v>374801</v>
      </c>
      <c r="F13" s="20">
        <v>15295</v>
      </c>
      <c r="G13" s="17">
        <v>747165</v>
      </c>
      <c r="H13" s="17">
        <v>31181</v>
      </c>
      <c r="I13" s="17">
        <v>778346</v>
      </c>
      <c r="J13" s="26">
        <v>343284</v>
      </c>
      <c r="K13" s="35">
        <v>17028</v>
      </c>
      <c r="M13" s="52" t="s">
        <v>0</v>
      </c>
      <c r="N13" s="53"/>
      <c r="O13" s="42">
        <v>17325</v>
      </c>
      <c r="P13" s="42">
        <v>235</v>
      </c>
      <c r="Q13" s="42">
        <v>18134</v>
      </c>
      <c r="R13" s="42">
        <v>251</v>
      </c>
      <c r="S13" s="42">
        <v>35459</v>
      </c>
      <c r="T13" s="42">
        <v>486</v>
      </c>
      <c r="U13" s="42">
        <v>35945</v>
      </c>
      <c r="V13" s="42">
        <v>16689</v>
      </c>
      <c r="W13" s="42">
        <v>304</v>
      </c>
    </row>
    <row r="14" spans="1:23" s="2" customFormat="1" ht="16.5" customHeight="1" x14ac:dyDescent="0.2">
      <c r="A14" s="9"/>
      <c r="B14" s="13" t="s">
        <v>11</v>
      </c>
      <c r="C14" s="18">
        <v>286808</v>
      </c>
      <c r="D14" s="18">
        <v>13253</v>
      </c>
      <c r="E14" s="21">
        <v>287675</v>
      </c>
      <c r="F14" s="18">
        <v>12924</v>
      </c>
      <c r="G14" s="17">
        <v>574483</v>
      </c>
      <c r="H14" s="17">
        <v>26177</v>
      </c>
      <c r="I14" s="17">
        <v>600660</v>
      </c>
      <c r="J14" s="27">
        <v>269973</v>
      </c>
      <c r="K14" s="34">
        <v>14206</v>
      </c>
      <c r="M14" s="7">
        <v>30</v>
      </c>
      <c r="N14" s="10" t="s">
        <v>34</v>
      </c>
      <c r="O14" s="18">
        <v>14573</v>
      </c>
      <c r="P14" s="18">
        <v>788</v>
      </c>
      <c r="Q14" s="18">
        <v>15354</v>
      </c>
      <c r="R14" s="18">
        <v>767</v>
      </c>
      <c r="S14" s="17">
        <v>29927</v>
      </c>
      <c r="T14" s="17">
        <v>1555</v>
      </c>
      <c r="U14" s="17">
        <v>31482</v>
      </c>
      <c r="V14" s="27">
        <v>14033</v>
      </c>
      <c r="W14" s="33">
        <v>765</v>
      </c>
    </row>
    <row r="15" spans="1:23" s="2" customFormat="1" ht="16.5" customHeight="1" x14ac:dyDescent="0.2">
      <c r="A15" s="6"/>
      <c r="B15" s="13" t="s">
        <v>17</v>
      </c>
      <c r="C15" s="18">
        <v>73936</v>
      </c>
      <c r="D15" s="18">
        <v>2415</v>
      </c>
      <c r="E15" s="22">
        <v>74958</v>
      </c>
      <c r="F15" s="24">
        <v>2094</v>
      </c>
      <c r="G15" s="25">
        <v>148894</v>
      </c>
      <c r="H15" s="25">
        <v>4509</v>
      </c>
      <c r="I15" s="17">
        <v>153403</v>
      </c>
      <c r="J15" s="28">
        <v>61904</v>
      </c>
      <c r="K15" s="36">
        <v>2522</v>
      </c>
      <c r="M15" s="8">
        <v>31</v>
      </c>
      <c r="N15" s="12" t="s">
        <v>8</v>
      </c>
      <c r="O15" s="18">
        <v>21191</v>
      </c>
      <c r="P15" s="18">
        <v>312</v>
      </c>
      <c r="Q15" s="18">
        <v>21740</v>
      </c>
      <c r="R15" s="18">
        <v>328</v>
      </c>
      <c r="S15" s="17">
        <v>42931</v>
      </c>
      <c r="T15" s="17">
        <v>640</v>
      </c>
      <c r="U15" s="17">
        <v>43571</v>
      </c>
      <c r="V15" s="27">
        <v>18977</v>
      </c>
      <c r="W15" s="33">
        <v>406</v>
      </c>
    </row>
    <row r="16" spans="1:23" s="2" customFormat="1" ht="16.5" customHeight="1" x14ac:dyDescent="0.2">
      <c r="A16" s="6"/>
      <c r="B16" s="13" t="s">
        <v>19</v>
      </c>
      <c r="C16" s="18">
        <v>11620</v>
      </c>
      <c r="D16" s="18">
        <v>218</v>
      </c>
      <c r="E16" s="22">
        <v>12168</v>
      </c>
      <c r="F16" s="24">
        <v>277</v>
      </c>
      <c r="G16" s="25">
        <v>23788</v>
      </c>
      <c r="H16" s="25">
        <v>495</v>
      </c>
      <c r="I16" s="17">
        <v>24283</v>
      </c>
      <c r="J16" s="28">
        <v>11407</v>
      </c>
      <c r="K16" s="36">
        <v>300</v>
      </c>
      <c r="M16" s="8">
        <v>32</v>
      </c>
      <c r="N16" s="12" t="s">
        <v>32</v>
      </c>
      <c r="O16" s="18">
        <v>8197</v>
      </c>
      <c r="P16" s="18">
        <v>227</v>
      </c>
      <c r="Q16" s="18">
        <v>7966</v>
      </c>
      <c r="R16" s="18">
        <v>278</v>
      </c>
      <c r="S16" s="17">
        <v>16163</v>
      </c>
      <c r="T16" s="17">
        <v>505</v>
      </c>
      <c r="U16" s="17">
        <v>16668</v>
      </c>
      <c r="V16" s="27">
        <v>7068</v>
      </c>
      <c r="W16" s="33">
        <v>368</v>
      </c>
    </row>
    <row r="17" spans="1:23" s="2" customFormat="1" ht="16.5" customHeight="1" x14ac:dyDescent="0.2">
      <c r="A17" s="8">
        <v>3</v>
      </c>
      <c r="B17" s="12" t="s">
        <v>20</v>
      </c>
      <c r="C17" s="18">
        <v>87753</v>
      </c>
      <c r="D17" s="18">
        <v>2986</v>
      </c>
      <c r="E17" s="21">
        <v>89882</v>
      </c>
      <c r="F17" s="18">
        <v>3129</v>
      </c>
      <c r="G17" s="17">
        <v>177635</v>
      </c>
      <c r="H17" s="17">
        <v>6115</v>
      </c>
      <c r="I17" s="17">
        <v>183750</v>
      </c>
      <c r="J17" s="27">
        <v>90468</v>
      </c>
      <c r="K17" s="34">
        <v>3885</v>
      </c>
      <c r="M17" s="52" t="s">
        <v>49</v>
      </c>
      <c r="N17" s="53"/>
      <c r="O17" s="19">
        <v>43961</v>
      </c>
      <c r="P17" s="19">
        <v>1327</v>
      </c>
      <c r="Q17" s="19">
        <v>45060</v>
      </c>
      <c r="R17" s="19">
        <v>1373</v>
      </c>
      <c r="S17" s="19">
        <v>89021</v>
      </c>
      <c r="T17" s="19">
        <v>2700</v>
      </c>
      <c r="U17" s="19">
        <v>91721</v>
      </c>
      <c r="V17" s="19">
        <v>40078</v>
      </c>
      <c r="W17" s="19">
        <v>1539</v>
      </c>
    </row>
    <row r="18" spans="1:23" s="2" customFormat="1" ht="16.5" customHeight="1" x14ac:dyDescent="0.2">
      <c r="A18" s="8">
        <v>4</v>
      </c>
      <c r="B18" s="12" t="s">
        <v>4</v>
      </c>
      <c r="C18" s="18">
        <v>14326</v>
      </c>
      <c r="D18" s="18">
        <v>615</v>
      </c>
      <c r="E18" s="21">
        <v>16952</v>
      </c>
      <c r="F18" s="18">
        <v>864</v>
      </c>
      <c r="G18" s="17">
        <v>31278</v>
      </c>
      <c r="H18" s="17">
        <v>1479</v>
      </c>
      <c r="I18" s="17">
        <v>32757</v>
      </c>
      <c r="J18" s="27">
        <v>19668</v>
      </c>
      <c r="K18" s="34">
        <v>1083</v>
      </c>
      <c r="M18" s="8">
        <v>33</v>
      </c>
      <c r="N18" s="12" t="s">
        <v>58</v>
      </c>
      <c r="O18" s="18">
        <v>13118</v>
      </c>
      <c r="P18" s="21">
        <v>1252</v>
      </c>
      <c r="Q18" s="21">
        <v>12926</v>
      </c>
      <c r="R18" s="21">
        <v>1468</v>
      </c>
      <c r="S18" s="17">
        <v>26044</v>
      </c>
      <c r="T18" s="17">
        <v>2720</v>
      </c>
      <c r="U18" s="20">
        <v>28764</v>
      </c>
      <c r="V18" s="27">
        <v>10714</v>
      </c>
      <c r="W18" s="33">
        <v>1798</v>
      </c>
    </row>
    <row r="19" spans="1:23" s="2" customFormat="1" ht="16.5" customHeight="1" x14ac:dyDescent="0.2">
      <c r="A19" s="8">
        <v>5</v>
      </c>
      <c r="B19" s="12" t="s">
        <v>21</v>
      </c>
      <c r="C19" s="18">
        <v>49724</v>
      </c>
      <c r="D19" s="18">
        <v>925</v>
      </c>
      <c r="E19" s="23">
        <v>52322</v>
      </c>
      <c r="F19" s="18">
        <v>819</v>
      </c>
      <c r="G19" s="17">
        <v>102046</v>
      </c>
      <c r="H19" s="17">
        <v>1744</v>
      </c>
      <c r="I19" s="17">
        <v>103790</v>
      </c>
      <c r="J19" s="27">
        <v>48938</v>
      </c>
      <c r="K19" s="34">
        <v>1114</v>
      </c>
      <c r="M19" s="8">
        <v>34</v>
      </c>
      <c r="N19" s="12" t="s">
        <v>60</v>
      </c>
      <c r="O19" s="18">
        <v>2656</v>
      </c>
      <c r="P19" s="22">
        <v>25</v>
      </c>
      <c r="Q19" s="22">
        <v>2737</v>
      </c>
      <c r="R19" s="22">
        <v>93</v>
      </c>
      <c r="S19" s="17">
        <v>5393</v>
      </c>
      <c r="T19" s="17">
        <v>118</v>
      </c>
      <c r="U19" s="20">
        <v>5511</v>
      </c>
      <c r="V19" s="27">
        <v>2548</v>
      </c>
      <c r="W19" s="33">
        <v>77</v>
      </c>
    </row>
    <row r="20" spans="1:23" s="2" customFormat="1" ht="16.5" customHeight="1" x14ac:dyDescent="0.2">
      <c r="A20" s="8">
        <v>6</v>
      </c>
      <c r="B20" s="12" t="s">
        <v>23</v>
      </c>
      <c r="C20" s="18">
        <v>60600</v>
      </c>
      <c r="D20" s="18">
        <v>1991</v>
      </c>
      <c r="E20" s="21">
        <v>61569</v>
      </c>
      <c r="F20" s="18">
        <v>1611</v>
      </c>
      <c r="G20" s="17">
        <v>122169</v>
      </c>
      <c r="H20" s="17">
        <v>3602</v>
      </c>
      <c r="I20" s="17">
        <v>125771</v>
      </c>
      <c r="J20" s="27">
        <v>57250</v>
      </c>
      <c r="K20" s="34">
        <v>2553</v>
      </c>
      <c r="M20" s="52" t="s">
        <v>51</v>
      </c>
      <c r="N20" s="53"/>
      <c r="O20" s="19">
        <v>15774</v>
      </c>
      <c r="P20" s="19">
        <v>1277</v>
      </c>
      <c r="Q20" s="19">
        <v>15663</v>
      </c>
      <c r="R20" s="19">
        <v>1561</v>
      </c>
      <c r="S20" s="19">
        <v>31437</v>
      </c>
      <c r="T20" s="19">
        <v>2838</v>
      </c>
      <c r="U20" s="19">
        <v>34275</v>
      </c>
      <c r="V20" s="19">
        <v>13262</v>
      </c>
      <c r="W20" s="19">
        <v>1875</v>
      </c>
    </row>
    <row r="21" spans="1:23" s="2" customFormat="1" ht="16.5" customHeight="1" x14ac:dyDescent="0.2">
      <c r="A21" s="8">
        <v>7</v>
      </c>
      <c r="B21" s="12" t="s">
        <v>24</v>
      </c>
      <c r="C21" s="18">
        <v>29568</v>
      </c>
      <c r="D21" s="18">
        <v>537</v>
      </c>
      <c r="E21" s="21">
        <v>32691</v>
      </c>
      <c r="F21" s="18">
        <v>698</v>
      </c>
      <c r="G21" s="17">
        <v>62259</v>
      </c>
      <c r="H21" s="17">
        <v>1235</v>
      </c>
      <c r="I21" s="17">
        <v>63494</v>
      </c>
      <c r="J21" s="27">
        <v>34934</v>
      </c>
      <c r="K21" s="34">
        <v>769</v>
      </c>
      <c r="M21" s="7">
        <v>35</v>
      </c>
      <c r="N21" s="10" t="s">
        <v>59</v>
      </c>
      <c r="O21" s="18">
        <v>7995</v>
      </c>
      <c r="P21" s="18">
        <v>358</v>
      </c>
      <c r="Q21" s="18">
        <v>8063</v>
      </c>
      <c r="R21" s="18">
        <v>244</v>
      </c>
      <c r="S21" s="17">
        <v>16058</v>
      </c>
      <c r="T21" s="17">
        <v>602</v>
      </c>
      <c r="U21" s="17">
        <v>16660</v>
      </c>
      <c r="V21" s="27">
        <v>6293</v>
      </c>
      <c r="W21" s="33">
        <v>466</v>
      </c>
    </row>
    <row r="22" spans="1:23" s="2" customFormat="1" ht="16.5" customHeight="1" x14ac:dyDescent="0.2">
      <c r="A22" s="8">
        <v>8</v>
      </c>
      <c r="B22" s="12" t="s">
        <v>25</v>
      </c>
      <c r="C22" s="18">
        <v>45062</v>
      </c>
      <c r="D22" s="18">
        <v>975</v>
      </c>
      <c r="E22" s="21">
        <v>46662</v>
      </c>
      <c r="F22" s="18">
        <v>1232</v>
      </c>
      <c r="G22" s="17">
        <v>91724</v>
      </c>
      <c r="H22" s="17">
        <v>2207</v>
      </c>
      <c r="I22" s="17">
        <v>93931</v>
      </c>
      <c r="J22" s="27">
        <v>38459</v>
      </c>
      <c r="K22" s="34">
        <v>1515</v>
      </c>
      <c r="M22" s="52" t="s">
        <v>52</v>
      </c>
      <c r="N22" s="53"/>
      <c r="O22" s="19">
        <v>7995</v>
      </c>
      <c r="P22" s="19">
        <v>358</v>
      </c>
      <c r="Q22" s="19">
        <v>8063</v>
      </c>
      <c r="R22" s="19">
        <v>244</v>
      </c>
      <c r="S22" s="19">
        <v>16058</v>
      </c>
      <c r="T22" s="19">
        <v>602</v>
      </c>
      <c r="U22" s="19">
        <v>16660</v>
      </c>
      <c r="V22" s="19">
        <v>6293</v>
      </c>
      <c r="W22" s="19">
        <v>466</v>
      </c>
    </row>
    <row r="23" spans="1:23" s="2" customFormat="1" ht="16.5" customHeight="1" x14ac:dyDescent="0.2">
      <c r="A23" s="8">
        <v>9</v>
      </c>
      <c r="B23" s="12" t="s">
        <v>27</v>
      </c>
      <c r="C23" s="18">
        <v>117487</v>
      </c>
      <c r="D23" s="18">
        <v>4347</v>
      </c>
      <c r="E23" s="22">
        <v>118973</v>
      </c>
      <c r="F23" s="24">
        <v>3911</v>
      </c>
      <c r="G23" s="25">
        <v>236460</v>
      </c>
      <c r="H23" s="25">
        <v>8258</v>
      </c>
      <c r="I23" s="17">
        <v>244718</v>
      </c>
      <c r="J23" s="28">
        <v>107950</v>
      </c>
      <c r="K23" s="36">
        <v>5018</v>
      </c>
      <c r="M23" s="78" t="s">
        <v>54</v>
      </c>
      <c r="N23" s="79"/>
      <c r="O23" s="43">
        <v>101981</v>
      </c>
      <c r="P23" s="43">
        <v>3601</v>
      </c>
      <c r="Q23" s="43">
        <v>105190</v>
      </c>
      <c r="R23" s="43">
        <v>3961</v>
      </c>
      <c r="S23" s="43">
        <v>207171</v>
      </c>
      <c r="T23" s="43">
        <v>7562</v>
      </c>
      <c r="U23" s="43">
        <v>214733</v>
      </c>
      <c r="V23" s="43">
        <v>95139</v>
      </c>
      <c r="W23" s="43">
        <v>4891</v>
      </c>
    </row>
    <row r="24" spans="1:23" s="2" customFormat="1" ht="16.5" customHeight="1" x14ac:dyDescent="0.2">
      <c r="A24" s="8">
        <v>10</v>
      </c>
      <c r="B24" s="12" t="s">
        <v>28</v>
      </c>
      <c r="C24" s="18">
        <v>77528</v>
      </c>
      <c r="D24" s="18">
        <v>5334</v>
      </c>
      <c r="E24" s="21">
        <v>76445</v>
      </c>
      <c r="F24" s="18">
        <v>4749</v>
      </c>
      <c r="G24" s="17">
        <v>153973</v>
      </c>
      <c r="H24" s="17">
        <v>10083</v>
      </c>
      <c r="I24" s="17">
        <v>164056</v>
      </c>
      <c r="J24" s="27">
        <v>66439</v>
      </c>
      <c r="K24" s="34">
        <v>5563</v>
      </c>
      <c r="O24" s="44"/>
      <c r="P24" s="44"/>
      <c r="Q24" s="44"/>
      <c r="R24" s="44"/>
      <c r="S24" s="44"/>
      <c r="T24" s="44"/>
      <c r="U24" s="44"/>
      <c r="V24" s="44"/>
      <c r="W24" s="44"/>
    </row>
    <row r="25" spans="1:23" s="2" customFormat="1" ht="16.5" customHeight="1" x14ac:dyDescent="0.2">
      <c r="A25" s="8">
        <v>11</v>
      </c>
      <c r="B25" s="12" t="s">
        <v>29</v>
      </c>
      <c r="C25" s="18">
        <v>63063</v>
      </c>
      <c r="D25" s="18">
        <v>3105</v>
      </c>
      <c r="E25" s="22">
        <v>64825</v>
      </c>
      <c r="F25" s="24">
        <v>3119</v>
      </c>
      <c r="G25" s="25">
        <v>127888</v>
      </c>
      <c r="H25" s="25">
        <v>6224</v>
      </c>
      <c r="I25" s="17">
        <v>134112</v>
      </c>
      <c r="J25" s="28">
        <v>57491</v>
      </c>
      <c r="K25" s="36">
        <v>3689</v>
      </c>
      <c r="N25" s="40"/>
      <c r="O25" s="44"/>
      <c r="P25" s="44"/>
      <c r="Q25" s="44"/>
      <c r="R25" s="44"/>
      <c r="S25" s="44"/>
      <c r="T25" s="44"/>
      <c r="U25" s="44"/>
      <c r="V25" s="44"/>
      <c r="W25" s="44"/>
    </row>
    <row r="26" spans="1:23" s="2" customFormat="1" ht="16.5" customHeight="1" x14ac:dyDescent="0.2">
      <c r="A26" s="8">
        <v>12</v>
      </c>
      <c r="B26" s="12" t="s">
        <v>31</v>
      </c>
      <c r="C26" s="18">
        <v>54623</v>
      </c>
      <c r="D26" s="18">
        <v>2911</v>
      </c>
      <c r="E26" s="22">
        <v>53939</v>
      </c>
      <c r="F26" s="24">
        <v>2750</v>
      </c>
      <c r="G26" s="25">
        <v>108562</v>
      </c>
      <c r="H26" s="25">
        <v>5661</v>
      </c>
      <c r="I26" s="17">
        <v>114223</v>
      </c>
      <c r="J26" s="28">
        <v>45385</v>
      </c>
      <c r="K26" s="36">
        <v>3198</v>
      </c>
      <c r="N26" s="41"/>
      <c r="O26" s="44"/>
      <c r="P26" s="44"/>
      <c r="Q26" s="44"/>
      <c r="R26" s="44"/>
      <c r="S26" s="44"/>
      <c r="T26" s="44"/>
      <c r="U26" s="44"/>
      <c r="V26" s="44"/>
      <c r="W26" s="44"/>
    </row>
    <row r="27" spans="1:23" s="2" customFormat="1" ht="16.5" customHeight="1" x14ac:dyDescent="0.2">
      <c r="A27" s="8">
        <v>13</v>
      </c>
      <c r="B27" s="12" t="s">
        <v>22</v>
      </c>
      <c r="C27" s="18">
        <v>66570</v>
      </c>
      <c r="D27" s="18">
        <v>1212</v>
      </c>
      <c r="E27" s="21">
        <v>69782</v>
      </c>
      <c r="F27" s="18">
        <v>1176</v>
      </c>
      <c r="G27" s="17">
        <v>136352</v>
      </c>
      <c r="H27" s="17">
        <v>2388</v>
      </c>
      <c r="I27" s="17">
        <v>138740</v>
      </c>
      <c r="J27" s="27">
        <v>60848</v>
      </c>
      <c r="K27" s="34">
        <v>1423</v>
      </c>
      <c r="N27" s="41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2" customFormat="1" ht="16.5" customHeight="1" x14ac:dyDescent="0.2">
      <c r="A28" s="8">
        <v>14</v>
      </c>
      <c r="B28" s="12" t="s">
        <v>26</v>
      </c>
      <c r="C28" s="18">
        <v>40671</v>
      </c>
      <c r="D28" s="18">
        <v>1643</v>
      </c>
      <c r="E28" s="21">
        <v>39029</v>
      </c>
      <c r="F28" s="18">
        <v>1691</v>
      </c>
      <c r="G28" s="17">
        <v>79700</v>
      </c>
      <c r="H28" s="17">
        <v>3334</v>
      </c>
      <c r="I28" s="17">
        <v>83034</v>
      </c>
      <c r="J28" s="27">
        <v>36351</v>
      </c>
      <c r="K28" s="34">
        <v>2183</v>
      </c>
    </row>
    <row r="29" spans="1:23" s="2" customFormat="1" ht="16.5" customHeight="1" x14ac:dyDescent="0.2">
      <c r="A29" s="8">
        <v>15</v>
      </c>
      <c r="B29" s="12" t="s">
        <v>3</v>
      </c>
      <c r="C29" s="18">
        <v>41255</v>
      </c>
      <c r="D29" s="18">
        <v>3277</v>
      </c>
      <c r="E29" s="21">
        <v>39995</v>
      </c>
      <c r="F29" s="18">
        <v>3002</v>
      </c>
      <c r="G29" s="17">
        <v>81250</v>
      </c>
      <c r="H29" s="17">
        <v>6279</v>
      </c>
      <c r="I29" s="17">
        <v>87529</v>
      </c>
      <c r="J29" s="27">
        <v>34063</v>
      </c>
      <c r="K29" s="34">
        <v>3655</v>
      </c>
    </row>
    <row r="30" spans="1:23" s="2" customFormat="1" ht="16.5" customHeight="1" x14ac:dyDescent="0.2">
      <c r="A30" s="8">
        <v>16</v>
      </c>
      <c r="B30" s="12" t="s">
        <v>33</v>
      </c>
      <c r="C30" s="18">
        <v>8885</v>
      </c>
      <c r="D30" s="18">
        <v>189</v>
      </c>
      <c r="E30" s="21">
        <v>9449</v>
      </c>
      <c r="F30" s="18">
        <v>247</v>
      </c>
      <c r="G30" s="17">
        <v>18334</v>
      </c>
      <c r="H30" s="17">
        <v>436</v>
      </c>
      <c r="I30" s="17">
        <v>18770</v>
      </c>
      <c r="J30" s="27">
        <v>9891</v>
      </c>
      <c r="K30" s="34">
        <v>299</v>
      </c>
      <c r="M30" s="72"/>
      <c r="N30" s="73"/>
      <c r="O30" s="54" t="s">
        <v>42</v>
      </c>
      <c r="P30" s="59"/>
      <c r="Q30" s="59"/>
      <c r="R30" s="59"/>
      <c r="S30" s="59"/>
      <c r="T30" s="60"/>
      <c r="U30" s="61"/>
      <c r="V30" s="57" t="s">
        <v>30</v>
      </c>
      <c r="W30" s="58"/>
    </row>
    <row r="31" spans="1:23" s="2" customFormat="1" ht="16.5" customHeight="1" x14ac:dyDescent="0.2">
      <c r="A31" s="8">
        <v>17</v>
      </c>
      <c r="B31" s="12" t="s">
        <v>35</v>
      </c>
      <c r="C31" s="18">
        <v>23763</v>
      </c>
      <c r="D31" s="18">
        <v>507</v>
      </c>
      <c r="E31" s="21">
        <v>23515</v>
      </c>
      <c r="F31" s="18">
        <v>488</v>
      </c>
      <c r="G31" s="17">
        <v>47278</v>
      </c>
      <c r="H31" s="17">
        <v>995</v>
      </c>
      <c r="I31" s="17">
        <v>48273</v>
      </c>
      <c r="J31" s="27">
        <v>21362</v>
      </c>
      <c r="K31" s="34">
        <v>611</v>
      </c>
      <c r="M31" s="74"/>
      <c r="N31" s="75"/>
      <c r="O31" s="62" t="s">
        <v>43</v>
      </c>
      <c r="P31" s="63"/>
      <c r="Q31" s="62" t="s">
        <v>47</v>
      </c>
      <c r="R31" s="63"/>
      <c r="S31" s="62" t="s">
        <v>15</v>
      </c>
      <c r="T31" s="64"/>
      <c r="U31" s="63"/>
      <c r="V31" s="65" t="s">
        <v>18</v>
      </c>
      <c r="W31" s="67" t="s">
        <v>48</v>
      </c>
    </row>
    <row r="32" spans="1:23" s="2" customFormat="1" ht="16.5" customHeight="1" x14ac:dyDescent="0.2">
      <c r="A32" s="8">
        <v>18</v>
      </c>
      <c r="B32" s="12" t="s">
        <v>36</v>
      </c>
      <c r="C32" s="18">
        <v>26841</v>
      </c>
      <c r="D32" s="18">
        <v>2474</v>
      </c>
      <c r="E32" s="22">
        <v>25578</v>
      </c>
      <c r="F32" s="24">
        <v>1774</v>
      </c>
      <c r="G32" s="25">
        <v>52419</v>
      </c>
      <c r="H32" s="25">
        <v>4248</v>
      </c>
      <c r="I32" s="17">
        <v>56667</v>
      </c>
      <c r="J32" s="28">
        <v>22979</v>
      </c>
      <c r="K32" s="36">
        <v>2424</v>
      </c>
      <c r="M32" s="76"/>
      <c r="N32" s="77"/>
      <c r="O32" s="14" t="s">
        <v>44</v>
      </c>
      <c r="P32" s="14" t="s">
        <v>46</v>
      </c>
      <c r="Q32" s="14" t="s">
        <v>44</v>
      </c>
      <c r="R32" s="14" t="s">
        <v>46</v>
      </c>
      <c r="S32" s="14" t="s">
        <v>44</v>
      </c>
      <c r="T32" s="14" t="s">
        <v>46</v>
      </c>
      <c r="U32" s="14" t="s">
        <v>15</v>
      </c>
      <c r="V32" s="66"/>
      <c r="W32" s="68"/>
    </row>
    <row r="33" spans="1:24" s="2" customFormat="1" ht="16.5" customHeight="1" x14ac:dyDescent="0.2">
      <c r="A33" s="8">
        <v>19</v>
      </c>
      <c r="B33" s="12" t="s">
        <v>37</v>
      </c>
      <c r="C33" s="18">
        <v>12861</v>
      </c>
      <c r="D33" s="18">
        <v>188</v>
      </c>
      <c r="E33" s="21">
        <v>13721</v>
      </c>
      <c r="F33" s="18">
        <v>357</v>
      </c>
      <c r="G33" s="17">
        <v>26582</v>
      </c>
      <c r="H33" s="17">
        <v>545</v>
      </c>
      <c r="I33" s="17">
        <v>27127</v>
      </c>
      <c r="J33" s="27">
        <v>13020</v>
      </c>
      <c r="K33" s="34">
        <v>408</v>
      </c>
      <c r="M33" s="69" t="s">
        <v>63</v>
      </c>
      <c r="N33" s="70"/>
      <c r="O33" s="15">
        <v>1688845</v>
      </c>
      <c r="P33" s="15">
        <v>64899</v>
      </c>
      <c r="Q33" s="15">
        <v>1727110</v>
      </c>
      <c r="R33" s="15">
        <v>63374</v>
      </c>
      <c r="S33" s="15">
        <v>3415955</v>
      </c>
      <c r="T33" s="15">
        <v>128273</v>
      </c>
      <c r="U33" s="15">
        <v>3544228</v>
      </c>
      <c r="V33" s="15">
        <v>1587657</v>
      </c>
      <c r="W33" s="49">
        <v>77427</v>
      </c>
    </row>
    <row r="34" spans="1:24" s="2" customFormat="1" ht="16.5" customHeight="1" x14ac:dyDescent="0.2">
      <c r="A34" s="8">
        <v>20</v>
      </c>
      <c r="B34" s="12" t="s">
        <v>38</v>
      </c>
      <c r="C34" s="18">
        <v>14264</v>
      </c>
      <c r="D34" s="18">
        <v>638</v>
      </c>
      <c r="E34" s="21">
        <v>13689</v>
      </c>
      <c r="F34" s="18">
        <v>661</v>
      </c>
      <c r="G34" s="17">
        <v>27953</v>
      </c>
      <c r="H34" s="17">
        <v>1299</v>
      </c>
      <c r="I34" s="17">
        <v>29252</v>
      </c>
      <c r="J34" s="27">
        <v>11511</v>
      </c>
      <c r="K34" s="34">
        <v>696</v>
      </c>
      <c r="M34" s="69" t="s">
        <v>62</v>
      </c>
      <c r="N34" s="70"/>
      <c r="O34" s="15">
        <v>1690271</v>
      </c>
      <c r="P34" s="15">
        <v>64949</v>
      </c>
      <c r="Q34" s="15">
        <v>1728435</v>
      </c>
      <c r="R34" s="15">
        <v>63286</v>
      </c>
      <c r="S34" s="15">
        <v>3418706</v>
      </c>
      <c r="T34" s="15">
        <v>128235</v>
      </c>
      <c r="U34" s="15">
        <v>3546940</v>
      </c>
      <c r="V34" s="15">
        <v>1588057</v>
      </c>
      <c r="W34" s="49">
        <v>77352</v>
      </c>
    </row>
    <row r="35" spans="1:24" s="2" customFormat="1" ht="16.5" customHeight="1" x14ac:dyDescent="0.2">
      <c r="A35" s="8">
        <v>21</v>
      </c>
      <c r="B35" s="12" t="s">
        <v>14</v>
      </c>
      <c r="C35" s="18">
        <v>21565</v>
      </c>
      <c r="D35" s="18">
        <v>2059</v>
      </c>
      <c r="E35" s="21">
        <v>21169</v>
      </c>
      <c r="F35" s="18">
        <v>1905</v>
      </c>
      <c r="G35" s="17">
        <v>42734</v>
      </c>
      <c r="H35" s="17">
        <v>3964</v>
      </c>
      <c r="I35" s="17">
        <v>46698</v>
      </c>
      <c r="J35" s="27">
        <v>17278</v>
      </c>
      <c r="K35" s="34">
        <v>1978</v>
      </c>
      <c r="M35" s="52" t="s">
        <v>61</v>
      </c>
      <c r="N35" s="53"/>
      <c r="O35" s="45">
        <f>O33-O34</f>
        <v>-1426</v>
      </c>
      <c r="P35" s="45">
        <f t="shared" ref="P35:W35" si="0">P33-P34</f>
        <v>-50</v>
      </c>
      <c r="Q35" s="45">
        <f t="shared" si="0"/>
        <v>-1325</v>
      </c>
      <c r="R35" s="45">
        <f t="shared" si="0"/>
        <v>88</v>
      </c>
      <c r="S35" s="45">
        <f t="shared" si="0"/>
        <v>-2751</v>
      </c>
      <c r="T35" s="45">
        <f t="shared" si="0"/>
        <v>38</v>
      </c>
      <c r="U35" s="45">
        <f>U33-U34-1</f>
        <v>-2713</v>
      </c>
      <c r="V35" s="45">
        <f t="shared" si="0"/>
        <v>-400</v>
      </c>
      <c r="W35" s="50">
        <f t="shared" si="0"/>
        <v>75</v>
      </c>
    </row>
    <row r="36" spans="1:24" s="2" customFormat="1" ht="16.5" customHeight="1" x14ac:dyDescent="0.2">
      <c r="A36" s="8">
        <v>22</v>
      </c>
      <c r="B36" s="12" t="s">
        <v>40</v>
      </c>
      <c r="C36" s="18">
        <v>21660</v>
      </c>
      <c r="D36" s="18">
        <v>365</v>
      </c>
      <c r="E36" s="22">
        <v>22964</v>
      </c>
      <c r="F36" s="24">
        <v>406</v>
      </c>
      <c r="G36" s="25">
        <v>44624</v>
      </c>
      <c r="H36" s="25">
        <v>771</v>
      </c>
      <c r="I36" s="17">
        <v>45395</v>
      </c>
      <c r="J36" s="28">
        <v>21126</v>
      </c>
      <c r="K36" s="36">
        <v>496</v>
      </c>
      <c r="M36" s="38"/>
      <c r="N36" s="1"/>
      <c r="O36" s="38"/>
      <c r="P36" s="38"/>
      <c r="Q36" s="38"/>
      <c r="R36" s="38"/>
      <c r="S36" s="38"/>
      <c r="T36" s="38"/>
      <c r="U36" s="38"/>
      <c r="V36" s="38"/>
      <c r="W36" s="38"/>
    </row>
    <row r="37" spans="1:24" s="3" customFormat="1" ht="16.5" customHeight="1" x14ac:dyDescent="0.2">
      <c r="A37" s="8">
        <v>23</v>
      </c>
      <c r="B37" s="12" t="s">
        <v>41</v>
      </c>
      <c r="C37" s="18">
        <v>19197</v>
      </c>
      <c r="D37" s="18">
        <v>1394</v>
      </c>
      <c r="E37" s="21">
        <v>19515</v>
      </c>
      <c r="F37" s="18">
        <v>1453</v>
      </c>
      <c r="G37" s="17">
        <v>38712</v>
      </c>
      <c r="H37" s="17">
        <v>2847</v>
      </c>
      <c r="I37" s="17">
        <v>41559</v>
      </c>
      <c r="J37" s="27">
        <v>15743</v>
      </c>
      <c r="K37" s="34">
        <v>1751</v>
      </c>
      <c r="M37" s="38"/>
      <c r="N37" s="1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6.5" customHeight="1" x14ac:dyDescent="0.2">
      <c r="A38" s="52" t="s">
        <v>9</v>
      </c>
      <c r="B38" s="71"/>
      <c r="C38" s="19">
        <v>1586864</v>
      </c>
      <c r="D38" s="19">
        <v>61298</v>
      </c>
      <c r="E38" s="19">
        <v>1621920</v>
      </c>
      <c r="F38" s="19">
        <v>59413</v>
      </c>
      <c r="G38" s="19">
        <v>3208784</v>
      </c>
      <c r="H38" s="19">
        <v>120711</v>
      </c>
      <c r="I38" s="19">
        <v>3329495</v>
      </c>
      <c r="J38" s="19">
        <v>1492518</v>
      </c>
      <c r="K38" s="19">
        <v>72536</v>
      </c>
      <c r="L38" s="37"/>
      <c r="X38" s="37"/>
    </row>
    <row r="39" spans="1:24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X39" s="1"/>
    </row>
    <row r="40" spans="1:24" ht="16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"/>
      <c r="X40" s="1"/>
    </row>
    <row r="41" spans="1:24" ht="16.5" customHeight="1" x14ac:dyDescent="0.2">
      <c r="L41" s="1"/>
      <c r="X41" s="1"/>
    </row>
    <row r="42" spans="1:24" ht="16.5" customHeight="1" x14ac:dyDescent="0.2">
      <c r="L42" s="1"/>
      <c r="X42" s="1"/>
    </row>
    <row r="43" spans="1:24" ht="12" customHeight="1" x14ac:dyDescent="0.2">
      <c r="L43" s="1"/>
      <c r="X43" s="1"/>
    </row>
    <row r="44" spans="1:24" ht="12" customHeight="1" x14ac:dyDescent="0.2">
      <c r="L44" s="1"/>
      <c r="X44" s="1"/>
    </row>
    <row r="45" spans="1:24" ht="12" customHeight="1" x14ac:dyDescent="0.2">
      <c r="L45" s="1"/>
      <c r="X45" s="1"/>
    </row>
    <row r="46" spans="1:24" ht="12" customHeight="1" x14ac:dyDescent="0.2">
      <c r="L46" s="1"/>
      <c r="X46" s="1"/>
    </row>
    <row r="47" spans="1:24" ht="12" customHeight="1" x14ac:dyDescent="0.2">
      <c r="L47" s="1"/>
      <c r="X47" s="1"/>
    </row>
    <row r="48" spans="1:24" ht="12" customHeight="1" x14ac:dyDescent="0.2">
      <c r="L48" s="1"/>
      <c r="X48" s="1"/>
    </row>
    <row r="49" spans="12:24" ht="12" customHeight="1" x14ac:dyDescent="0.2">
      <c r="L49" s="1"/>
      <c r="X49" s="1"/>
    </row>
    <row r="50" spans="12:24" ht="12" customHeight="1" x14ac:dyDescent="0.2"/>
    <row r="51" spans="12:24" ht="12" customHeight="1" x14ac:dyDescent="0.2"/>
    <row r="52" spans="12:24" ht="12" customHeight="1" x14ac:dyDescent="0.2"/>
    <row r="53" spans="12:24" ht="12" customHeight="1" x14ac:dyDescent="0.2"/>
    <row r="54" spans="12:24" ht="12" customHeight="1" x14ac:dyDescent="0.2"/>
    <row r="55" spans="12:24" ht="12" customHeight="1" x14ac:dyDescent="0.2"/>
    <row r="56" spans="12:24" ht="12" customHeight="1" x14ac:dyDescent="0.2"/>
    <row r="57" spans="12:24" ht="12" customHeight="1" x14ac:dyDescent="0.2"/>
    <row r="58" spans="12:24" ht="12" customHeight="1" x14ac:dyDescent="0.2"/>
    <row r="59" spans="12:24" ht="12" customHeight="1" x14ac:dyDescent="0.2"/>
    <row r="60" spans="12:24" ht="12" customHeight="1" x14ac:dyDescent="0.2"/>
    <row r="61" spans="12:24" ht="12" customHeight="1" x14ac:dyDescent="0.2"/>
    <row r="62" spans="12:24" ht="12" customHeight="1" x14ac:dyDescent="0.2"/>
    <row r="63" spans="12:24" ht="12" customHeight="1" x14ac:dyDescent="0.2"/>
    <row r="64" spans="12:2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37">
    <mergeCell ref="M34:N34"/>
    <mergeCell ref="M35:N35"/>
    <mergeCell ref="A38:B38"/>
    <mergeCell ref="A3:B5"/>
    <mergeCell ref="M3:N5"/>
    <mergeCell ref="J4:J5"/>
    <mergeCell ref="K4:K5"/>
    <mergeCell ref="M30:N32"/>
    <mergeCell ref="M17:N17"/>
    <mergeCell ref="M20:N20"/>
    <mergeCell ref="M22:N22"/>
    <mergeCell ref="M23:N23"/>
    <mergeCell ref="A6:B6"/>
    <mergeCell ref="A7:B7"/>
    <mergeCell ref="A8:B8"/>
    <mergeCell ref="M11:N11"/>
    <mergeCell ref="V30:W30"/>
    <mergeCell ref="O31:P31"/>
    <mergeCell ref="Q31:R31"/>
    <mergeCell ref="S31:U31"/>
    <mergeCell ref="M33:N33"/>
    <mergeCell ref="V31:V32"/>
    <mergeCell ref="W31:W32"/>
    <mergeCell ref="O30:U30"/>
    <mergeCell ref="M13:N13"/>
    <mergeCell ref="C3:I3"/>
    <mergeCell ref="J3:K3"/>
    <mergeCell ref="O3:U3"/>
    <mergeCell ref="V3:W3"/>
    <mergeCell ref="C4:D4"/>
    <mergeCell ref="E4:F4"/>
    <mergeCell ref="G4:I4"/>
    <mergeCell ref="O4:P4"/>
    <mergeCell ref="Q4:R4"/>
    <mergeCell ref="S4:U4"/>
    <mergeCell ref="V4:V5"/>
    <mergeCell ref="W4:W5"/>
  </mergeCells>
  <phoneticPr fontId="2"/>
  <printOptions horizontalCentered="1"/>
  <pageMargins left="0" right="0" top="0.78740157480314965" bottom="0.39370078740157483" header="0" footer="0"/>
  <pageSetup paperSize="9" scale="7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孝彰</dc:creator>
  <cp:lastModifiedBy>岡本　一駿</cp:lastModifiedBy>
  <cp:lastPrinted>2026-01-16T08:36:46Z</cp:lastPrinted>
  <dcterms:created xsi:type="dcterms:W3CDTF">2024-01-18T00:13:53Z</dcterms:created>
  <dcterms:modified xsi:type="dcterms:W3CDTF">2026-01-20T01:00:55Z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2025-03-13T09:26:24Z</vt:filetime>
  </property>
</Properties>
</file>