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195" windowWidth="9690" windowHeight="1935" activeTab="0"/>
  </bookViews>
  <sheets>
    <sheet name="施設数" sheetId="1" r:id="rId1"/>
  </sheets>
  <definedNames>
    <definedName name="_Regression_Int" localSheetId="0" hidden="1">1</definedName>
    <definedName name="_xlnm.Print_Area" localSheetId="0">'施設数'!$A$1:$P$55</definedName>
    <definedName name="Print_Area_MI" localSheetId="0">'施設数'!$A$39:$M$55</definedName>
  </definedNames>
  <calcPr fullCalcOnLoad="1"/>
</workbook>
</file>

<file path=xl/sharedStrings.xml><?xml version="1.0" encoding="utf-8"?>
<sst xmlns="http://schemas.openxmlformats.org/spreadsheetml/2006/main" count="80" uniqueCount="66">
  <si>
    <t>御殿場</t>
  </si>
  <si>
    <t>静岡市</t>
  </si>
  <si>
    <t>浜松市</t>
  </si>
  <si>
    <t>合計</t>
  </si>
  <si>
    <t>（許可を要するもの）</t>
  </si>
  <si>
    <t>（単位：件）</t>
  </si>
  <si>
    <t>熱海</t>
  </si>
  <si>
    <t>東部</t>
  </si>
  <si>
    <t>富士</t>
  </si>
  <si>
    <t>合計　</t>
  </si>
  <si>
    <t>飲食店営業</t>
  </si>
  <si>
    <t>菓子製造業　</t>
  </si>
  <si>
    <t>乳処理業</t>
  </si>
  <si>
    <t>乳製品製造業</t>
  </si>
  <si>
    <t>集乳業</t>
  </si>
  <si>
    <t>魚介類販売業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</si>
  <si>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</si>
  <si>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</si>
  <si>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</si>
  <si>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</si>
  <si>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</si>
  <si>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</si>
  <si>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</si>
  <si>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</si>
  <si>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</si>
  <si>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</si>
  <si>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</si>
  <si>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</si>
  <si>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</si>
  <si>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</si>
  <si>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</si>
  <si>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</si>
  <si>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</si>
  <si>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</si>
  <si>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</si>
  <si>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</si>
  <si>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</si>
  <si>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</si>
  <si>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</si>
  <si>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（許可を要しないもの）</t>
  </si>
  <si>
    <t>給食施設（学校）</t>
  </si>
  <si>
    <t>給食施設（病院・診療所）</t>
  </si>
  <si>
    <t>給食施設（事業所）</t>
  </si>
  <si>
    <t>給食施設（その他）</t>
  </si>
  <si>
    <t>乳さく取業（牛乳）</t>
  </si>
  <si>
    <t>乳さく取業（山羊乳）</t>
  </si>
  <si>
    <t>食品製造業</t>
  </si>
  <si>
    <t>野菜果物販売業</t>
  </si>
  <si>
    <t>そうざい販売業</t>
  </si>
  <si>
    <t>菓子販売業</t>
  </si>
  <si>
    <t>食品販売業</t>
  </si>
  <si>
    <t>添加物の販売業</t>
  </si>
  <si>
    <t>器具・容器包装又はおもちゃの製造業又は販売業</t>
  </si>
  <si>
    <t>（単位：件）</t>
  </si>
  <si>
    <t>魚介類競り売り営業</t>
  </si>
  <si>
    <t>魚肉練り製品製造業</t>
  </si>
  <si>
    <t>缶詰又は瓶詰食品製造業</t>
  </si>
  <si>
    <t>業種　＼　保健所</t>
  </si>
  <si>
    <t>添加物の製造業（法第11条第１項の規定により規格が定められたものを除く）</t>
  </si>
  <si>
    <t>賀茂</t>
  </si>
  <si>
    <t>中部</t>
  </si>
  <si>
    <t>西部</t>
  </si>
  <si>
    <t>静岡市・浜松市除</t>
  </si>
  <si>
    <t xml:space="preserve"> 平成20年３月31日現在</t>
  </si>
  <si>
    <t>静岡市・浜松市
計</t>
  </si>
  <si>
    <t>　　食品衛生関係営業施設数（業種・保健所別）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</si>
</sst>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&quot;\&quot;#,##0.00000_);[Red]\(&quot;\&quot;#,##0.00000\)"/>
    <numFmt numFmtId="179" formatCode="_-* #,##0_-;\-* #,##0_-;_-* &quot;-&quot;??_-;_-@_-"/>
    <numFmt numFmtId="180" formatCode="#,##0.0;\-#,##0.0"/>
    <numFmt numFmtId="181" formatCode="0.?"/>
    <numFmt numFmtId="182" formatCode="#,###.?"/>
  </numFmts>
  <fonts count="2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2"/>
      <name val="ＭＳ 明朝"/>
      <family val="1"/>
    </font>
    <font>
      <sz val="7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79" fontId="1" fillId="0" borderId="0">
      <alignment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0" fontId="8" fillId="0" borderId="0" applyNumberFormat="0" applyFont="0" applyFill="0" applyBorder="0" applyAlignment="0" applyProtection="0"/>
    <xf numFmtId="0" fontId="12" fillId="0" borderId="3">
      <alignment horizontal="center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4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 applyProtection="1">
      <alignment horizontal="center" vertical="center"/>
      <protection/>
    </xf>
    <xf numFmtId="177" fontId="3" fillId="0" borderId="5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>
      <alignment/>
    </xf>
    <xf numFmtId="0" fontId="3" fillId="0" borderId="5" xfId="0" applyFont="1" applyBorder="1" applyAlignment="1" applyProtection="1">
      <alignment horizontal="left" vertical="center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37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7" fontId="3" fillId="0" borderId="8" xfId="0" applyNumberFormat="1" applyFont="1" applyBorder="1" applyAlignment="1">
      <alignment vertical="center"/>
    </xf>
    <xf numFmtId="37" fontId="3" fillId="0" borderId="8" xfId="0" applyNumberFormat="1" applyFont="1" applyBorder="1" applyAlignment="1" applyProtection="1">
      <alignment horizontal="left" vertical="center"/>
      <protection/>
    </xf>
    <xf numFmtId="37" fontId="3" fillId="0" borderId="5" xfId="0" applyNumberFormat="1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 shrinkToFit="1"/>
      <protection/>
    </xf>
    <xf numFmtId="0" fontId="3" fillId="0" borderId="6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/>
    </xf>
    <xf numFmtId="177" fontId="4" fillId="0" borderId="6" xfId="0" applyNumberFormat="1" applyFont="1" applyFill="1" applyBorder="1" applyAlignment="1" applyProtection="1">
      <alignment vertical="center"/>
      <protection locked="0"/>
    </xf>
    <xf numFmtId="177" fontId="3" fillId="0" borderId="9" xfId="0" applyNumberFormat="1" applyFont="1" applyBorder="1" applyAlignment="1" applyProtection="1">
      <alignment vertical="center"/>
      <protection/>
    </xf>
    <xf numFmtId="177" fontId="4" fillId="0" borderId="6" xfId="0" applyNumberFormat="1" applyFont="1" applyFill="1" applyBorder="1" applyAlignment="1" applyProtection="1">
      <alignment vertical="center"/>
      <protection/>
    </xf>
    <xf numFmtId="177" fontId="3" fillId="0" borderId="6" xfId="0" applyNumberFormat="1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7" fontId="3" fillId="0" borderId="6" xfId="0" applyNumberFormat="1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>
      <alignment vertical="center"/>
    </xf>
    <xf numFmtId="37" fontId="3" fillId="0" borderId="8" xfId="0" applyNumberFormat="1" applyFont="1" applyFill="1" applyBorder="1" applyAlignment="1">
      <alignment vertical="center"/>
    </xf>
    <xf numFmtId="37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5" xfId="0" applyFont="1" applyFill="1" applyBorder="1" applyAlignment="1" applyProtection="1">
      <alignment horizontal="left" vertical="center"/>
      <protection/>
    </xf>
    <xf numFmtId="0" fontId="3" fillId="0" borderId="7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/>
    </xf>
  </cellXfs>
  <cellStyles count="22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Hyperlink" xfId="29"/>
    <cellStyle name="下点線" xfId="30"/>
    <cellStyle name="Comma [0]" xfId="31"/>
    <cellStyle name="Comma" xfId="32"/>
    <cellStyle name="Currency [0]" xfId="33"/>
    <cellStyle name="Currency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66015625" defaultRowHeight="18"/>
  <cols>
    <col min="1" max="1" width="21.16015625" style="1" customWidth="1"/>
    <col min="2" max="12" width="9.16015625" style="32" customWidth="1"/>
    <col min="13" max="13" width="9.16015625" style="1" customWidth="1"/>
    <col min="14" max="14" width="9.33203125" style="1" customWidth="1"/>
    <col min="15" max="15" width="10.41015625" style="1" customWidth="1"/>
    <col min="16" max="16" width="4.58203125" style="1" customWidth="1"/>
    <col min="17" max="16384" width="10.66015625" style="1" customWidth="1"/>
  </cols>
  <sheetData>
    <row r="1" spans="1:15" ht="14.25">
      <c r="A1" s="21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5"/>
      <c r="N1" s="6"/>
      <c r="O1" s="5"/>
    </row>
    <row r="2" spans="1:14" ht="13.5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7" t="s">
        <v>63</v>
      </c>
      <c r="N2" s="6"/>
    </row>
    <row r="3" spans="1:14" ht="13.5">
      <c r="A3" s="5" t="s">
        <v>4</v>
      </c>
      <c r="B3" s="34"/>
      <c r="C3" s="34"/>
      <c r="D3" s="34"/>
      <c r="E3" s="34"/>
      <c r="F3" s="34"/>
      <c r="G3" s="34"/>
      <c r="H3" s="34"/>
      <c r="I3" s="39"/>
      <c r="J3" s="39"/>
      <c r="K3" s="34"/>
      <c r="L3" s="34"/>
      <c r="M3" s="6" t="s">
        <v>53</v>
      </c>
      <c r="N3" s="42"/>
    </row>
    <row r="4" spans="1:16" ht="22.5" customHeight="1">
      <c r="A4" s="20" t="s">
        <v>57</v>
      </c>
      <c r="B4" s="28" t="s">
        <v>59</v>
      </c>
      <c r="C4" s="28" t="s">
        <v>6</v>
      </c>
      <c r="D4" s="28" t="s">
        <v>7</v>
      </c>
      <c r="E4" s="28" t="s">
        <v>0</v>
      </c>
      <c r="F4" s="28" t="s">
        <v>8</v>
      </c>
      <c r="G4" s="28" t="s">
        <v>60</v>
      </c>
      <c r="H4" s="28" t="s">
        <v>61</v>
      </c>
      <c r="I4" s="40" t="s">
        <v>1</v>
      </c>
      <c r="J4" s="41" t="s">
        <v>2</v>
      </c>
      <c r="K4" s="9" t="s">
        <v>9</v>
      </c>
      <c r="L4" s="38" t="s">
        <v>62</v>
      </c>
      <c r="M4" s="43" t="s">
        <v>64</v>
      </c>
      <c r="N4" s="10"/>
      <c r="O4" s="4"/>
      <c r="P4" s="4"/>
    </row>
    <row r="5" spans="1:14" s="32" customFormat="1" ht="15" customHeight="1">
      <c r="A5" s="35" t="s">
        <v>10</v>
      </c>
      <c r="B5" s="22">
        <v>2837</v>
      </c>
      <c r="C5" s="22">
        <v>3439</v>
      </c>
      <c r="D5" s="22">
        <v>7751</v>
      </c>
      <c r="E5" s="22">
        <v>1664</v>
      </c>
      <c r="F5" s="22">
        <v>4856</v>
      </c>
      <c r="G5" s="22">
        <v>4645</v>
      </c>
      <c r="H5" s="22">
        <v>4844</v>
      </c>
      <c r="I5" s="22">
        <v>9160</v>
      </c>
      <c r="J5" s="22">
        <v>8491</v>
      </c>
      <c r="K5" s="22">
        <f aca="true" t="shared" si="0" ref="K5:K36">SUM(B5:J5)</f>
        <v>47687</v>
      </c>
      <c r="L5" s="22">
        <f aca="true" t="shared" si="1" ref="L5:L36">SUM(B5:H5)</f>
        <v>30036</v>
      </c>
      <c r="M5" s="22">
        <f>SUM(I5:J5)</f>
        <v>17651</v>
      </c>
      <c r="N5" s="36"/>
    </row>
    <row r="6" spans="1:14" s="32" customFormat="1" ht="15" customHeight="1">
      <c r="A6" s="35" t="s">
        <v>11</v>
      </c>
      <c r="B6" s="22">
        <v>128</v>
      </c>
      <c r="C6" s="22">
        <v>182</v>
      </c>
      <c r="D6" s="22">
        <v>435</v>
      </c>
      <c r="E6" s="22">
        <v>90</v>
      </c>
      <c r="F6" s="22">
        <v>291</v>
      </c>
      <c r="G6" s="22">
        <v>447</v>
      </c>
      <c r="H6" s="22">
        <v>359</v>
      </c>
      <c r="I6" s="22">
        <v>731</v>
      </c>
      <c r="J6" s="22">
        <v>586</v>
      </c>
      <c r="K6" s="22">
        <f t="shared" si="0"/>
        <v>3249</v>
      </c>
      <c r="L6" s="22">
        <f t="shared" si="1"/>
        <v>1932</v>
      </c>
      <c r="M6" s="22">
        <f>SUM(I6:J6)</f>
        <v>1317</v>
      </c>
      <c r="N6" s="36"/>
    </row>
    <row r="7" spans="1:14" s="32" customFormat="1" ht="15" customHeight="1">
      <c r="A7" s="35" t="s">
        <v>12</v>
      </c>
      <c r="B7" s="22">
        <v>0</v>
      </c>
      <c r="C7" s="22">
        <v>0</v>
      </c>
      <c r="D7" s="22">
        <v>4</v>
      </c>
      <c r="E7" s="22"/>
      <c r="F7" s="22">
        <v>3</v>
      </c>
      <c r="G7" s="22">
        <v>1</v>
      </c>
      <c r="H7" s="22">
        <v>8</v>
      </c>
      <c r="I7" s="22">
        <v>3</v>
      </c>
      <c r="J7" s="22">
        <v>2</v>
      </c>
      <c r="K7" s="22">
        <f t="shared" si="0"/>
        <v>21</v>
      </c>
      <c r="L7" s="22">
        <f t="shared" si="1"/>
        <v>16</v>
      </c>
      <c r="M7" s="22">
        <f aca="true" t="shared" si="2" ref="M7:M36">SUM(I7:J7)</f>
        <v>5</v>
      </c>
      <c r="N7" s="36"/>
    </row>
    <row r="8" spans="1:14" s="32" customFormat="1" ht="15" customHeight="1">
      <c r="A8" s="35" t="s">
        <v>13</v>
      </c>
      <c r="B8" s="22">
        <v>0</v>
      </c>
      <c r="C8" s="22">
        <v>0</v>
      </c>
      <c r="D8" s="22">
        <v>15</v>
      </c>
      <c r="E8" s="22">
        <v>4</v>
      </c>
      <c r="F8" s="22">
        <v>10</v>
      </c>
      <c r="G8" s="22">
        <v>7</v>
      </c>
      <c r="H8" s="22">
        <v>8</v>
      </c>
      <c r="I8" s="22">
        <v>18</v>
      </c>
      <c r="J8" s="22">
        <v>2</v>
      </c>
      <c r="K8" s="22">
        <f t="shared" si="0"/>
        <v>64</v>
      </c>
      <c r="L8" s="22">
        <f t="shared" si="1"/>
        <v>44</v>
      </c>
      <c r="M8" s="22">
        <f t="shared" si="2"/>
        <v>20</v>
      </c>
      <c r="N8" s="36"/>
    </row>
    <row r="9" spans="1:14" s="32" customFormat="1" ht="15" customHeight="1">
      <c r="A9" s="35" t="s">
        <v>14</v>
      </c>
      <c r="B9" s="22">
        <v>0</v>
      </c>
      <c r="C9" s="22">
        <v>0</v>
      </c>
      <c r="D9" s="22">
        <v>0</v>
      </c>
      <c r="E9" s="22"/>
      <c r="F9" s="22">
        <v>1</v>
      </c>
      <c r="G9" s="22">
        <v>0</v>
      </c>
      <c r="H9" s="22">
        <v>1</v>
      </c>
      <c r="I9" s="22">
        <v>0</v>
      </c>
      <c r="J9" s="22">
        <v>0</v>
      </c>
      <c r="K9" s="22">
        <f t="shared" si="0"/>
        <v>2</v>
      </c>
      <c r="L9" s="22">
        <f t="shared" si="1"/>
        <v>2</v>
      </c>
      <c r="M9" s="22">
        <f t="shared" si="2"/>
        <v>0</v>
      </c>
      <c r="N9" s="36"/>
    </row>
    <row r="10" spans="1:14" s="32" customFormat="1" ht="15" customHeight="1">
      <c r="A10" s="35" t="s">
        <v>15</v>
      </c>
      <c r="B10" s="22">
        <v>154</v>
      </c>
      <c r="C10" s="22">
        <v>168</v>
      </c>
      <c r="D10" s="22">
        <v>433</v>
      </c>
      <c r="E10" s="22">
        <v>60</v>
      </c>
      <c r="F10" s="22">
        <v>242</v>
      </c>
      <c r="G10" s="22">
        <v>431</v>
      </c>
      <c r="H10" s="22">
        <v>340</v>
      </c>
      <c r="I10" s="22">
        <v>559</v>
      </c>
      <c r="J10" s="22">
        <v>539</v>
      </c>
      <c r="K10" s="22">
        <f t="shared" si="0"/>
        <v>2926</v>
      </c>
      <c r="L10" s="22">
        <f t="shared" si="1"/>
        <v>1828</v>
      </c>
      <c r="M10" s="22">
        <f t="shared" si="2"/>
        <v>1098</v>
      </c>
      <c r="N10" s="36"/>
    </row>
    <row r="11" spans="1:14" s="32" customFormat="1" ht="15" customHeight="1">
      <c r="A11" s="35" t="s">
        <v>54</v>
      </c>
      <c r="B11" s="22">
        <v>4</v>
      </c>
      <c r="C11" s="22">
        <v>5</v>
      </c>
      <c r="D11" s="22">
        <v>6</v>
      </c>
      <c r="E11" s="22"/>
      <c r="F11" s="22">
        <v>2</v>
      </c>
      <c r="G11" s="22">
        <v>14</v>
      </c>
      <c r="H11" s="22">
        <v>7</v>
      </c>
      <c r="I11" s="22">
        <v>6</v>
      </c>
      <c r="J11" s="22">
        <v>7</v>
      </c>
      <c r="K11" s="22">
        <f t="shared" si="0"/>
        <v>51</v>
      </c>
      <c r="L11" s="22">
        <f t="shared" si="1"/>
        <v>38</v>
      </c>
      <c r="M11" s="22">
        <f t="shared" si="2"/>
        <v>13</v>
      </c>
      <c r="N11" s="36"/>
    </row>
    <row r="12" spans="1:14" s="32" customFormat="1" ht="15" customHeight="1">
      <c r="A12" s="35" t="s">
        <v>55</v>
      </c>
      <c r="B12" s="22">
        <v>3</v>
      </c>
      <c r="C12" s="22">
        <v>7</v>
      </c>
      <c r="D12" s="22">
        <v>9</v>
      </c>
      <c r="E12" s="22">
        <v>3</v>
      </c>
      <c r="F12" s="22">
        <v>5</v>
      </c>
      <c r="G12" s="22">
        <v>59</v>
      </c>
      <c r="H12" s="22">
        <v>2</v>
      </c>
      <c r="I12" s="22">
        <v>18</v>
      </c>
      <c r="J12" s="22">
        <v>5</v>
      </c>
      <c r="K12" s="22">
        <f t="shared" si="0"/>
        <v>111</v>
      </c>
      <c r="L12" s="22">
        <f t="shared" si="1"/>
        <v>88</v>
      </c>
      <c r="M12" s="22">
        <f t="shared" si="2"/>
        <v>23</v>
      </c>
      <c r="N12" s="36"/>
    </row>
    <row r="13" spans="1:14" s="32" customFormat="1" ht="15" customHeight="1">
      <c r="A13" s="35" t="s">
        <v>16</v>
      </c>
      <c r="B13" s="22">
        <v>15</v>
      </c>
      <c r="C13" s="22">
        <v>19</v>
      </c>
      <c r="D13" s="22">
        <v>46</v>
      </c>
      <c r="E13" s="22">
        <v>3</v>
      </c>
      <c r="F13" s="22">
        <v>18</v>
      </c>
      <c r="G13" s="22">
        <v>197</v>
      </c>
      <c r="H13" s="22">
        <v>22</v>
      </c>
      <c r="I13" s="22">
        <v>127</v>
      </c>
      <c r="J13" s="22">
        <v>23</v>
      </c>
      <c r="K13" s="22">
        <f t="shared" si="0"/>
        <v>470</v>
      </c>
      <c r="L13" s="22">
        <f t="shared" si="1"/>
        <v>320</v>
      </c>
      <c r="M13" s="22">
        <f t="shared" si="2"/>
        <v>150</v>
      </c>
      <c r="N13" s="36"/>
    </row>
    <row r="14" spans="1:14" s="32" customFormat="1" ht="15" customHeight="1">
      <c r="A14" s="35" t="s">
        <v>56</v>
      </c>
      <c r="B14" s="22">
        <v>0</v>
      </c>
      <c r="C14" s="22">
        <v>3</v>
      </c>
      <c r="D14" s="22">
        <v>9</v>
      </c>
      <c r="E14" s="22"/>
      <c r="F14" s="22">
        <v>9</v>
      </c>
      <c r="G14" s="22">
        <v>63</v>
      </c>
      <c r="H14" s="22">
        <v>32</v>
      </c>
      <c r="I14" s="22">
        <v>34</v>
      </c>
      <c r="J14" s="22">
        <v>0</v>
      </c>
      <c r="K14" s="22">
        <f t="shared" si="0"/>
        <v>150</v>
      </c>
      <c r="L14" s="22">
        <f t="shared" si="1"/>
        <v>116</v>
      </c>
      <c r="M14" s="22">
        <f t="shared" si="2"/>
        <v>34</v>
      </c>
      <c r="N14" s="36"/>
    </row>
    <row r="15" spans="1:14" s="32" customFormat="1" ht="15" customHeight="1">
      <c r="A15" s="35" t="s">
        <v>17</v>
      </c>
      <c r="B15" s="22">
        <v>155</v>
      </c>
      <c r="C15" s="22">
        <v>208</v>
      </c>
      <c r="D15" s="22">
        <v>1368</v>
      </c>
      <c r="E15" s="22">
        <v>301</v>
      </c>
      <c r="F15" s="22">
        <v>980</v>
      </c>
      <c r="G15" s="22">
        <v>832</v>
      </c>
      <c r="H15" s="22">
        <v>1686</v>
      </c>
      <c r="I15" s="22">
        <v>1311</v>
      </c>
      <c r="J15" s="22">
        <v>1916</v>
      </c>
      <c r="K15" s="22">
        <f t="shared" si="0"/>
        <v>8757</v>
      </c>
      <c r="L15" s="22">
        <f t="shared" si="1"/>
        <v>5530</v>
      </c>
      <c r="M15" s="22">
        <f t="shared" si="2"/>
        <v>3227</v>
      </c>
      <c r="N15" s="36"/>
    </row>
    <row r="16" spans="1:14" s="32" customFormat="1" ht="15" customHeight="1">
      <c r="A16" s="35" t="s">
        <v>18</v>
      </c>
      <c r="B16" s="22">
        <v>2</v>
      </c>
      <c r="C16" s="22">
        <v>5</v>
      </c>
      <c r="D16" s="22">
        <v>4</v>
      </c>
      <c r="E16" s="22">
        <v>2</v>
      </c>
      <c r="F16" s="22">
        <v>4</v>
      </c>
      <c r="G16" s="22">
        <v>7</v>
      </c>
      <c r="H16" s="22">
        <v>4</v>
      </c>
      <c r="I16" s="22">
        <v>7</v>
      </c>
      <c r="J16" s="22">
        <v>6</v>
      </c>
      <c r="K16" s="22">
        <f t="shared" si="0"/>
        <v>41</v>
      </c>
      <c r="L16" s="22">
        <f t="shared" si="1"/>
        <v>28</v>
      </c>
      <c r="M16" s="22">
        <f t="shared" si="2"/>
        <v>13</v>
      </c>
      <c r="N16" s="36"/>
    </row>
    <row r="17" spans="1:14" s="32" customFormat="1" ht="15" customHeight="1">
      <c r="A17" s="35" t="s">
        <v>19</v>
      </c>
      <c r="B17" s="22">
        <v>4</v>
      </c>
      <c r="C17" s="22">
        <v>3</v>
      </c>
      <c r="D17" s="22">
        <v>11</v>
      </c>
      <c r="E17" s="22">
        <v>2</v>
      </c>
      <c r="F17" s="22">
        <v>15</v>
      </c>
      <c r="G17" s="22">
        <v>1</v>
      </c>
      <c r="H17" s="22">
        <v>11</v>
      </c>
      <c r="I17" s="22">
        <v>10</v>
      </c>
      <c r="J17" s="22">
        <v>8</v>
      </c>
      <c r="K17" s="22">
        <f t="shared" si="0"/>
        <v>65</v>
      </c>
      <c r="L17" s="22">
        <f t="shared" si="1"/>
        <v>47</v>
      </c>
      <c r="M17" s="22">
        <f t="shared" si="2"/>
        <v>18</v>
      </c>
      <c r="N17" s="36"/>
    </row>
    <row r="18" spans="1:14" s="32" customFormat="1" ht="15" customHeight="1">
      <c r="A18" s="35" t="s">
        <v>20</v>
      </c>
      <c r="B18" s="22">
        <v>309</v>
      </c>
      <c r="C18" s="22">
        <v>288</v>
      </c>
      <c r="D18" s="22">
        <v>1207</v>
      </c>
      <c r="E18" s="22">
        <v>282</v>
      </c>
      <c r="F18" s="22">
        <v>779</v>
      </c>
      <c r="G18" s="22">
        <v>813</v>
      </c>
      <c r="H18" s="22">
        <v>1190</v>
      </c>
      <c r="I18" s="22">
        <v>1153</v>
      </c>
      <c r="J18" s="22">
        <v>1678</v>
      </c>
      <c r="K18" s="22">
        <f t="shared" si="0"/>
        <v>7699</v>
      </c>
      <c r="L18" s="22">
        <f t="shared" si="1"/>
        <v>4868</v>
      </c>
      <c r="M18" s="22">
        <f t="shared" si="2"/>
        <v>2831</v>
      </c>
      <c r="N18" s="36"/>
    </row>
    <row r="19" spans="1:14" s="32" customFormat="1" ht="15" customHeight="1">
      <c r="A19" s="35" t="s">
        <v>21</v>
      </c>
      <c r="B19" s="22">
        <v>3</v>
      </c>
      <c r="C19" s="22">
        <v>5</v>
      </c>
      <c r="D19" s="22">
        <v>41</v>
      </c>
      <c r="E19" s="22">
        <v>12</v>
      </c>
      <c r="F19" s="22">
        <v>32</v>
      </c>
      <c r="G19" s="22">
        <v>25</v>
      </c>
      <c r="H19" s="22">
        <v>21</v>
      </c>
      <c r="I19" s="22">
        <v>48</v>
      </c>
      <c r="J19" s="22">
        <v>63</v>
      </c>
      <c r="K19" s="22">
        <f t="shared" si="0"/>
        <v>250</v>
      </c>
      <c r="L19" s="22">
        <f t="shared" si="1"/>
        <v>139</v>
      </c>
      <c r="M19" s="22">
        <f t="shared" si="2"/>
        <v>111</v>
      </c>
      <c r="N19" s="36"/>
    </row>
    <row r="20" spans="1:14" s="32" customFormat="1" ht="15" customHeight="1">
      <c r="A20" s="35" t="s">
        <v>22</v>
      </c>
      <c r="B20" s="22">
        <v>119</v>
      </c>
      <c r="C20" s="22">
        <v>133</v>
      </c>
      <c r="D20" s="22">
        <v>524</v>
      </c>
      <c r="E20" s="22">
        <v>138</v>
      </c>
      <c r="F20" s="22">
        <v>383</v>
      </c>
      <c r="G20" s="22">
        <v>374</v>
      </c>
      <c r="H20" s="22">
        <v>481</v>
      </c>
      <c r="I20" s="22">
        <v>601</v>
      </c>
      <c r="J20" s="22">
        <v>742</v>
      </c>
      <c r="K20" s="22">
        <f t="shared" si="0"/>
        <v>3495</v>
      </c>
      <c r="L20" s="22">
        <f t="shared" si="1"/>
        <v>2152</v>
      </c>
      <c r="M20" s="22">
        <f t="shared" si="2"/>
        <v>1343</v>
      </c>
      <c r="N20" s="36"/>
    </row>
    <row r="21" spans="1:14" s="32" customFormat="1" ht="15" customHeight="1">
      <c r="A21" s="35" t="s">
        <v>23</v>
      </c>
      <c r="B21" s="22">
        <v>0</v>
      </c>
      <c r="C21" s="22">
        <v>0</v>
      </c>
      <c r="D21" s="22">
        <v>15</v>
      </c>
      <c r="E21" s="22">
        <v>11</v>
      </c>
      <c r="F21" s="22">
        <v>8</v>
      </c>
      <c r="G21" s="22">
        <v>20</v>
      </c>
      <c r="H21" s="22">
        <v>6</v>
      </c>
      <c r="I21" s="22">
        <v>16</v>
      </c>
      <c r="J21" s="22">
        <v>18</v>
      </c>
      <c r="K21" s="22">
        <f t="shared" si="0"/>
        <v>94</v>
      </c>
      <c r="L21" s="22">
        <f t="shared" si="1"/>
        <v>60</v>
      </c>
      <c r="M21" s="22">
        <f t="shared" si="2"/>
        <v>34</v>
      </c>
      <c r="N21" s="36"/>
    </row>
    <row r="22" spans="1:14" s="32" customFormat="1" ht="15" customHeight="1">
      <c r="A22" s="35" t="s">
        <v>24</v>
      </c>
      <c r="B22" s="22">
        <v>0</v>
      </c>
      <c r="C22" s="22">
        <v>0</v>
      </c>
      <c r="D22" s="22">
        <v>1</v>
      </c>
      <c r="E22" s="22"/>
      <c r="F22" s="22"/>
      <c r="G22" s="22">
        <v>1</v>
      </c>
      <c r="H22" s="22">
        <v>1</v>
      </c>
      <c r="I22" s="22">
        <v>5</v>
      </c>
      <c r="J22" s="22">
        <v>0</v>
      </c>
      <c r="K22" s="22">
        <f t="shared" si="0"/>
        <v>8</v>
      </c>
      <c r="L22" s="22">
        <f t="shared" si="1"/>
        <v>3</v>
      </c>
      <c r="M22" s="22">
        <f t="shared" si="2"/>
        <v>5</v>
      </c>
      <c r="N22" s="36"/>
    </row>
    <row r="23" spans="1:14" s="32" customFormat="1" ht="15" customHeight="1">
      <c r="A23" s="35" t="s">
        <v>25</v>
      </c>
      <c r="B23" s="22">
        <v>0</v>
      </c>
      <c r="C23" s="22">
        <v>2</v>
      </c>
      <c r="D23" s="22">
        <v>5</v>
      </c>
      <c r="E23" s="22"/>
      <c r="F23" s="22">
        <v>3</v>
      </c>
      <c r="G23" s="22">
        <v>7</v>
      </c>
      <c r="H23" s="22">
        <v>5</v>
      </c>
      <c r="I23" s="22">
        <v>4</v>
      </c>
      <c r="J23" s="22">
        <v>6</v>
      </c>
      <c r="K23" s="22">
        <f t="shared" si="0"/>
        <v>32</v>
      </c>
      <c r="L23" s="22">
        <f t="shared" si="1"/>
        <v>22</v>
      </c>
      <c r="M23" s="22">
        <f t="shared" si="2"/>
        <v>10</v>
      </c>
      <c r="N23" s="36"/>
    </row>
    <row r="24" spans="1:14" s="32" customFormat="1" ht="15" customHeight="1">
      <c r="A24" s="37" t="s">
        <v>26</v>
      </c>
      <c r="B24" s="22">
        <v>0</v>
      </c>
      <c r="C24" s="22">
        <v>0</v>
      </c>
      <c r="D24" s="22">
        <v>0</v>
      </c>
      <c r="E24" s="22"/>
      <c r="F24" s="22"/>
      <c r="G24" s="22">
        <v>0</v>
      </c>
      <c r="H24" s="22">
        <v>0</v>
      </c>
      <c r="I24" s="22">
        <v>1</v>
      </c>
      <c r="J24" s="22">
        <v>0</v>
      </c>
      <c r="K24" s="22">
        <f t="shared" si="0"/>
        <v>1</v>
      </c>
      <c r="L24" s="22">
        <f t="shared" si="1"/>
        <v>0</v>
      </c>
      <c r="M24" s="22">
        <f t="shared" si="2"/>
        <v>1</v>
      </c>
      <c r="N24" s="36"/>
    </row>
    <row r="25" spans="1:14" ht="15" customHeight="1">
      <c r="A25" s="11" t="s">
        <v>27</v>
      </c>
      <c r="B25" s="22">
        <v>9</v>
      </c>
      <c r="C25" s="22">
        <v>0</v>
      </c>
      <c r="D25" s="22">
        <v>16</v>
      </c>
      <c r="E25" s="22">
        <v>5</v>
      </c>
      <c r="F25" s="22">
        <v>12</v>
      </c>
      <c r="G25" s="22">
        <v>48</v>
      </c>
      <c r="H25" s="22">
        <v>22</v>
      </c>
      <c r="I25" s="22">
        <v>48</v>
      </c>
      <c r="J25" s="22">
        <v>25</v>
      </c>
      <c r="K25" s="22">
        <f t="shared" si="0"/>
        <v>185</v>
      </c>
      <c r="L25" s="22">
        <f t="shared" si="1"/>
        <v>112</v>
      </c>
      <c r="M25" s="22">
        <f t="shared" si="2"/>
        <v>73</v>
      </c>
      <c r="N25" s="10"/>
    </row>
    <row r="26" spans="1:14" ht="15" customHeight="1">
      <c r="A26" s="11" t="s">
        <v>28</v>
      </c>
      <c r="B26" s="22">
        <v>0</v>
      </c>
      <c r="C26" s="22">
        <v>0</v>
      </c>
      <c r="D26" s="22">
        <v>2</v>
      </c>
      <c r="E26" s="22">
        <v>1</v>
      </c>
      <c r="F26" s="22">
        <v>3</v>
      </c>
      <c r="G26" s="22">
        <v>13</v>
      </c>
      <c r="H26" s="22">
        <v>2</v>
      </c>
      <c r="I26" s="22">
        <v>2</v>
      </c>
      <c r="J26" s="22">
        <v>12</v>
      </c>
      <c r="K26" s="22">
        <f t="shared" si="0"/>
        <v>35</v>
      </c>
      <c r="L26" s="22">
        <f t="shared" si="1"/>
        <v>21</v>
      </c>
      <c r="M26" s="22">
        <f t="shared" si="2"/>
        <v>14</v>
      </c>
      <c r="N26" s="10"/>
    </row>
    <row r="27" spans="1:14" ht="15" customHeight="1">
      <c r="A27" s="11" t="s">
        <v>29</v>
      </c>
      <c r="B27" s="22">
        <v>2</v>
      </c>
      <c r="C27" s="22">
        <v>1</v>
      </c>
      <c r="D27" s="22">
        <v>13</v>
      </c>
      <c r="E27" s="22">
        <v>3</v>
      </c>
      <c r="F27" s="22">
        <v>3</v>
      </c>
      <c r="G27" s="22">
        <v>18</v>
      </c>
      <c r="H27" s="22">
        <v>3</v>
      </c>
      <c r="I27" s="22">
        <v>11</v>
      </c>
      <c r="J27" s="22">
        <v>8</v>
      </c>
      <c r="K27" s="22">
        <f t="shared" si="0"/>
        <v>62</v>
      </c>
      <c r="L27" s="22">
        <f t="shared" si="1"/>
        <v>43</v>
      </c>
      <c r="M27" s="22">
        <f t="shared" si="2"/>
        <v>19</v>
      </c>
      <c r="N27" s="10"/>
    </row>
    <row r="28" spans="1:14" ht="15" customHeight="1">
      <c r="A28" s="11" t="s">
        <v>30</v>
      </c>
      <c r="B28" s="22">
        <v>1</v>
      </c>
      <c r="C28" s="22">
        <v>2</v>
      </c>
      <c r="D28" s="22">
        <v>10</v>
      </c>
      <c r="E28" s="22">
        <v>4</v>
      </c>
      <c r="F28" s="22">
        <v>5</v>
      </c>
      <c r="G28" s="22">
        <v>14</v>
      </c>
      <c r="H28" s="22">
        <v>8</v>
      </c>
      <c r="I28" s="22">
        <v>6</v>
      </c>
      <c r="J28" s="22">
        <v>5</v>
      </c>
      <c r="K28" s="22">
        <f t="shared" si="0"/>
        <v>55</v>
      </c>
      <c r="L28" s="22">
        <f t="shared" si="1"/>
        <v>44</v>
      </c>
      <c r="M28" s="22">
        <f t="shared" si="2"/>
        <v>11</v>
      </c>
      <c r="N28" s="10"/>
    </row>
    <row r="29" spans="1:14" ht="15" customHeight="1">
      <c r="A29" s="11" t="s">
        <v>31</v>
      </c>
      <c r="B29" s="22">
        <v>13</v>
      </c>
      <c r="C29" s="22">
        <v>14</v>
      </c>
      <c r="D29" s="22">
        <v>43</v>
      </c>
      <c r="E29" s="22">
        <v>10</v>
      </c>
      <c r="F29" s="22">
        <v>27</v>
      </c>
      <c r="G29" s="22">
        <v>34</v>
      </c>
      <c r="H29" s="22">
        <v>31</v>
      </c>
      <c r="I29" s="22">
        <v>53</v>
      </c>
      <c r="J29" s="22">
        <v>43</v>
      </c>
      <c r="K29" s="22">
        <f t="shared" si="0"/>
        <v>268</v>
      </c>
      <c r="L29" s="22">
        <f t="shared" si="1"/>
        <v>172</v>
      </c>
      <c r="M29" s="22">
        <f t="shared" si="2"/>
        <v>96</v>
      </c>
      <c r="N29" s="10"/>
    </row>
    <row r="30" spans="1:14" ht="15" customHeight="1">
      <c r="A30" s="11" t="s">
        <v>32</v>
      </c>
      <c r="B30" s="22">
        <v>0</v>
      </c>
      <c r="C30" s="22">
        <v>3</v>
      </c>
      <c r="D30" s="22">
        <v>2</v>
      </c>
      <c r="E30" s="22">
        <v>1</v>
      </c>
      <c r="F30" s="22">
        <v>1</v>
      </c>
      <c r="G30" s="22">
        <v>1</v>
      </c>
      <c r="H30" s="22">
        <v>0</v>
      </c>
      <c r="I30" s="22">
        <v>4</v>
      </c>
      <c r="J30" s="22">
        <v>3</v>
      </c>
      <c r="K30" s="22">
        <f t="shared" si="0"/>
        <v>15</v>
      </c>
      <c r="L30" s="22">
        <f t="shared" si="1"/>
        <v>8</v>
      </c>
      <c r="M30" s="22">
        <f t="shared" si="2"/>
        <v>7</v>
      </c>
      <c r="N30" s="10"/>
    </row>
    <row r="31" spans="1:14" ht="15" customHeight="1">
      <c r="A31" s="11" t="s">
        <v>33</v>
      </c>
      <c r="B31" s="22">
        <v>10</v>
      </c>
      <c r="C31" s="22">
        <v>9</v>
      </c>
      <c r="D31" s="22">
        <v>41</v>
      </c>
      <c r="E31" s="22">
        <v>10</v>
      </c>
      <c r="F31" s="22">
        <v>39</v>
      </c>
      <c r="G31" s="22">
        <v>36</v>
      </c>
      <c r="H31" s="22">
        <v>22</v>
      </c>
      <c r="I31" s="22">
        <v>65</v>
      </c>
      <c r="J31" s="22">
        <v>45</v>
      </c>
      <c r="K31" s="22">
        <f t="shared" si="0"/>
        <v>277</v>
      </c>
      <c r="L31" s="22">
        <f t="shared" si="1"/>
        <v>167</v>
      </c>
      <c r="M31" s="22">
        <f t="shared" si="2"/>
        <v>110</v>
      </c>
      <c r="N31" s="10"/>
    </row>
    <row r="32" spans="1:14" ht="15" customHeight="1">
      <c r="A32" s="11" t="s">
        <v>34</v>
      </c>
      <c r="B32" s="22">
        <v>38</v>
      </c>
      <c r="C32" s="22">
        <v>29</v>
      </c>
      <c r="D32" s="22">
        <v>145</v>
      </c>
      <c r="E32" s="22">
        <v>21</v>
      </c>
      <c r="F32" s="22">
        <v>68</v>
      </c>
      <c r="G32" s="22">
        <v>273</v>
      </c>
      <c r="H32" s="22">
        <v>74</v>
      </c>
      <c r="I32" s="22">
        <v>227</v>
      </c>
      <c r="J32" s="22">
        <v>205</v>
      </c>
      <c r="K32" s="22">
        <f t="shared" si="0"/>
        <v>1080</v>
      </c>
      <c r="L32" s="22">
        <f t="shared" si="1"/>
        <v>648</v>
      </c>
      <c r="M32" s="22">
        <f t="shared" si="2"/>
        <v>432</v>
      </c>
      <c r="N32" s="10"/>
    </row>
    <row r="33" spans="1:14" ht="15" customHeight="1">
      <c r="A33" s="11" t="s">
        <v>35</v>
      </c>
      <c r="B33" s="22">
        <v>1</v>
      </c>
      <c r="C33" s="22">
        <v>0</v>
      </c>
      <c r="D33" s="22">
        <v>7</v>
      </c>
      <c r="E33" s="22">
        <v>6</v>
      </c>
      <c r="F33" s="22">
        <v>13</v>
      </c>
      <c r="G33" s="22">
        <v>12</v>
      </c>
      <c r="H33" s="22">
        <v>21</v>
      </c>
      <c r="I33" s="22">
        <v>18</v>
      </c>
      <c r="J33" s="22">
        <v>4</v>
      </c>
      <c r="K33" s="22">
        <f t="shared" si="0"/>
        <v>82</v>
      </c>
      <c r="L33" s="22">
        <f t="shared" si="1"/>
        <v>60</v>
      </c>
      <c r="M33" s="22">
        <f t="shared" si="2"/>
        <v>22</v>
      </c>
      <c r="N33" s="10"/>
    </row>
    <row r="34" spans="1:14" ht="15" customHeight="1">
      <c r="A34" s="11" t="s">
        <v>36</v>
      </c>
      <c r="B34" s="22">
        <v>3</v>
      </c>
      <c r="C34" s="22">
        <v>3</v>
      </c>
      <c r="D34" s="22">
        <v>16</v>
      </c>
      <c r="E34" s="22">
        <v>5</v>
      </c>
      <c r="F34" s="22">
        <v>21</v>
      </c>
      <c r="G34" s="22">
        <v>28</v>
      </c>
      <c r="H34" s="22">
        <v>9</v>
      </c>
      <c r="I34" s="22">
        <v>17</v>
      </c>
      <c r="J34" s="22">
        <v>6</v>
      </c>
      <c r="K34" s="22">
        <f t="shared" si="0"/>
        <v>108</v>
      </c>
      <c r="L34" s="22">
        <f t="shared" si="1"/>
        <v>85</v>
      </c>
      <c r="M34" s="22">
        <f t="shared" si="2"/>
        <v>23</v>
      </c>
      <c r="N34" s="10"/>
    </row>
    <row r="35" spans="1:14" ht="15" customHeight="1">
      <c r="A35" s="11" t="s">
        <v>37</v>
      </c>
      <c r="B35" s="22">
        <v>6</v>
      </c>
      <c r="C35" s="22">
        <v>7</v>
      </c>
      <c r="D35" s="22">
        <v>9</v>
      </c>
      <c r="E35" s="22"/>
      <c r="F35" s="22">
        <v>3</v>
      </c>
      <c r="G35" s="22">
        <v>11</v>
      </c>
      <c r="H35" s="22">
        <v>5</v>
      </c>
      <c r="I35" s="22">
        <v>9</v>
      </c>
      <c r="J35" s="22">
        <v>2</v>
      </c>
      <c r="K35" s="22">
        <f t="shared" si="0"/>
        <v>52</v>
      </c>
      <c r="L35" s="22">
        <f t="shared" si="1"/>
        <v>41</v>
      </c>
      <c r="M35" s="22">
        <f t="shared" si="2"/>
        <v>11</v>
      </c>
      <c r="N35" s="10"/>
    </row>
    <row r="36" spans="1:14" s="32" customFormat="1" ht="15" customHeight="1">
      <c r="A36" s="35" t="s">
        <v>38</v>
      </c>
      <c r="B36" s="22">
        <v>13</v>
      </c>
      <c r="C36" s="22">
        <v>10</v>
      </c>
      <c r="D36" s="22">
        <v>5</v>
      </c>
      <c r="E36" s="22">
        <v>4</v>
      </c>
      <c r="F36" s="22">
        <v>5</v>
      </c>
      <c r="G36" s="22">
        <v>8</v>
      </c>
      <c r="H36" s="22">
        <v>7</v>
      </c>
      <c r="I36" s="22">
        <v>13</v>
      </c>
      <c r="J36" s="22">
        <v>12</v>
      </c>
      <c r="K36" s="22">
        <f t="shared" si="0"/>
        <v>77</v>
      </c>
      <c r="L36" s="22">
        <f t="shared" si="1"/>
        <v>52</v>
      </c>
      <c r="M36" s="22">
        <f t="shared" si="2"/>
        <v>25</v>
      </c>
      <c r="N36" s="36"/>
    </row>
    <row r="37" spans="1:14" ht="15" customHeight="1">
      <c r="A37" s="2" t="s">
        <v>3</v>
      </c>
      <c r="B37" s="22">
        <f aca="true" t="shared" si="3" ref="B37:M37">SUM(B5:B36)</f>
        <v>3829</v>
      </c>
      <c r="C37" s="22">
        <f t="shared" si="3"/>
        <v>4545</v>
      </c>
      <c r="D37" s="22">
        <f t="shared" si="3"/>
        <v>12193</v>
      </c>
      <c r="E37" s="22">
        <f t="shared" si="3"/>
        <v>2642</v>
      </c>
      <c r="F37" s="22">
        <f t="shared" si="3"/>
        <v>7841</v>
      </c>
      <c r="G37" s="22">
        <f t="shared" si="3"/>
        <v>8440</v>
      </c>
      <c r="H37" s="22">
        <f t="shared" si="3"/>
        <v>9232</v>
      </c>
      <c r="I37" s="22">
        <f t="shared" si="3"/>
        <v>14285</v>
      </c>
      <c r="J37" s="22">
        <f t="shared" si="3"/>
        <v>14462</v>
      </c>
      <c r="K37" s="22">
        <f t="shared" si="3"/>
        <v>77469</v>
      </c>
      <c r="L37" s="22">
        <f t="shared" si="3"/>
        <v>48722</v>
      </c>
      <c r="M37" s="22">
        <f t="shared" si="3"/>
        <v>28747</v>
      </c>
      <c r="N37" s="10"/>
    </row>
    <row r="38" spans="1:13" ht="13.5">
      <c r="A38" s="5"/>
      <c r="B38" s="12"/>
      <c r="C38" s="29"/>
      <c r="D38" s="29"/>
      <c r="E38" s="29"/>
      <c r="F38" s="29"/>
      <c r="G38" s="29"/>
      <c r="H38" s="29"/>
      <c r="I38" s="29"/>
      <c r="J38" s="29"/>
      <c r="K38" s="13"/>
      <c r="L38" s="13"/>
      <c r="M38" s="13"/>
    </row>
    <row r="39" spans="1:13" ht="13.5">
      <c r="A39" s="14" t="s">
        <v>39</v>
      </c>
      <c r="B39" s="30"/>
      <c r="C39" s="30"/>
      <c r="D39" s="30"/>
      <c r="E39" s="30"/>
      <c r="F39" s="30"/>
      <c r="G39" s="30"/>
      <c r="H39" s="30"/>
      <c r="I39" s="30"/>
      <c r="J39" s="30"/>
      <c r="K39" s="16"/>
      <c r="L39" s="15"/>
      <c r="M39" s="16" t="s">
        <v>5</v>
      </c>
    </row>
    <row r="40" spans="1:14" ht="22.5" customHeight="1">
      <c r="A40" s="20" t="s">
        <v>57</v>
      </c>
      <c r="B40" s="31" t="s">
        <v>59</v>
      </c>
      <c r="C40" s="31" t="s">
        <v>6</v>
      </c>
      <c r="D40" s="31" t="s">
        <v>7</v>
      </c>
      <c r="E40" s="31" t="s">
        <v>0</v>
      </c>
      <c r="F40" s="31" t="s">
        <v>8</v>
      </c>
      <c r="G40" s="31" t="s">
        <v>60</v>
      </c>
      <c r="H40" s="31" t="s">
        <v>61</v>
      </c>
      <c r="I40" s="31" t="s">
        <v>1</v>
      </c>
      <c r="J40" s="31" t="s">
        <v>2</v>
      </c>
      <c r="K40" s="17" t="s">
        <v>9</v>
      </c>
      <c r="L40" s="38" t="s">
        <v>62</v>
      </c>
      <c r="M40" s="43" t="s">
        <v>64</v>
      </c>
      <c r="N40" s="10"/>
    </row>
    <row r="41" spans="1:14" ht="15" customHeight="1">
      <c r="A41" s="11" t="s">
        <v>40</v>
      </c>
      <c r="B41" s="24">
        <v>14</v>
      </c>
      <c r="C41" s="24">
        <v>14</v>
      </c>
      <c r="D41" s="24">
        <v>75</v>
      </c>
      <c r="E41" s="24">
        <v>11</v>
      </c>
      <c r="F41" s="24">
        <v>48</v>
      </c>
      <c r="G41" s="24">
        <v>19</v>
      </c>
      <c r="H41" s="24">
        <v>57</v>
      </c>
      <c r="I41" s="24">
        <v>77</v>
      </c>
      <c r="J41" s="24">
        <v>160</v>
      </c>
      <c r="K41" s="3">
        <f aca="true" t="shared" si="4" ref="K41:K55">SUM(B41:J41)</f>
        <v>475</v>
      </c>
      <c r="L41" s="3">
        <f aca="true" t="shared" si="5" ref="L41:L55">SUM(B41:H41)</f>
        <v>238</v>
      </c>
      <c r="M41" s="23">
        <f>SUM(I41:J41)</f>
        <v>237</v>
      </c>
      <c r="N41" s="10"/>
    </row>
    <row r="42" spans="1:14" ht="15" customHeight="1">
      <c r="A42" s="11" t="s">
        <v>41</v>
      </c>
      <c r="B42" s="24">
        <v>10</v>
      </c>
      <c r="C42" s="24">
        <v>5</v>
      </c>
      <c r="D42" s="24">
        <v>28</v>
      </c>
      <c r="E42" s="24">
        <v>3</v>
      </c>
      <c r="F42" s="24">
        <v>11</v>
      </c>
      <c r="G42" s="24">
        <v>5</v>
      </c>
      <c r="H42" s="24">
        <v>7</v>
      </c>
      <c r="I42" s="24">
        <v>37</v>
      </c>
      <c r="J42" s="24">
        <v>44</v>
      </c>
      <c r="K42" s="3">
        <f t="shared" si="4"/>
        <v>150</v>
      </c>
      <c r="L42" s="3">
        <f t="shared" si="5"/>
        <v>69</v>
      </c>
      <c r="M42" s="23">
        <f aca="true" t="shared" si="6" ref="M42:M51">SUM(I42:J42)</f>
        <v>81</v>
      </c>
      <c r="N42" s="10"/>
    </row>
    <row r="43" spans="1:14" ht="15" customHeight="1">
      <c r="A43" s="11" t="s">
        <v>42</v>
      </c>
      <c r="B43" s="24">
        <v>25</v>
      </c>
      <c r="C43" s="24">
        <v>16</v>
      </c>
      <c r="D43" s="24">
        <v>37</v>
      </c>
      <c r="E43" s="24">
        <v>3</v>
      </c>
      <c r="F43" s="24"/>
      <c r="G43" s="24">
        <v>5</v>
      </c>
      <c r="H43" s="24">
        <v>16</v>
      </c>
      <c r="I43" s="24">
        <v>77</v>
      </c>
      <c r="J43" s="24">
        <v>99</v>
      </c>
      <c r="K43" s="3">
        <f t="shared" si="4"/>
        <v>278</v>
      </c>
      <c r="L43" s="3">
        <f t="shared" si="5"/>
        <v>102</v>
      </c>
      <c r="M43" s="23">
        <f t="shared" si="6"/>
        <v>176</v>
      </c>
      <c r="N43" s="10"/>
    </row>
    <row r="44" spans="1:14" ht="15" customHeight="1">
      <c r="A44" s="11" t="s">
        <v>43</v>
      </c>
      <c r="B44" s="24">
        <v>17</v>
      </c>
      <c r="C44" s="24">
        <v>37</v>
      </c>
      <c r="D44" s="24">
        <v>152</v>
      </c>
      <c r="E44" s="24">
        <v>34</v>
      </c>
      <c r="F44" s="24">
        <v>74</v>
      </c>
      <c r="G44" s="24">
        <v>95</v>
      </c>
      <c r="H44" s="24">
        <v>97</v>
      </c>
      <c r="I44" s="24">
        <v>246</v>
      </c>
      <c r="J44" s="24">
        <v>222</v>
      </c>
      <c r="K44" s="3">
        <f t="shared" si="4"/>
        <v>974</v>
      </c>
      <c r="L44" s="3">
        <f t="shared" si="5"/>
        <v>506</v>
      </c>
      <c r="M44" s="23">
        <f t="shared" si="6"/>
        <v>468</v>
      </c>
      <c r="N44" s="10"/>
    </row>
    <row r="45" spans="1:14" ht="15" customHeight="1">
      <c r="A45" s="11" t="s">
        <v>44</v>
      </c>
      <c r="B45" s="24">
        <v>0</v>
      </c>
      <c r="C45" s="24">
        <v>0</v>
      </c>
      <c r="D45" s="24">
        <v>125</v>
      </c>
      <c r="E45" s="24">
        <v>6</v>
      </c>
      <c r="F45" s="24">
        <v>107</v>
      </c>
      <c r="G45" s="24">
        <v>13</v>
      </c>
      <c r="H45" s="24">
        <v>72</v>
      </c>
      <c r="I45" s="24">
        <v>46</v>
      </c>
      <c r="J45" s="24">
        <v>74</v>
      </c>
      <c r="K45" s="3">
        <f t="shared" si="4"/>
        <v>443</v>
      </c>
      <c r="L45" s="3">
        <f t="shared" si="5"/>
        <v>323</v>
      </c>
      <c r="M45" s="23">
        <f t="shared" si="6"/>
        <v>120</v>
      </c>
      <c r="N45" s="10"/>
    </row>
    <row r="46" spans="1:14" ht="15" customHeight="1">
      <c r="A46" s="11" t="s">
        <v>45</v>
      </c>
      <c r="B46" s="24">
        <v>0</v>
      </c>
      <c r="C46" s="24">
        <v>0</v>
      </c>
      <c r="D46" s="24">
        <v>0</v>
      </c>
      <c r="E46" s="24"/>
      <c r="F46" s="24"/>
      <c r="G46" s="24">
        <v>0</v>
      </c>
      <c r="H46" s="24">
        <v>0</v>
      </c>
      <c r="I46" s="24">
        <v>0</v>
      </c>
      <c r="J46" s="24">
        <v>0</v>
      </c>
      <c r="K46" s="3">
        <f t="shared" si="4"/>
        <v>0</v>
      </c>
      <c r="L46" s="3">
        <f t="shared" si="5"/>
        <v>0</v>
      </c>
      <c r="M46" s="23">
        <f t="shared" si="6"/>
        <v>0</v>
      </c>
      <c r="N46" s="10"/>
    </row>
    <row r="47" spans="1:14" ht="15" customHeight="1">
      <c r="A47" s="11" t="s">
        <v>46</v>
      </c>
      <c r="B47" s="24">
        <v>138</v>
      </c>
      <c r="C47" s="24">
        <v>133</v>
      </c>
      <c r="D47" s="24">
        <v>412</v>
      </c>
      <c r="E47" s="24">
        <v>74</v>
      </c>
      <c r="F47" s="24">
        <v>216</v>
      </c>
      <c r="G47" s="24">
        <v>445</v>
      </c>
      <c r="H47" s="24">
        <v>192</v>
      </c>
      <c r="I47" s="24">
        <v>331</v>
      </c>
      <c r="J47" s="24">
        <v>391</v>
      </c>
      <c r="K47" s="3">
        <f t="shared" si="4"/>
        <v>2332</v>
      </c>
      <c r="L47" s="3">
        <f t="shared" si="5"/>
        <v>1610</v>
      </c>
      <c r="M47" s="23">
        <f t="shared" si="6"/>
        <v>722</v>
      </c>
      <c r="N47" s="10"/>
    </row>
    <row r="48" spans="1:14" ht="15" customHeight="1">
      <c r="A48" s="11" t="s">
        <v>47</v>
      </c>
      <c r="B48" s="24">
        <v>189</v>
      </c>
      <c r="C48" s="24">
        <v>239</v>
      </c>
      <c r="D48" s="24">
        <v>780</v>
      </c>
      <c r="E48" s="24">
        <v>135</v>
      </c>
      <c r="F48" s="24">
        <v>370</v>
      </c>
      <c r="G48" s="24">
        <v>702</v>
      </c>
      <c r="H48" s="24">
        <v>693</v>
      </c>
      <c r="I48" s="24">
        <v>1019</v>
      </c>
      <c r="J48" s="24">
        <v>1167</v>
      </c>
      <c r="K48" s="3">
        <f t="shared" si="4"/>
        <v>5294</v>
      </c>
      <c r="L48" s="3">
        <f t="shared" si="5"/>
        <v>3108</v>
      </c>
      <c r="M48" s="23">
        <f t="shared" si="6"/>
        <v>2186</v>
      </c>
      <c r="N48" s="10"/>
    </row>
    <row r="49" spans="1:14" ht="15" customHeight="1">
      <c r="A49" s="11" t="s">
        <v>48</v>
      </c>
      <c r="B49" s="24">
        <v>208</v>
      </c>
      <c r="C49" s="24">
        <v>145</v>
      </c>
      <c r="D49" s="24">
        <v>894</v>
      </c>
      <c r="E49" s="24">
        <v>411</v>
      </c>
      <c r="F49" s="24">
        <v>678</v>
      </c>
      <c r="G49" s="24">
        <v>845</v>
      </c>
      <c r="H49" s="24">
        <v>927</v>
      </c>
      <c r="I49" s="24">
        <v>1568</v>
      </c>
      <c r="J49" s="24">
        <v>1043</v>
      </c>
      <c r="K49" s="3">
        <f t="shared" si="4"/>
        <v>6719</v>
      </c>
      <c r="L49" s="3">
        <f t="shared" si="5"/>
        <v>4108</v>
      </c>
      <c r="M49" s="23">
        <f t="shared" si="6"/>
        <v>2611</v>
      </c>
      <c r="N49" s="10"/>
    </row>
    <row r="50" spans="1:14" ht="15" customHeight="1">
      <c r="A50" s="11" t="s">
        <v>49</v>
      </c>
      <c r="B50" s="24">
        <v>998</v>
      </c>
      <c r="C50" s="24">
        <v>488</v>
      </c>
      <c r="D50" s="24">
        <v>1746</v>
      </c>
      <c r="E50" s="24">
        <v>435</v>
      </c>
      <c r="F50" s="24">
        <v>718</v>
      </c>
      <c r="G50" s="24">
        <v>1356</v>
      </c>
      <c r="H50" s="24">
        <v>1399</v>
      </c>
      <c r="I50" s="24">
        <v>3374</v>
      </c>
      <c r="J50" s="24">
        <v>1770</v>
      </c>
      <c r="K50" s="3">
        <f t="shared" si="4"/>
        <v>12284</v>
      </c>
      <c r="L50" s="3">
        <f t="shared" si="5"/>
        <v>7140</v>
      </c>
      <c r="M50" s="23">
        <f t="shared" si="6"/>
        <v>5144</v>
      </c>
      <c r="N50" s="10"/>
    </row>
    <row r="51" spans="1:14" ht="15" customHeight="1">
      <c r="A51" s="11" t="s">
        <v>50</v>
      </c>
      <c r="B51" s="24">
        <v>1070</v>
      </c>
      <c r="C51" s="24">
        <v>564</v>
      </c>
      <c r="D51" s="24">
        <v>2902</v>
      </c>
      <c r="E51" s="24">
        <v>520</v>
      </c>
      <c r="F51" s="24">
        <v>1846</v>
      </c>
      <c r="G51" s="24">
        <v>1423</v>
      </c>
      <c r="H51" s="24">
        <v>1434</v>
      </c>
      <c r="I51" s="24">
        <v>2759</v>
      </c>
      <c r="J51" s="24">
        <v>444</v>
      </c>
      <c r="K51" s="25">
        <f t="shared" si="4"/>
        <v>12962</v>
      </c>
      <c r="L51" s="3">
        <f t="shared" si="5"/>
        <v>9759</v>
      </c>
      <c r="M51" s="23">
        <f t="shared" si="6"/>
        <v>3203</v>
      </c>
      <c r="N51" s="10"/>
    </row>
    <row r="52" spans="1:14" ht="15" customHeight="1">
      <c r="A52" s="26" t="s">
        <v>58</v>
      </c>
      <c r="B52" s="24">
        <v>0</v>
      </c>
      <c r="C52" s="24">
        <v>1</v>
      </c>
      <c r="D52" s="24">
        <v>7</v>
      </c>
      <c r="E52" s="24">
        <v>2</v>
      </c>
      <c r="F52" s="24">
        <v>1</v>
      </c>
      <c r="G52" s="24">
        <v>2</v>
      </c>
      <c r="H52" s="24">
        <v>5</v>
      </c>
      <c r="I52" s="24">
        <v>2</v>
      </c>
      <c r="J52" s="24">
        <v>6</v>
      </c>
      <c r="K52" s="25">
        <f t="shared" si="4"/>
        <v>26</v>
      </c>
      <c r="L52" s="3">
        <f t="shared" si="5"/>
        <v>18</v>
      </c>
      <c r="M52" s="23">
        <f>SUM(I52:J52)</f>
        <v>8</v>
      </c>
      <c r="N52" s="10"/>
    </row>
    <row r="53" spans="1:14" ht="15" customHeight="1">
      <c r="A53" s="18" t="s">
        <v>51</v>
      </c>
      <c r="B53" s="24">
        <v>254</v>
      </c>
      <c r="C53" s="24">
        <v>95</v>
      </c>
      <c r="D53" s="24">
        <v>856</v>
      </c>
      <c r="E53" s="24">
        <v>311</v>
      </c>
      <c r="F53" s="24">
        <v>643</v>
      </c>
      <c r="G53" s="24">
        <v>716</v>
      </c>
      <c r="H53" s="24">
        <v>757</v>
      </c>
      <c r="I53" s="24">
        <v>1213</v>
      </c>
      <c r="J53" s="24">
        <v>932</v>
      </c>
      <c r="K53" s="25">
        <f t="shared" si="4"/>
        <v>5777</v>
      </c>
      <c r="L53" s="25">
        <f t="shared" si="5"/>
        <v>3632</v>
      </c>
      <c r="M53" s="25">
        <f>SUM(I53:J53)</f>
        <v>2145</v>
      </c>
      <c r="N53" s="10"/>
    </row>
    <row r="54" spans="1:14" ht="15" customHeight="1">
      <c r="A54" s="19" t="s">
        <v>52</v>
      </c>
      <c r="B54" s="24">
        <v>263</v>
      </c>
      <c r="C54" s="24">
        <v>145</v>
      </c>
      <c r="D54" s="24">
        <v>393</v>
      </c>
      <c r="E54" s="24">
        <v>215</v>
      </c>
      <c r="F54" s="24">
        <v>530</v>
      </c>
      <c r="G54" s="24">
        <v>439</v>
      </c>
      <c r="H54" s="24">
        <v>585</v>
      </c>
      <c r="I54" s="24">
        <v>595</v>
      </c>
      <c r="J54" s="24">
        <v>766</v>
      </c>
      <c r="K54" s="25">
        <f t="shared" si="4"/>
        <v>3931</v>
      </c>
      <c r="L54" s="25">
        <f t="shared" si="5"/>
        <v>2570</v>
      </c>
      <c r="M54" s="25">
        <f>SUM(I54:J54)</f>
        <v>1361</v>
      </c>
      <c r="N54" s="10"/>
    </row>
    <row r="55" spans="1:14" ht="15" customHeight="1">
      <c r="A55" s="9" t="s">
        <v>3</v>
      </c>
      <c r="B55" s="27">
        <f aca="true" t="shared" si="7" ref="B55:J55">SUM(B41:B54)</f>
        <v>3186</v>
      </c>
      <c r="C55" s="27">
        <f t="shared" si="7"/>
        <v>1882</v>
      </c>
      <c r="D55" s="27">
        <f t="shared" si="7"/>
        <v>8407</v>
      </c>
      <c r="E55" s="27">
        <f>SUM(E41:E54)</f>
        <v>2160</v>
      </c>
      <c r="F55" s="27">
        <f t="shared" si="7"/>
        <v>5242</v>
      </c>
      <c r="G55" s="27">
        <f t="shared" si="7"/>
        <v>6065</v>
      </c>
      <c r="H55" s="27">
        <f t="shared" si="7"/>
        <v>6241</v>
      </c>
      <c r="I55" s="27">
        <f t="shared" si="7"/>
        <v>11344</v>
      </c>
      <c r="J55" s="27">
        <f t="shared" si="7"/>
        <v>7118</v>
      </c>
      <c r="K55" s="25">
        <f t="shared" si="4"/>
        <v>51645</v>
      </c>
      <c r="L55" s="25">
        <f t="shared" si="5"/>
        <v>33183</v>
      </c>
      <c r="M55" s="25">
        <f>SUM(I55:J55)</f>
        <v>18462</v>
      </c>
      <c r="N55" s="10"/>
    </row>
  </sheetData>
  <printOptions/>
  <pageMargins left="0.984251968503937" right="0.7874015748031497" top="0.5905511811023623" bottom="0.5905511811023623" header="0.5118110236220472" footer="0.5118110236220472"/>
  <pageSetup horizontalDpi="300" verticalDpi="300" orientation="landscape" paperSize="9" scale="6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大木　正章</dc:creator>
  <cp:keywords/>
  <dc:description/>
  <cp:lastModifiedBy>sdouser</cp:lastModifiedBy>
  <cp:lastPrinted>2008-05-07T08:28:22Z</cp:lastPrinted>
  <dcterms:created xsi:type="dcterms:W3CDTF">1999-04-16T06:45:24Z</dcterms:created>
  <dcterms:modified xsi:type="dcterms:W3CDTF">2009-11-13T00:38:17Z</dcterms:modified>
  <cp:category/>
  <cp:version/>
  <cp:contentType/>
  <cp:contentStatus/>
</cp:coreProperties>
</file>