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施設数" sheetId="1" r:id="rId1"/>
  </sheets>
  <definedNames>
    <definedName name="_Regression_Int" localSheetId="0" hidden="1">1</definedName>
    <definedName name="_xlnm.Print_Area" localSheetId="0">'施設数'!$A$1:$O$57</definedName>
    <definedName name="Print_Area_MI" localSheetId="0">'施設数'!$A$41:$O$57</definedName>
  </definedNames>
  <calcPr fullCalcOnLoad="1"/>
</workbook>
</file>

<file path=xl/sharedStrings.xml><?xml version="1.0" encoding="utf-8"?>
<sst xmlns="http://schemas.openxmlformats.org/spreadsheetml/2006/main" count="84" uniqueCount="68">
  <si>
    <t>　 イ　食品衛生関係営業施設数（業種・保健所別）</t>
  </si>
  <si>
    <t xml:space="preserve"> 平成17年３月31日現在</t>
  </si>
  <si>
    <t>（許可を要するもの）</t>
  </si>
  <si>
    <t>（単位：件）</t>
  </si>
  <si>
    <t>業種　＼　保健所</t>
  </si>
  <si>
    <t>伊豆</t>
  </si>
  <si>
    <t>熱海</t>
  </si>
  <si>
    <t>東部</t>
  </si>
  <si>
    <t>御殿場</t>
  </si>
  <si>
    <t>富士</t>
  </si>
  <si>
    <t>志太榛原</t>
  </si>
  <si>
    <t>中東遠</t>
  </si>
  <si>
    <t>北遠</t>
  </si>
  <si>
    <t>西部</t>
  </si>
  <si>
    <t>静岡市</t>
  </si>
  <si>
    <t>浜松市</t>
  </si>
  <si>
    <t>合計　</t>
  </si>
  <si>
    <t>中核市除</t>
  </si>
  <si>
    <t>中核市計</t>
  </si>
  <si>
    <t>飲食店営業</t>
  </si>
  <si>
    <t>菓子製造業　</t>
  </si>
  <si>
    <t>乳処理業</t>
  </si>
  <si>
    <t>乳製品製造業</t>
  </si>
  <si>
    <t>集乳業</t>
  </si>
  <si>
    <t>魚介類販売業</t>
  </si>
  <si>
    <t>魚介類競り売り営業</t>
  </si>
  <si>
    <t>魚肉練り製品製造業</t>
  </si>
  <si>
    <t>食品の冷凍又は冷蔵業</t>
  </si>
  <si>
    <t>缶詰又は瓶詰食品製造業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</si>
  <si>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</si>
  <si>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</si>
  <si>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</si>
  <si>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</si>
  <si>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</si>
  <si>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</si>
  <si>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</si>
  <si>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</si>
  <si>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</si>
  <si>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</si>
  <si>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</si>
  <si>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</si>
  <si>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</si>
  <si>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</si>
  <si>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</si>
  <si>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</si>
  <si>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</si>
  <si>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</si>
  <si>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</si>
  <si>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</si>
  <si>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</si>
  <si>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</si>
  <si>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合計</t>
  </si>
  <si>
    <t>（許可を要しないもの）</t>
  </si>
  <si>
    <t>（単位：件）</t>
  </si>
  <si>
    <t>給食施設（学校）</t>
  </si>
  <si>
    <t>給食施設（病院・診療所）</t>
  </si>
  <si>
    <t>給食施設（事業所）</t>
  </si>
  <si>
    <t>給食施設（その他）</t>
  </si>
  <si>
    <t>乳さく取業（牛乳）</t>
  </si>
  <si>
    <t>乳さく取業（山羊乳）</t>
  </si>
  <si>
    <t>食品製造業</t>
  </si>
  <si>
    <t>野菜果物販売業</t>
  </si>
  <si>
    <t>そうざい販売業</t>
  </si>
  <si>
    <t>菓子販売業</t>
  </si>
  <si>
    <t>食品販売業</t>
  </si>
  <si>
    <t>添加物の製造業（法第11条第１項の規定により規格が定められたものを除く）</t>
  </si>
  <si>
    <t>添加物の販売業</t>
  </si>
  <si>
    <t>器具・容器包装又はおもちゃの製造業又は販売業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</si>
</sst>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\-#,##0.0"/>
    <numFmt numFmtId="181" formatCode="0.?"/>
    <numFmt numFmtId="182" formatCode="#,###.?"/>
  </numFmts>
  <fonts count="19"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7"/>
      <name val="ＭＳ Ｐ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7"/>
      <name val="ＭＳ 明朝"/>
      <family val="1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79" fontId="0" fillId="0" borderId="0">
      <alignment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11" fillId="0" borderId="3">
      <alignment horizontal="center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35" applyFont="1" applyAlignment="1">
      <alignment vertical="center"/>
      <protection/>
    </xf>
    <xf numFmtId="0" fontId="1" fillId="0" borderId="0" xfId="35" applyFont="1" applyFill="1" applyAlignment="1">
      <alignment vertical="center"/>
      <protection/>
    </xf>
    <xf numFmtId="0" fontId="1" fillId="0" borderId="0" xfId="35" applyFont="1" applyBorder="1" applyAlignment="1" applyProtection="1">
      <alignment horizontal="left" vertical="center"/>
      <protection/>
    </xf>
    <xf numFmtId="0" fontId="1" fillId="0" borderId="0" xfId="35" applyFont="1">
      <alignment/>
      <protection/>
    </xf>
    <xf numFmtId="0" fontId="2" fillId="0" borderId="0" xfId="35" applyFont="1" applyAlignment="1" applyProtection="1">
      <alignment horizontal="left" vertical="center"/>
      <protection/>
    </xf>
    <xf numFmtId="0" fontId="4" fillId="0" borderId="0" xfId="35" applyFont="1" applyAlignment="1" applyProtection="1">
      <alignment horizontal="left" vertical="center"/>
      <protection/>
    </xf>
    <xf numFmtId="0" fontId="1" fillId="0" borderId="0" xfId="35" applyFont="1" applyAlignment="1">
      <alignment horizontal="right" vertical="center"/>
      <protection/>
    </xf>
    <xf numFmtId="0" fontId="1" fillId="0" borderId="5" xfId="35" applyFont="1" applyFill="1" applyBorder="1" applyAlignment="1">
      <alignment vertical="center"/>
      <protection/>
    </xf>
    <xf numFmtId="0" fontId="1" fillId="0" borderId="5" xfId="35" applyFont="1" applyBorder="1" applyAlignment="1">
      <alignment vertical="center"/>
      <protection/>
    </xf>
    <xf numFmtId="0" fontId="1" fillId="0" borderId="5" xfId="35" applyFont="1" applyBorder="1" applyAlignment="1" applyProtection="1">
      <alignment horizontal="left" vertical="center"/>
      <protection/>
    </xf>
    <xf numFmtId="0" fontId="1" fillId="0" borderId="6" xfId="35" applyFont="1" applyBorder="1" applyAlignment="1">
      <alignment horizontal="center" vertical="center"/>
      <protection/>
    </xf>
    <xf numFmtId="0" fontId="1" fillId="0" borderId="7" xfId="35" applyFont="1" applyFill="1" applyBorder="1" applyAlignment="1" applyProtection="1">
      <alignment horizontal="center" vertical="center"/>
      <protection/>
    </xf>
    <xf numFmtId="0" fontId="1" fillId="0" borderId="6" xfId="35" applyFont="1" applyBorder="1" applyAlignment="1" applyProtection="1">
      <alignment horizontal="center" vertical="center"/>
      <protection/>
    </xf>
    <xf numFmtId="0" fontId="1" fillId="0" borderId="7" xfId="35" applyFont="1" applyBorder="1" applyAlignment="1" applyProtection="1">
      <alignment horizontal="center" vertical="center"/>
      <protection/>
    </xf>
    <xf numFmtId="0" fontId="1" fillId="0" borderId="8" xfId="35" applyFont="1" applyBorder="1">
      <alignment/>
      <protection/>
    </xf>
    <xf numFmtId="0" fontId="1" fillId="0" borderId="7" xfId="35" applyFont="1" applyBorder="1" applyAlignment="1" applyProtection="1">
      <alignment horizontal="left" vertical="center"/>
      <protection/>
    </xf>
    <xf numFmtId="176" fontId="5" fillId="0" borderId="6" xfId="35" applyNumberFormat="1" applyFont="1" applyFill="1" applyBorder="1" applyAlignment="1" applyProtection="1">
      <alignment vertical="center"/>
      <protection locked="0"/>
    </xf>
    <xf numFmtId="0" fontId="1" fillId="0" borderId="9" xfId="35" applyFont="1" applyBorder="1" applyAlignment="1" applyProtection="1">
      <alignment horizontal="left" vertical="center" shrinkToFit="1"/>
      <protection/>
    </xf>
    <xf numFmtId="37" fontId="5" fillId="0" borderId="0" xfId="35" applyNumberFormat="1" applyFont="1" applyFill="1" applyBorder="1" applyAlignment="1" applyProtection="1">
      <alignment vertical="center"/>
      <protection locked="0"/>
    </xf>
    <xf numFmtId="37" fontId="1" fillId="0" borderId="0" xfId="35" applyNumberFormat="1" applyFont="1" applyFill="1" applyAlignment="1">
      <alignment vertical="center"/>
      <protection/>
    </xf>
    <xf numFmtId="37" fontId="1" fillId="0" borderId="0" xfId="35" applyNumberFormat="1" applyFont="1" applyAlignment="1">
      <alignment vertical="center"/>
      <protection/>
    </xf>
    <xf numFmtId="0" fontId="1" fillId="0" borderId="0" xfId="35" applyFont="1" applyAlignment="1" applyProtection="1">
      <alignment horizontal="left" vertical="center"/>
      <protection/>
    </xf>
    <xf numFmtId="37" fontId="1" fillId="0" borderId="5" xfId="35" applyNumberFormat="1" applyFont="1" applyFill="1" applyBorder="1" applyAlignment="1">
      <alignment vertical="center"/>
      <protection/>
    </xf>
    <xf numFmtId="37" fontId="1" fillId="0" borderId="5" xfId="35" applyNumberFormat="1" applyFont="1" applyBorder="1" applyAlignment="1" applyProtection="1">
      <alignment horizontal="left" vertical="center"/>
      <protection/>
    </xf>
    <xf numFmtId="37" fontId="1" fillId="0" borderId="5" xfId="35" applyNumberFormat="1" applyFont="1" applyBorder="1" applyAlignment="1">
      <alignment vertical="center"/>
      <protection/>
    </xf>
    <xf numFmtId="37" fontId="1" fillId="0" borderId="7" xfId="35" applyNumberFormat="1" applyFont="1" applyFill="1" applyBorder="1" applyAlignment="1" applyProtection="1">
      <alignment horizontal="center" vertical="center"/>
      <protection/>
    </xf>
    <xf numFmtId="37" fontId="1" fillId="0" borderId="7" xfId="35" applyNumberFormat="1" applyFont="1" applyBorder="1" applyAlignment="1" applyProtection="1">
      <alignment horizontal="center" vertical="center"/>
      <protection/>
    </xf>
    <xf numFmtId="37" fontId="1" fillId="0" borderId="6" xfId="35" applyNumberFormat="1" applyFont="1" applyBorder="1" applyAlignment="1" applyProtection="1">
      <alignment horizontal="center" vertical="center"/>
      <protection/>
    </xf>
    <xf numFmtId="176" fontId="5" fillId="0" borderId="6" xfId="35" applyNumberFormat="1" applyFont="1" applyFill="1" applyBorder="1" applyAlignment="1" applyProtection="1">
      <alignment vertical="center"/>
      <protection/>
    </xf>
    <xf numFmtId="176" fontId="1" fillId="0" borderId="7" xfId="35" applyNumberFormat="1" applyFont="1" applyBorder="1" applyAlignment="1" applyProtection="1">
      <alignment vertical="center"/>
      <protection/>
    </xf>
    <xf numFmtId="176" fontId="1" fillId="0" borderId="10" xfId="35" applyNumberFormat="1" applyFont="1" applyBorder="1" applyAlignment="1" applyProtection="1">
      <alignment vertical="center"/>
      <protection/>
    </xf>
    <xf numFmtId="176" fontId="1" fillId="0" borderId="6" xfId="35" applyNumberFormat="1" applyFont="1" applyBorder="1" applyAlignment="1" applyProtection="1">
      <alignment vertical="center"/>
      <protection/>
    </xf>
    <xf numFmtId="0" fontId="6" fillId="0" borderId="6" xfId="35" applyFont="1" applyBorder="1" applyAlignment="1" applyProtection="1">
      <alignment horizontal="left" vertical="center" wrapText="1"/>
      <protection/>
    </xf>
    <xf numFmtId="0" fontId="1" fillId="0" borderId="6" xfId="35" applyFont="1" applyBorder="1" applyAlignment="1" applyProtection="1">
      <alignment horizontal="left" vertical="center"/>
      <protection/>
    </xf>
    <xf numFmtId="0" fontId="1" fillId="0" borderId="6" xfId="35" applyFont="1" applyBorder="1" applyAlignment="1" applyProtection="1">
      <alignment horizontal="left" vertical="center" shrinkToFit="1"/>
      <protection/>
    </xf>
    <xf numFmtId="176" fontId="1" fillId="0" borderId="6" xfId="35" applyNumberFormat="1" applyFont="1" applyFill="1" applyBorder="1" applyAlignment="1" applyProtection="1">
      <alignment vertical="center"/>
      <protection/>
    </xf>
    <xf numFmtId="0" fontId="1" fillId="0" borderId="0" xfId="35" applyFont="1" applyFill="1">
      <alignment/>
      <protection/>
    </xf>
  </cellXfs>
  <cellStyles count="23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標準_コピー10560B1000000004" xfId="35"/>
    <cellStyle name="Followed Hyperlink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P57"/>
  <sheetViews>
    <sheetView showGridLines="0" tabSelected="1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A14" sqref="A14"/>
    </sheetView>
  </sheetViews>
  <sheetFormatPr defaultColWidth="13.375" defaultRowHeight="13.5"/>
  <cols>
    <col min="1" max="1" width="26.50390625" style="4" customWidth="1"/>
    <col min="2" max="12" width="9.625" style="37" customWidth="1"/>
    <col min="13" max="15" width="10.75390625" style="4" customWidth="1"/>
    <col min="16" max="16" width="5.75390625" style="4" customWidth="1"/>
    <col min="17" max="16384" width="13.375" style="4" customWidth="1"/>
  </cols>
  <sheetData>
    <row r="2" spans="1:14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3"/>
    </row>
    <row r="3" spans="1:15" ht="14.25">
      <c r="A3" s="5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/>
      <c r="O3" s="1"/>
    </row>
    <row r="4" spans="1:15" ht="13.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3"/>
      <c r="O4" s="7" t="s">
        <v>1</v>
      </c>
    </row>
    <row r="5" spans="1:15" ht="13.5">
      <c r="A5" s="1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"/>
      <c r="N5" s="9"/>
      <c r="O5" s="10" t="s">
        <v>3</v>
      </c>
    </row>
    <row r="6" spans="1:16" ht="13.5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  <c r="M6" s="13" t="s">
        <v>16</v>
      </c>
      <c r="N6" s="14" t="s">
        <v>17</v>
      </c>
      <c r="O6" s="13" t="s">
        <v>18</v>
      </c>
      <c r="P6" s="15"/>
    </row>
    <row r="7" spans="1:16" ht="13.5">
      <c r="A7" s="16" t="s">
        <v>19</v>
      </c>
      <c r="B7" s="17">
        <v>3084</v>
      </c>
      <c r="C7" s="17">
        <v>3644</v>
      </c>
      <c r="D7" s="17">
        <v>8256</v>
      </c>
      <c r="E7" s="17">
        <v>1513</v>
      </c>
      <c r="F7" s="17">
        <v>4818</v>
      </c>
      <c r="G7" s="17">
        <v>5149</v>
      </c>
      <c r="H7" s="17">
        <v>4200</v>
      </c>
      <c r="I7" s="17">
        <v>503</v>
      </c>
      <c r="J7" s="17">
        <v>1734</v>
      </c>
      <c r="K7" s="17">
        <v>9716</v>
      </c>
      <c r="L7" s="17">
        <v>7041</v>
      </c>
      <c r="M7" s="17">
        <f aca="true" t="shared" si="0" ref="M7:M38">SUM(B7:L7)</f>
        <v>49658</v>
      </c>
      <c r="N7" s="17">
        <f aca="true" t="shared" si="1" ref="N7:N38">SUM(B7:J7)</f>
        <v>32901</v>
      </c>
      <c r="O7" s="17">
        <f aca="true" t="shared" si="2" ref="O7:O38">SUM(K7:L7)</f>
        <v>16757</v>
      </c>
      <c r="P7" s="15"/>
    </row>
    <row r="8" spans="1:16" ht="13.5">
      <c r="A8" s="16" t="s">
        <v>20</v>
      </c>
      <c r="B8" s="17">
        <v>128</v>
      </c>
      <c r="C8" s="17">
        <v>186</v>
      </c>
      <c r="D8" s="17">
        <v>434</v>
      </c>
      <c r="E8" s="17">
        <v>67</v>
      </c>
      <c r="F8" s="17">
        <v>251</v>
      </c>
      <c r="G8" s="17">
        <v>453</v>
      </c>
      <c r="H8" s="17">
        <v>288</v>
      </c>
      <c r="I8" s="17">
        <v>64</v>
      </c>
      <c r="J8" s="17">
        <v>143</v>
      </c>
      <c r="K8" s="17">
        <v>754</v>
      </c>
      <c r="L8" s="17">
        <v>425</v>
      </c>
      <c r="M8" s="17">
        <f t="shared" si="0"/>
        <v>3193</v>
      </c>
      <c r="N8" s="17">
        <f t="shared" si="1"/>
        <v>2014</v>
      </c>
      <c r="O8" s="17">
        <f t="shared" si="2"/>
        <v>1179</v>
      </c>
      <c r="P8" s="15"/>
    </row>
    <row r="9" spans="1:16" ht="13.5">
      <c r="A9" s="16" t="s">
        <v>21</v>
      </c>
      <c r="B9" s="17">
        <v>0</v>
      </c>
      <c r="C9" s="17">
        <v>0</v>
      </c>
      <c r="D9" s="17">
        <v>3</v>
      </c>
      <c r="E9" s="17">
        <v>0</v>
      </c>
      <c r="F9" s="17">
        <v>3</v>
      </c>
      <c r="G9" s="17">
        <v>1</v>
      </c>
      <c r="H9" s="17">
        <v>7</v>
      </c>
      <c r="I9" s="17">
        <v>1</v>
      </c>
      <c r="J9" s="17">
        <v>1</v>
      </c>
      <c r="K9" s="17">
        <v>4</v>
      </c>
      <c r="L9" s="17">
        <v>0</v>
      </c>
      <c r="M9" s="17">
        <f t="shared" si="0"/>
        <v>20</v>
      </c>
      <c r="N9" s="17">
        <f t="shared" si="1"/>
        <v>16</v>
      </c>
      <c r="O9" s="17">
        <f t="shared" si="2"/>
        <v>4</v>
      </c>
      <c r="P9" s="15"/>
    </row>
    <row r="10" spans="1:16" ht="13.5">
      <c r="A10" s="16" t="s">
        <v>22</v>
      </c>
      <c r="B10" s="17">
        <v>0</v>
      </c>
      <c r="C10" s="17">
        <v>0</v>
      </c>
      <c r="D10" s="17">
        <v>15</v>
      </c>
      <c r="E10" s="17">
        <v>3</v>
      </c>
      <c r="F10" s="17">
        <v>9</v>
      </c>
      <c r="G10" s="17">
        <v>9</v>
      </c>
      <c r="H10" s="17">
        <v>8</v>
      </c>
      <c r="I10" s="17">
        <v>0</v>
      </c>
      <c r="J10" s="17">
        <v>2</v>
      </c>
      <c r="K10" s="17">
        <v>15</v>
      </c>
      <c r="L10" s="17">
        <v>0</v>
      </c>
      <c r="M10" s="17">
        <f t="shared" si="0"/>
        <v>61</v>
      </c>
      <c r="N10" s="17">
        <f t="shared" si="1"/>
        <v>46</v>
      </c>
      <c r="O10" s="17">
        <f t="shared" si="2"/>
        <v>15</v>
      </c>
      <c r="P10" s="15"/>
    </row>
    <row r="11" spans="1:16" ht="13.5">
      <c r="A11" s="16" t="s">
        <v>23</v>
      </c>
      <c r="B11" s="17">
        <v>0</v>
      </c>
      <c r="C11" s="17">
        <v>0</v>
      </c>
      <c r="D11" s="17">
        <v>0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1</v>
      </c>
      <c r="N11" s="17">
        <f t="shared" si="1"/>
        <v>1</v>
      </c>
      <c r="O11" s="17">
        <f t="shared" si="2"/>
        <v>0</v>
      </c>
      <c r="P11" s="15"/>
    </row>
    <row r="12" spans="1:16" ht="13.5">
      <c r="A12" s="16" t="s">
        <v>24</v>
      </c>
      <c r="B12" s="17">
        <v>161</v>
      </c>
      <c r="C12" s="17">
        <v>168</v>
      </c>
      <c r="D12" s="17">
        <v>498</v>
      </c>
      <c r="E12" s="17">
        <v>63</v>
      </c>
      <c r="F12" s="17">
        <v>251</v>
      </c>
      <c r="G12" s="17">
        <v>498</v>
      </c>
      <c r="H12" s="17">
        <v>311</v>
      </c>
      <c r="I12" s="17">
        <v>63</v>
      </c>
      <c r="J12" s="17">
        <v>161</v>
      </c>
      <c r="K12" s="17">
        <v>570</v>
      </c>
      <c r="L12" s="17">
        <v>386</v>
      </c>
      <c r="M12" s="17">
        <f t="shared" si="0"/>
        <v>3130</v>
      </c>
      <c r="N12" s="17">
        <f t="shared" si="1"/>
        <v>2174</v>
      </c>
      <c r="O12" s="17">
        <f t="shared" si="2"/>
        <v>956</v>
      </c>
      <c r="P12" s="15"/>
    </row>
    <row r="13" spans="1:16" ht="13.5">
      <c r="A13" s="16" t="s">
        <v>25</v>
      </c>
      <c r="B13" s="17">
        <v>4</v>
      </c>
      <c r="C13" s="17">
        <v>5</v>
      </c>
      <c r="D13" s="17">
        <v>5</v>
      </c>
      <c r="E13" s="17">
        <v>0</v>
      </c>
      <c r="F13" s="17">
        <v>2</v>
      </c>
      <c r="G13" s="17">
        <v>15</v>
      </c>
      <c r="H13" s="17">
        <v>4</v>
      </c>
      <c r="I13" s="17">
        <v>0</v>
      </c>
      <c r="J13" s="17">
        <v>7</v>
      </c>
      <c r="K13" s="17">
        <v>5</v>
      </c>
      <c r="L13" s="17">
        <v>4</v>
      </c>
      <c r="M13" s="17">
        <f t="shared" si="0"/>
        <v>51</v>
      </c>
      <c r="N13" s="17">
        <f t="shared" si="1"/>
        <v>42</v>
      </c>
      <c r="O13" s="17">
        <f t="shared" si="2"/>
        <v>9</v>
      </c>
      <c r="P13" s="15"/>
    </row>
    <row r="14" spans="1:16" ht="13.5">
      <c r="A14" s="16" t="s">
        <v>26</v>
      </c>
      <c r="B14" s="17">
        <v>3</v>
      </c>
      <c r="C14" s="17">
        <v>8</v>
      </c>
      <c r="D14" s="17">
        <v>7</v>
      </c>
      <c r="E14" s="17">
        <v>2</v>
      </c>
      <c r="F14" s="17">
        <v>4</v>
      </c>
      <c r="G14" s="17">
        <v>65</v>
      </c>
      <c r="H14" s="17">
        <v>2</v>
      </c>
      <c r="I14" s="17">
        <v>1</v>
      </c>
      <c r="J14" s="17">
        <v>2</v>
      </c>
      <c r="K14" s="17">
        <v>20</v>
      </c>
      <c r="L14" s="17">
        <v>5</v>
      </c>
      <c r="M14" s="17">
        <f t="shared" si="0"/>
        <v>119</v>
      </c>
      <c r="N14" s="17">
        <f t="shared" si="1"/>
        <v>94</v>
      </c>
      <c r="O14" s="17">
        <f t="shared" si="2"/>
        <v>25</v>
      </c>
      <c r="P14" s="15"/>
    </row>
    <row r="15" spans="1:16" ht="13.5">
      <c r="A15" s="16" t="s">
        <v>27</v>
      </c>
      <c r="B15" s="17">
        <v>15</v>
      </c>
      <c r="C15" s="17">
        <v>23</v>
      </c>
      <c r="D15" s="17">
        <v>49</v>
      </c>
      <c r="E15" s="17">
        <v>3</v>
      </c>
      <c r="F15" s="17">
        <v>18</v>
      </c>
      <c r="G15" s="17">
        <v>208</v>
      </c>
      <c r="H15" s="17">
        <v>21</v>
      </c>
      <c r="I15" s="17">
        <v>1</v>
      </c>
      <c r="J15" s="17">
        <v>10</v>
      </c>
      <c r="K15" s="17">
        <v>115</v>
      </c>
      <c r="L15" s="17">
        <v>20</v>
      </c>
      <c r="M15" s="17">
        <f t="shared" si="0"/>
        <v>483</v>
      </c>
      <c r="N15" s="17">
        <f t="shared" si="1"/>
        <v>348</v>
      </c>
      <c r="O15" s="17">
        <f t="shared" si="2"/>
        <v>135</v>
      </c>
      <c r="P15" s="15"/>
    </row>
    <row r="16" spans="1:16" ht="15" customHeight="1">
      <c r="A16" s="16" t="s">
        <v>28</v>
      </c>
      <c r="B16" s="17">
        <v>0</v>
      </c>
      <c r="C16" s="17">
        <v>3</v>
      </c>
      <c r="D16" s="17">
        <v>9</v>
      </c>
      <c r="E16" s="17">
        <v>0</v>
      </c>
      <c r="F16" s="17">
        <v>8</v>
      </c>
      <c r="G16" s="17">
        <v>73</v>
      </c>
      <c r="H16" s="17">
        <v>34</v>
      </c>
      <c r="I16" s="17">
        <v>0</v>
      </c>
      <c r="J16" s="17">
        <v>0</v>
      </c>
      <c r="K16" s="17">
        <v>39</v>
      </c>
      <c r="L16" s="17">
        <v>0</v>
      </c>
      <c r="M16" s="17">
        <f t="shared" si="0"/>
        <v>166</v>
      </c>
      <c r="N16" s="17">
        <f t="shared" si="1"/>
        <v>127</v>
      </c>
      <c r="O16" s="17">
        <f t="shared" si="2"/>
        <v>39</v>
      </c>
      <c r="P16" s="15"/>
    </row>
    <row r="17" spans="1:16" ht="13.5" customHeight="1">
      <c r="A17" s="16" t="s">
        <v>29</v>
      </c>
      <c r="B17" s="17">
        <v>180</v>
      </c>
      <c r="C17" s="17">
        <v>217</v>
      </c>
      <c r="D17" s="17">
        <v>1431</v>
      </c>
      <c r="E17" s="17">
        <v>304</v>
      </c>
      <c r="F17" s="17">
        <v>1036</v>
      </c>
      <c r="G17" s="17">
        <v>940</v>
      </c>
      <c r="H17" s="17">
        <v>1364</v>
      </c>
      <c r="I17" s="17">
        <v>93</v>
      </c>
      <c r="J17" s="17">
        <v>698</v>
      </c>
      <c r="K17" s="17">
        <v>1348</v>
      </c>
      <c r="L17" s="17">
        <v>1601</v>
      </c>
      <c r="M17" s="17">
        <f t="shared" si="0"/>
        <v>9212</v>
      </c>
      <c r="N17" s="17">
        <f t="shared" si="1"/>
        <v>6263</v>
      </c>
      <c r="O17" s="17">
        <f t="shared" si="2"/>
        <v>2949</v>
      </c>
      <c r="P17" s="15"/>
    </row>
    <row r="18" spans="1:16" ht="13.5">
      <c r="A18" s="16" t="s">
        <v>30</v>
      </c>
      <c r="B18" s="17">
        <v>3</v>
      </c>
      <c r="C18" s="17">
        <v>5</v>
      </c>
      <c r="D18" s="17">
        <v>4</v>
      </c>
      <c r="E18" s="17">
        <v>1</v>
      </c>
      <c r="F18" s="17">
        <v>4</v>
      </c>
      <c r="G18" s="17">
        <v>7</v>
      </c>
      <c r="H18" s="17">
        <v>4</v>
      </c>
      <c r="I18" s="17">
        <v>0</v>
      </c>
      <c r="J18" s="17">
        <v>1</v>
      </c>
      <c r="K18" s="17">
        <v>8</v>
      </c>
      <c r="L18" s="17">
        <v>5</v>
      </c>
      <c r="M18" s="17">
        <f t="shared" si="0"/>
        <v>42</v>
      </c>
      <c r="N18" s="17">
        <f t="shared" si="1"/>
        <v>29</v>
      </c>
      <c r="O18" s="17">
        <f t="shared" si="2"/>
        <v>13</v>
      </c>
      <c r="P18" s="15"/>
    </row>
    <row r="19" spans="1:16" ht="13.5">
      <c r="A19" s="16" t="s">
        <v>31</v>
      </c>
      <c r="B19" s="17">
        <v>4</v>
      </c>
      <c r="C19" s="17">
        <v>2</v>
      </c>
      <c r="D19" s="17">
        <v>13</v>
      </c>
      <c r="E19" s="17">
        <v>2</v>
      </c>
      <c r="F19" s="17">
        <v>14</v>
      </c>
      <c r="G19" s="17">
        <v>2</v>
      </c>
      <c r="H19" s="17">
        <v>14</v>
      </c>
      <c r="I19" s="17">
        <v>0</v>
      </c>
      <c r="J19" s="17">
        <v>2</v>
      </c>
      <c r="K19" s="17">
        <v>13</v>
      </c>
      <c r="L19" s="17">
        <v>9</v>
      </c>
      <c r="M19" s="17">
        <f t="shared" si="0"/>
        <v>75</v>
      </c>
      <c r="N19" s="17">
        <f t="shared" si="1"/>
        <v>53</v>
      </c>
      <c r="O19" s="17">
        <f t="shared" si="2"/>
        <v>22</v>
      </c>
      <c r="P19" s="15"/>
    </row>
    <row r="20" spans="1:16" ht="13.5">
      <c r="A20" s="16" t="s">
        <v>32</v>
      </c>
      <c r="B20" s="17">
        <v>366</v>
      </c>
      <c r="C20" s="17">
        <v>327</v>
      </c>
      <c r="D20" s="17">
        <v>1274</v>
      </c>
      <c r="E20" s="17">
        <v>294</v>
      </c>
      <c r="F20" s="17">
        <v>815</v>
      </c>
      <c r="G20" s="17">
        <v>972</v>
      </c>
      <c r="H20" s="17">
        <v>1062</v>
      </c>
      <c r="I20" s="17">
        <v>139</v>
      </c>
      <c r="J20" s="17">
        <v>587</v>
      </c>
      <c r="K20" s="17">
        <v>1282</v>
      </c>
      <c r="L20" s="17">
        <v>1382</v>
      </c>
      <c r="M20" s="17">
        <f t="shared" si="0"/>
        <v>8500</v>
      </c>
      <c r="N20" s="17">
        <f t="shared" si="1"/>
        <v>5836</v>
      </c>
      <c r="O20" s="17">
        <f t="shared" si="2"/>
        <v>2664</v>
      </c>
      <c r="P20" s="15"/>
    </row>
    <row r="21" spans="1:16" ht="13.5">
      <c r="A21" s="16" t="s">
        <v>33</v>
      </c>
      <c r="B21" s="17">
        <v>3</v>
      </c>
      <c r="C21" s="17">
        <v>5</v>
      </c>
      <c r="D21" s="17">
        <v>39</v>
      </c>
      <c r="E21" s="17">
        <v>14</v>
      </c>
      <c r="F21" s="17">
        <v>32</v>
      </c>
      <c r="G21" s="17">
        <v>28</v>
      </c>
      <c r="H21" s="17">
        <v>25</v>
      </c>
      <c r="I21" s="17">
        <v>0</v>
      </c>
      <c r="J21" s="17">
        <v>6</v>
      </c>
      <c r="K21" s="17">
        <v>63</v>
      </c>
      <c r="L21" s="17">
        <v>59</v>
      </c>
      <c r="M21" s="17">
        <f t="shared" si="0"/>
        <v>274</v>
      </c>
      <c r="N21" s="17">
        <f t="shared" si="1"/>
        <v>152</v>
      </c>
      <c r="O21" s="17">
        <f t="shared" si="2"/>
        <v>122</v>
      </c>
      <c r="P21" s="15"/>
    </row>
    <row r="22" spans="1:16" ht="13.5">
      <c r="A22" s="16" t="s">
        <v>34</v>
      </c>
      <c r="B22" s="17">
        <v>131</v>
      </c>
      <c r="C22" s="17">
        <v>145</v>
      </c>
      <c r="D22" s="17">
        <v>555</v>
      </c>
      <c r="E22" s="17">
        <v>136</v>
      </c>
      <c r="F22" s="17">
        <v>381</v>
      </c>
      <c r="G22" s="17">
        <v>413</v>
      </c>
      <c r="H22" s="17">
        <v>430</v>
      </c>
      <c r="I22" s="17">
        <v>86</v>
      </c>
      <c r="J22" s="17">
        <v>191</v>
      </c>
      <c r="K22" s="17">
        <v>641</v>
      </c>
      <c r="L22" s="17">
        <v>543</v>
      </c>
      <c r="M22" s="17">
        <f t="shared" si="0"/>
        <v>3652</v>
      </c>
      <c r="N22" s="17">
        <f t="shared" si="1"/>
        <v>2468</v>
      </c>
      <c r="O22" s="17">
        <f t="shared" si="2"/>
        <v>1184</v>
      </c>
      <c r="P22" s="15"/>
    </row>
    <row r="23" spans="1:16" ht="13.5">
      <c r="A23" s="16" t="s">
        <v>35</v>
      </c>
      <c r="B23" s="17">
        <v>0</v>
      </c>
      <c r="C23" s="17">
        <v>1</v>
      </c>
      <c r="D23" s="17">
        <v>16</v>
      </c>
      <c r="E23" s="17">
        <v>12</v>
      </c>
      <c r="F23" s="17">
        <v>4</v>
      </c>
      <c r="G23" s="17">
        <v>18</v>
      </c>
      <c r="H23" s="17">
        <v>6</v>
      </c>
      <c r="I23" s="17">
        <v>2</v>
      </c>
      <c r="J23" s="17">
        <v>7</v>
      </c>
      <c r="K23" s="17">
        <v>15</v>
      </c>
      <c r="L23" s="17">
        <v>10</v>
      </c>
      <c r="M23" s="17">
        <f t="shared" si="0"/>
        <v>91</v>
      </c>
      <c r="N23" s="17">
        <f t="shared" si="1"/>
        <v>66</v>
      </c>
      <c r="O23" s="17">
        <f t="shared" si="2"/>
        <v>25</v>
      </c>
      <c r="P23" s="15"/>
    </row>
    <row r="24" spans="1:16" ht="13.5">
      <c r="A24" s="16" t="s">
        <v>36</v>
      </c>
      <c r="B24" s="17">
        <v>0</v>
      </c>
      <c r="C24" s="17">
        <v>0</v>
      </c>
      <c r="D24" s="17">
        <v>1</v>
      </c>
      <c r="E24" s="17">
        <v>0</v>
      </c>
      <c r="F24" s="17">
        <v>0</v>
      </c>
      <c r="G24" s="17">
        <v>1</v>
      </c>
      <c r="H24" s="17">
        <v>1</v>
      </c>
      <c r="I24" s="17">
        <v>0</v>
      </c>
      <c r="J24" s="17">
        <v>0</v>
      </c>
      <c r="K24" s="17">
        <v>5</v>
      </c>
      <c r="L24" s="17">
        <v>0</v>
      </c>
      <c r="M24" s="17">
        <f t="shared" si="0"/>
        <v>8</v>
      </c>
      <c r="N24" s="17">
        <f t="shared" si="1"/>
        <v>3</v>
      </c>
      <c r="O24" s="17">
        <f t="shared" si="2"/>
        <v>5</v>
      </c>
      <c r="P24" s="15"/>
    </row>
    <row r="25" spans="1:16" ht="13.5">
      <c r="A25" s="16" t="s">
        <v>37</v>
      </c>
      <c r="B25" s="17">
        <v>0</v>
      </c>
      <c r="C25" s="17">
        <v>1</v>
      </c>
      <c r="D25" s="17">
        <v>5</v>
      </c>
      <c r="E25" s="17">
        <v>0</v>
      </c>
      <c r="F25" s="17">
        <v>3</v>
      </c>
      <c r="G25" s="17">
        <v>6</v>
      </c>
      <c r="H25" s="17">
        <v>6</v>
      </c>
      <c r="I25" s="17">
        <v>2</v>
      </c>
      <c r="J25" s="17">
        <v>0</v>
      </c>
      <c r="K25" s="17">
        <v>2</v>
      </c>
      <c r="L25" s="17">
        <v>4</v>
      </c>
      <c r="M25" s="17">
        <f t="shared" si="0"/>
        <v>29</v>
      </c>
      <c r="N25" s="17">
        <f t="shared" si="1"/>
        <v>23</v>
      </c>
      <c r="O25" s="17">
        <f t="shared" si="2"/>
        <v>6</v>
      </c>
      <c r="P25" s="15"/>
    </row>
    <row r="26" spans="1:16" ht="13.5">
      <c r="A26" s="18" t="s">
        <v>38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1</v>
      </c>
      <c r="L26" s="17">
        <v>0</v>
      </c>
      <c r="M26" s="17">
        <f t="shared" si="0"/>
        <v>1</v>
      </c>
      <c r="N26" s="17">
        <f t="shared" si="1"/>
        <v>0</v>
      </c>
      <c r="O26" s="17">
        <f t="shared" si="2"/>
        <v>1</v>
      </c>
      <c r="P26" s="15"/>
    </row>
    <row r="27" spans="1:16" ht="13.5" customHeight="1">
      <c r="A27" s="16" t="s">
        <v>39</v>
      </c>
      <c r="B27" s="17">
        <v>8</v>
      </c>
      <c r="C27" s="17">
        <v>0</v>
      </c>
      <c r="D27" s="17">
        <v>17</v>
      </c>
      <c r="E27" s="17">
        <v>4</v>
      </c>
      <c r="F27" s="17">
        <v>10</v>
      </c>
      <c r="G27" s="17">
        <v>50</v>
      </c>
      <c r="H27" s="17">
        <v>17</v>
      </c>
      <c r="I27" s="17">
        <v>7</v>
      </c>
      <c r="J27" s="17">
        <v>9</v>
      </c>
      <c r="K27" s="17">
        <v>46</v>
      </c>
      <c r="L27" s="17">
        <v>12</v>
      </c>
      <c r="M27" s="17">
        <f t="shared" si="0"/>
        <v>180</v>
      </c>
      <c r="N27" s="17">
        <f t="shared" si="1"/>
        <v>122</v>
      </c>
      <c r="O27" s="17">
        <f t="shared" si="2"/>
        <v>58</v>
      </c>
      <c r="P27" s="15"/>
    </row>
    <row r="28" spans="1:16" ht="13.5">
      <c r="A28" s="16" t="s">
        <v>40</v>
      </c>
      <c r="B28" s="17">
        <v>0</v>
      </c>
      <c r="C28" s="17">
        <v>0</v>
      </c>
      <c r="D28" s="17">
        <v>3</v>
      </c>
      <c r="E28" s="17">
        <v>1</v>
      </c>
      <c r="F28" s="17">
        <v>2</v>
      </c>
      <c r="G28" s="17">
        <v>13</v>
      </c>
      <c r="H28" s="17">
        <v>3</v>
      </c>
      <c r="I28" s="17">
        <v>1</v>
      </c>
      <c r="J28" s="17">
        <v>6</v>
      </c>
      <c r="K28" s="17">
        <v>2</v>
      </c>
      <c r="L28" s="17">
        <v>5</v>
      </c>
      <c r="M28" s="17">
        <f t="shared" si="0"/>
        <v>36</v>
      </c>
      <c r="N28" s="17">
        <f t="shared" si="1"/>
        <v>29</v>
      </c>
      <c r="O28" s="17">
        <f t="shared" si="2"/>
        <v>7</v>
      </c>
      <c r="P28" s="15"/>
    </row>
    <row r="29" spans="1:16" ht="13.5">
      <c r="A29" s="16" t="s">
        <v>41</v>
      </c>
      <c r="B29" s="17">
        <v>2</v>
      </c>
      <c r="C29" s="17">
        <v>1</v>
      </c>
      <c r="D29" s="17">
        <v>11</v>
      </c>
      <c r="E29" s="17">
        <v>4</v>
      </c>
      <c r="F29" s="17">
        <v>1</v>
      </c>
      <c r="G29" s="17">
        <v>16</v>
      </c>
      <c r="H29" s="17">
        <v>2</v>
      </c>
      <c r="I29" s="17">
        <v>1</v>
      </c>
      <c r="J29" s="17">
        <v>1</v>
      </c>
      <c r="K29" s="17">
        <v>13</v>
      </c>
      <c r="L29" s="17">
        <v>5</v>
      </c>
      <c r="M29" s="17">
        <f t="shared" si="0"/>
        <v>57</v>
      </c>
      <c r="N29" s="17">
        <f t="shared" si="1"/>
        <v>39</v>
      </c>
      <c r="O29" s="17">
        <f t="shared" si="2"/>
        <v>18</v>
      </c>
      <c r="P29" s="15"/>
    </row>
    <row r="30" spans="1:16" ht="13.5">
      <c r="A30" s="16" t="s">
        <v>42</v>
      </c>
      <c r="B30" s="17">
        <v>1</v>
      </c>
      <c r="C30" s="17">
        <v>2</v>
      </c>
      <c r="D30" s="17">
        <v>12</v>
      </c>
      <c r="E30" s="17">
        <v>4</v>
      </c>
      <c r="F30" s="17">
        <v>6</v>
      </c>
      <c r="G30" s="17">
        <v>15</v>
      </c>
      <c r="H30" s="17">
        <v>7</v>
      </c>
      <c r="I30" s="17">
        <v>0</v>
      </c>
      <c r="J30" s="17">
        <v>3</v>
      </c>
      <c r="K30" s="17">
        <v>7</v>
      </c>
      <c r="L30" s="17">
        <v>3</v>
      </c>
      <c r="M30" s="17">
        <f t="shared" si="0"/>
        <v>60</v>
      </c>
      <c r="N30" s="17">
        <f t="shared" si="1"/>
        <v>50</v>
      </c>
      <c r="O30" s="17">
        <f t="shared" si="2"/>
        <v>10</v>
      </c>
      <c r="P30" s="15"/>
    </row>
    <row r="31" spans="1:16" ht="13.5">
      <c r="A31" s="16" t="s">
        <v>43</v>
      </c>
      <c r="B31" s="17">
        <v>15</v>
      </c>
      <c r="C31" s="17">
        <v>16</v>
      </c>
      <c r="D31" s="17">
        <v>45</v>
      </c>
      <c r="E31" s="17">
        <v>12</v>
      </c>
      <c r="F31" s="17">
        <v>27</v>
      </c>
      <c r="G31" s="17">
        <v>41</v>
      </c>
      <c r="H31" s="17">
        <v>30</v>
      </c>
      <c r="I31" s="17">
        <v>10</v>
      </c>
      <c r="J31" s="17">
        <v>14</v>
      </c>
      <c r="K31" s="17">
        <v>58</v>
      </c>
      <c r="L31" s="17">
        <v>33</v>
      </c>
      <c r="M31" s="17">
        <f t="shared" si="0"/>
        <v>301</v>
      </c>
      <c r="N31" s="17">
        <f t="shared" si="1"/>
        <v>210</v>
      </c>
      <c r="O31" s="17">
        <f t="shared" si="2"/>
        <v>91</v>
      </c>
      <c r="P31" s="15"/>
    </row>
    <row r="32" spans="1:16" ht="13.5">
      <c r="A32" s="16" t="s">
        <v>44</v>
      </c>
      <c r="B32" s="17">
        <v>0</v>
      </c>
      <c r="C32" s="17">
        <v>3</v>
      </c>
      <c r="D32" s="17">
        <v>4</v>
      </c>
      <c r="E32" s="17">
        <v>2</v>
      </c>
      <c r="F32" s="17">
        <v>1</v>
      </c>
      <c r="G32" s="17">
        <v>1</v>
      </c>
      <c r="H32" s="17">
        <v>0</v>
      </c>
      <c r="I32" s="17">
        <v>2</v>
      </c>
      <c r="J32" s="17">
        <v>0</v>
      </c>
      <c r="K32" s="17">
        <v>5</v>
      </c>
      <c r="L32" s="17">
        <v>1</v>
      </c>
      <c r="M32" s="17">
        <f t="shared" si="0"/>
        <v>19</v>
      </c>
      <c r="N32" s="17">
        <f t="shared" si="1"/>
        <v>13</v>
      </c>
      <c r="O32" s="17">
        <f t="shared" si="2"/>
        <v>6</v>
      </c>
      <c r="P32" s="15"/>
    </row>
    <row r="33" spans="1:16" ht="13.5">
      <c r="A33" s="16" t="s">
        <v>45</v>
      </c>
      <c r="B33" s="17">
        <v>9</v>
      </c>
      <c r="C33" s="17">
        <v>10</v>
      </c>
      <c r="D33" s="17">
        <v>46</v>
      </c>
      <c r="E33" s="17">
        <v>12</v>
      </c>
      <c r="F33" s="17">
        <v>40</v>
      </c>
      <c r="G33" s="17">
        <v>35</v>
      </c>
      <c r="H33" s="17">
        <v>20</v>
      </c>
      <c r="I33" s="17">
        <v>12</v>
      </c>
      <c r="J33" s="17">
        <v>14</v>
      </c>
      <c r="K33" s="17">
        <v>65</v>
      </c>
      <c r="L33" s="17">
        <v>30</v>
      </c>
      <c r="M33" s="17">
        <f t="shared" si="0"/>
        <v>293</v>
      </c>
      <c r="N33" s="17">
        <f t="shared" si="1"/>
        <v>198</v>
      </c>
      <c r="O33" s="17">
        <f t="shared" si="2"/>
        <v>95</v>
      </c>
      <c r="P33" s="15"/>
    </row>
    <row r="34" spans="1:16" ht="13.5">
      <c r="A34" s="16" t="s">
        <v>46</v>
      </c>
      <c r="B34" s="17">
        <v>32</v>
      </c>
      <c r="C34" s="17">
        <v>22</v>
      </c>
      <c r="D34" s="17">
        <v>146</v>
      </c>
      <c r="E34" s="17">
        <v>14</v>
      </c>
      <c r="F34" s="17">
        <v>62</v>
      </c>
      <c r="G34" s="17">
        <v>284</v>
      </c>
      <c r="H34" s="17">
        <v>52</v>
      </c>
      <c r="I34" s="17">
        <v>17</v>
      </c>
      <c r="J34" s="17">
        <v>40</v>
      </c>
      <c r="K34" s="17">
        <v>200</v>
      </c>
      <c r="L34" s="17">
        <v>139</v>
      </c>
      <c r="M34" s="17">
        <f t="shared" si="0"/>
        <v>1008</v>
      </c>
      <c r="N34" s="17">
        <f t="shared" si="1"/>
        <v>669</v>
      </c>
      <c r="O34" s="17">
        <f t="shared" si="2"/>
        <v>339</v>
      </c>
      <c r="P34" s="15"/>
    </row>
    <row r="35" spans="1:16" ht="13.5">
      <c r="A35" s="16" t="s">
        <v>47</v>
      </c>
      <c r="B35" s="17">
        <v>1</v>
      </c>
      <c r="C35" s="17">
        <v>0</v>
      </c>
      <c r="D35" s="17">
        <v>8</v>
      </c>
      <c r="E35" s="17">
        <v>4</v>
      </c>
      <c r="F35" s="17">
        <v>11</v>
      </c>
      <c r="G35" s="17">
        <v>13</v>
      </c>
      <c r="H35" s="17">
        <v>22</v>
      </c>
      <c r="I35" s="17">
        <v>0</v>
      </c>
      <c r="J35" s="17">
        <v>1</v>
      </c>
      <c r="K35" s="17">
        <v>14</v>
      </c>
      <c r="L35" s="17">
        <v>3</v>
      </c>
      <c r="M35" s="17">
        <f t="shared" si="0"/>
        <v>77</v>
      </c>
      <c r="N35" s="17">
        <f t="shared" si="1"/>
        <v>60</v>
      </c>
      <c r="O35" s="17">
        <f t="shared" si="2"/>
        <v>17</v>
      </c>
      <c r="P35" s="15"/>
    </row>
    <row r="36" spans="1:16" ht="13.5">
      <c r="A36" s="16" t="s">
        <v>48</v>
      </c>
      <c r="B36" s="17">
        <v>3</v>
      </c>
      <c r="C36" s="17">
        <v>2</v>
      </c>
      <c r="D36" s="17">
        <v>17</v>
      </c>
      <c r="E36" s="17">
        <v>4</v>
      </c>
      <c r="F36" s="17">
        <v>13</v>
      </c>
      <c r="G36" s="17">
        <v>31</v>
      </c>
      <c r="H36" s="17">
        <v>7</v>
      </c>
      <c r="I36" s="17">
        <v>1</v>
      </c>
      <c r="J36" s="17">
        <v>1</v>
      </c>
      <c r="K36" s="17">
        <v>15</v>
      </c>
      <c r="L36" s="17">
        <v>4</v>
      </c>
      <c r="M36" s="17">
        <f t="shared" si="0"/>
        <v>98</v>
      </c>
      <c r="N36" s="17">
        <f t="shared" si="1"/>
        <v>79</v>
      </c>
      <c r="O36" s="17">
        <f t="shared" si="2"/>
        <v>19</v>
      </c>
      <c r="P36" s="15"/>
    </row>
    <row r="37" spans="1:16" ht="13.5">
      <c r="A37" s="16" t="s">
        <v>49</v>
      </c>
      <c r="B37" s="17">
        <v>5</v>
      </c>
      <c r="C37" s="17">
        <v>7</v>
      </c>
      <c r="D37" s="17">
        <v>9</v>
      </c>
      <c r="E37" s="17">
        <v>0</v>
      </c>
      <c r="F37" s="17">
        <v>3</v>
      </c>
      <c r="G37" s="17">
        <v>12</v>
      </c>
      <c r="H37" s="17">
        <v>2</v>
      </c>
      <c r="I37" s="17">
        <v>0</v>
      </c>
      <c r="J37" s="17">
        <v>3</v>
      </c>
      <c r="K37" s="17">
        <v>10</v>
      </c>
      <c r="L37" s="17">
        <v>2</v>
      </c>
      <c r="M37" s="17">
        <f t="shared" si="0"/>
        <v>53</v>
      </c>
      <c r="N37" s="17">
        <f t="shared" si="1"/>
        <v>41</v>
      </c>
      <c r="O37" s="17">
        <f t="shared" si="2"/>
        <v>12</v>
      </c>
      <c r="P37" s="15"/>
    </row>
    <row r="38" spans="1:16" ht="13.5">
      <c r="A38" s="16" t="s">
        <v>50</v>
      </c>
      <c r="B38" s="17">
        <v>15</v>
      </c>
      <c r="C38" s="17">
        <v>10</v>
      </c>
      <c r="D38" s="17">
        <v>7</v>
      </c>
      <c r="E38" s="17">
        <v>4</v>
      </c>
      <c r="F38" s="17">
        <v>4</v>
      </c>
      <c r="G38" s="17">
        <v>10</v>
      </c>
      <c r="H38" s="17">
        <v>8</v>
      </c>
      <c r="I38" s="17">
        <v>2</v>
      </c>
      <c r="J38" s="17">
        <v>5</v>
      </c>
      <c r="K38" s="17">
        <v>16</v>
      </c>
      <c r="L38" s="17">
        <v>8</v>
      </c>
      <c r="M38" s="17">
        <f t="shared" si="0"/>
        <v>89</v>
      </c>
      <c r="N38" s="17">
        <f t="shared" si="1"/>
        <v>65</v>
      </c>
      <c r="O38" s="17">
        <f t="shared" si="2"/>
        <v>24</v>
      </c>
      <c r="P38" s="15"/>
    </row>
    <row r="39" spans="1:16" ht="13.5">
      <c r="A39" s="14" t="s">
        <v>51</v>
      </c>
      <c r="B39" s="17">
        <f aca="true" t="shared" si="3" ref="B39:O39">SUM(B7:B38)</f>
        <v>4173</v>
      </c>
      <c r="C39" s="17">
        <f t="shared" si="3"/>
        <v>4813</v>
      </c>
      <c r="D39" s="17">
        <f t="shared" si="3"/>
        <v>12939</v>
      </c>
      <c r="E39" s="17">
        <f t="shared" si="3"/>
        <v>2479</v>
      </c>
      <c r="F39" s="17">
        <f t="shared" si="3"/>
        <v>7834</v>
      </c>
      <c r="G39" s="17">
        <f t="shared" si="3"/>
        <v>9379</v>
      </c>
      <c r="H39" s="17">
        <f t="shared" si="3"/>
        <v>7957</v>
      </c>
      <c r="I39" s="17">
        <f t="shared" si="3"/>
        <v>1008</v>
      </c>
      <c r="J39" s="17">
        <f t="shared" si="3"/>
        <v>3649</v>
      </c>
      <c r="K39" s="17">
        <f t="shared" si="3"/>
        <v>15067</v>
      </c>
      <c r="L39" s="17">
        <f t="shared" si="3"/>
        <v>11739</v>
      </c>
      <c r="M39" s="17">
        <f t="shared" si="3"/>
        <v>81037</v>
      </c>
      <c r="N39" s="17">
        <f t="shared" si="3"/>
        <v>54231</v>
      </c>
      <c r="O39" s="17">
        <f t="shared" si="3"/>
        <v>26806</v>
      </c>
      <c r="P39" s="15"/>
    </row>
    <row r="40" spans="1:15" ht="13.5">
      <c r="A40" s="1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/>
      <c r="N40" s="21"/>
      <c r="O40" s="21"/>
    </row>
    <row r="41" spans="1:15" ht="13.5">
      <c r="A41" s="22" t="s">
        <v>52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5"/>
      <c r="O41" s="24" t="s">
        <v>53</v>
      </c>
    </row>
    <row r="42" spans="1:16" ht="13.5">
      <c r="A42" s="11" t="s">
        <v>4</v>
      </c>
      <c r="B42" s="26" t="s">
        <v>5</v>
      </c>
      <c r="C42" s="26" t="s">
        <v>6</v>
      </c>
      <c r="D42" s="26" t="s">
        <v>7</v>
      </c>
      <c r="E42" s="26" t="s">
        <v>8</v>
      </c>
      <c r="F42" s="26" t="s">
        <v>9</v>
      </c>
      <c r="G42" s="26" t="s">
        <v>10</v>
      </c>
      <c r="H42" s="26" t="s">
        <v>11</v>
      </c>
      <c r="I42" s="26" t="s">
        <v>12</v>
      </c>
      <c r="J42" s="26" t="s">
        <v>13</v>
      </c>
      <c r="K42" s="26" t="s">
        <v>14</v>
      </c>
      <c r="L42" s="26" t="s">
        <v>15</v>
      </c>
      <c r="M42" s="27" t="s">
        <v>16</v>
      </c>
      <c r="N42" s="27" t="s">
        <v>17</v>
      </c>
      <c r="O42" s="28" t="s">
        <v>18</v>
      </c>
      <c r="P42" s="15"/>
    </row>
    <row r="43" spans="1:16" ht="13.5">
      <c r="A43" s="16" t="s">
        <v>54</v>
      </c>
      <c r="B43" s="29">
        <v>18</v>
      </c>
      <c r="C43" s="29">
        <v>19</v>
      </c>
      <c r="D43" s="29">
        <v>75</v>
      </c>
      <c r="E43" s="29">
        <v>11</v>
      </c>
      <c r="F43" s="29">
        <v>44</v>
      </c>
      <c r="G43" s="29">
        <v>25</v>
      </c>
      <c r="H43" s="29">
        <v>46</v>
      </c>
      <c r="I43" s="29">
        <v>8</v>
      </c>
      <c r="J43" s="29">
        <v>37</v>
      </c>
      <c r="K43" s="29">
        <v>44</v>
      </c>
      <c r="L43" s="29">
        <v>117</v>
      </c>
      <c r="M43" s="30">
        <f aca="true" t="shared" si="4" ref="M43:M57">SUM(B43:L43)</f>
        <v>444</v>
      </c>
      <c r="N43" s="30">
        <f aca="true" t="shared" si="5" ref="N43:N57">SUM(B43:J43)</f>
        <v>283</v>
      </c>
      <c r="O43" s="31">
        <f aca="true" t="shared" si="6" ref="O43:O57">SUM(K43:L43)</f>
        <v>161</v>
      </c>
      <c r="P43" s="15"/>
    </row>
    <row r="44" spans="1:16" ht="13.5">
      <c r="A44" s="16" t="s">
        <v>55</v>
      </c>
      <c r="B44" s="29">
        <v>7</v>
      </c>
      <c r="C44" s="29">
        <v>6</v>
      </c>
      <c r="D44" s="29">
        <v>26</v>
      </c>
      <c r="E44" s="29">
        <v>4</v>
      </c>
      <c r="F44" s="29">
        <v>10</v>
      </c>
      <c r="G44" s="29">
        <v>6</v>
      </c>
      <c r="H44" s="29">
        <v>6</v>
      </c>
      <c r="I44" s="29">
        <v>1</v>
      </c>
      <c r="J44" s="29">
        <v>10</v>
      </c>
      <c r="K44" s="29">
        <v>26</v>
      </c>
      <c r="L44" s="29">
        <v>39</v>
      </c>
      <c r="M44" s="30">
        <f t="shared" si="4"/>
        <v>141</v>
      </c>
      <c r="N44" s="30">
        <f t="shared" si="5"/>
        <v>76</v>
      </c>
      <c r="O44" s="31">
        <f t="shared" si="6"/>
        <v>65</v>
      </c>
      <c r="P44" s="15"/>
    </row>
    <row r="45" spans="1:16" ht="13.5">
      <c r="A45" s="16" t="s">
        <v>56</v>
      </c>
      <c r="B45" s="29">
        <v>25</v>
      </c>
      <c r="C45" s="29">
        <v>14</v>
      </c>
      <c r="D45" s="29">
        <v>35</v>
      </c>
      <c r="E45" s="29">
        <v>5</v>
      </c>
      <c r="F45" s="29">
        <v>1</v>
      </c>
      <c r="G45" s="29">
        <v>3</v>
      </c>
      <c r="H45" s="29">
        <v>3</v>
      </c>
      <c r="I45" s="29">
        <v>1</v>
      </c>
      <c r="J45" s="29">
        <v>25</v>
      </c>
      <c r="K45" s="29">
        <v>45</v>
      </c>
      <c r="L45" s="29">
        <v>89</v>
      </c>
      <c r="M45" s="30">
        <f t="shared" si="4"/>
        <v>246</v>
      </c>
      <c r="N45" s="30">
        <f t="shared" si="5"/>
        <v>112</v>
      </c>
      <c r="O45" s="31">
        <f t="shared" si="6"/>
        <v>134</v>
      </c>
      <c r="P45" s="15"/>
    </row>
    <row r="46" spans="1:16" ht="13.5">
      <c r="A46" s="16" t="s">
        <v>57</v>
      </c>
      <c r="B46" s="29">
        <v>24</v>
      </c>
      <c r="C46" s="29">
        <v>24</v>
      </c>
      <c r="D46" s="29">
        <v>138</v>
      </c>
      <c r="E46" s="29">
        <v>40</v>
      </c>
      <c r="F46" s="29">
        <v>90</v>
      </c>
      <c r="G46" s="29">
        <v>95</v>
      </c>
      <c r="H46" s="29">
        <v>73</v>
      </c>
      <c r="I46" s="29">
        <v>16</v>
      </c>
      <c r="J46" s="29">
        <v>48</v>
      </c>
      <c r="K46" s="29">
        <v>191</v>
      </c>
      <c r="L46" s="29">
        <v>151</v>
      </c>
      <c r="M46" s="30">
        <f t="shared" si="4"/>
        <v>890</v>
      </c>
      <c r="N46" s="30">
        <f t="shared" si="5"/>
        <v>548</v>
      </c>
      <c r="O46" s="31">
        <f t="shared" si="6"/>
        <v>342</v>
      </c>
      <c r="P46" s="15"/>
    </row>
    <row r="47" spans="1:16" ht="13.5">
      <c r="A47" s="16" t="s">
        <v>58</v>
      </c>
      <c r="B47" s="29">
        <v>0</v>
      </c>
      <c r="C47" s="29">
        <v>2</v>
      </c>
      <c r="D47" s="29">
        <v>125</v>
      </c>
      <c r="E47" s="29">
        <v>10</v>
      </c>
      <c r="F47" s="29">
        <v>120</v>
      </c>
      <c r="G47" s="29">
        <v>13</v>
      </c>
      <c r="H47" s="29">
        <v>72</v>
      </c>
      <c r="I47" s="29">
        <v>0</v>
      </c>
      <c r="J47" s="29">
        <v>32</v>
      </c>
      <c r="K47" s="29">
        <v>46</v>
      </c>
      <c r="L47" s="29">
        <v>16</v>
      </c>
      <c r="M47" s="30">
        <f t="shared" si="4"/>
        <v>436</v>
      </c>
      <c r="N47" s="30">
        <f t="shared" si="5"/>
        <v>374</v>
      </c>
      <c r="O47" s="31">
        <f t="shared" si="6"/>
        <v>62</v>
      </c>
      <c r="P47" s="15"/>
    </row>
    <row r="48" spans="1:16" ht="13.5">
      <c r="A48" s="16" t="s">
        <v>59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/>
      <c r="I48" s="29">
        <v>0</v>
      </c>
      <c r="J48" s="29">
        <v>0</v>
      </c>
      <c r="K48" s="29">
        <v>0</v>
      </c>
      <c r="L48" s="29">
        <v>0</v>
      </c>
      <c r="M48" s="30">
        <f t="shared" si="4"/>
        <v>0</v>
      </c>
      <c r="N48" s="30">
        <f t="shared" si="5"/>
        <v>0</v>
      </c>
      <c r="O48" s="31">
        <f t="shared" si="6"/>
        <v>0</v>
      </c>
      <c r="P48" s="15"/>
    </row>
    <row r="49" spans="1:16" ht="13.5">
      <c r="A49" s="16" t="s">
        <v>60</v>
      </c>
      <c r="B49" s="29">
        <v>131</v>
      </c>
      <c r="C49" s="29">
        <v>133</v>
      </c>
      <c r="D49" s="29">
        <v>409</v>
      </c>
      <c r="E49" s="29">
        <v>43</v>
      </c>
      <c r="F49" s="29">
        <v>164</v>
      </c>
      <c r="G49" s="29">
        <v>462</v>
      </c>
      <c r="H49" s="29">
        <v>116</v>
      </c>
      <c r="I49" s="29">
        <v>101</v>
      </c>
      <c r="J49" s="29">
        <v>148</v>
      </c>
      <c r="K49" s="29">
        <v>198</v>
      </c>
      <c r="L49" s="29">
        <v>191</v>
      </c>
      <c r="M49" s="30">
        <f t="shared" si="4"/>
        <v>2096</v>
      </c>
      <c r="N49" s="30">
        <f t="shared" si="5"/>
        <v>1707</v>
      </c>
      <c r="O49" s="31">
        <f t="shared" si="6"/>
        <v>389</v>
      </c>
      <c r="P49" s="15"/>
    </row>
    <row r="50" spans="1:16" ht="13.5">
      <c r="A50" s="16" t="s">
        <v>61</v>
      </c>
      <c r="B50" s="29">
        <v>189</v>
      </c>
      <c r="C50" s="29">
        <v>239</v>
      </c>
      <c r="D50" s="29">
        <v>780</v>
      </c>
      <c r="E50" s="29">
        <v>135</v>
      </c>
      <c r="F50" s="29">
        <v>329</v>
      </c>
      <c r="G50" s="29">
        <v>758</v>
      </c>
      <c r="H50" s="29">
        <v>668</v>
      </c>
      <c r="I50" s="29">
        <v>70</v>
      </c>
      <c r="J50" s="29">
        <v>478</v>
      </c>
      <c r="K50" s="29">
        <v>987</v>
      </c>
      <c r="L50" s="29">
        <v>424</v>
      </c>
      <c r="M50" s="30">
        <f t="shared" si="4"/>
        <v>5057</v>
      </c>
      <c r="N50" s="30">
        <f t="shared" si="5"/>
        <v>3646</v>
      </c>
      <c r="O50" s="31">
        <f t="shared" si="6"/>
        <v>1411</v>
      </c>
      <c r="P50" s="15"/>
    </row>
    <row r="51" spans="1:16" ht="13.5">
      <c r="A51" s="16" t="s">
        <v>62</v>
      </c>
      <c r="B51" s="29">
        <v>208</v>
      </c>
      <c r="C51" s="29">
        <v>145</v>
      </c>
      <c r="D51" s="29">
        <v>894</v>
      </c>
      <c r="E51" s="29">
        <v>411</v>
      </c>
      <c r="F51" s="29">
        <v>651</v>
      </c>
      <c r="G51" s="29">
        <v>913</v>
      </c>
      <c r="H51" s="29">
        <v>748</v>
      </c>
      <c r="I51" s="29">
        <v>152</v>
      </c>
      <c r="J51" s="29">
        <v>482</v>
      </c>
      <c r="K51" s="29">
        <v>1546</v>
      </c>
      <c r="L51" s="29">
        <v>613</v>
      </c>
      <c r="M51" s="30">
        <f t="shared" si="4"/>
        <v>6763</v>
      </c>
      <c r="N51" s="30">
        <f t="shared" si="5"/>
        <v>4604</v>
      </c>
      <c r="O51" s="31">
        <f t="shared" si="6"/>
        <v>2159</v>
      </c>
      <c r="P51" s="15"/>
    </row>
    <row r="52" spans="1:16" ht="13.5">
      <c r="A52" s="16" t="s">
        <v>63</v>
      </c>
      <c r="B52" s="29">
        <v>998</v>
      </c>
      <c r="C52" s="29">
        <v>488</v>
      </c>
      <c r="D52" s="29">
        <v>1746</v>
      </c>
      <c r="E52" s="29">
        <v>435</v>
      </c>
      <c r="F52" s="29">
        <v>654</v>
      </c>
      <c r="G52" s="29">
        <v>1462</v>
      </c>
      <c r="H52" s="29">
        <v>1079</v>
      </c>
      <c r="I52" s="29">
        <v>265</v>
      </c>
      <c r="J52" s="29">
        <v>824</v>
      </c>
      <c r="K52" s="29">
        <v>3323</v>
      </c>
      <c r="L52" s="29">
        <v>623</v>
      </c>
      <c r="M52" s="30">
        <f t="shared" si="4"/>
        <v>11897</v>
      </c>
      <c r="N52" s="30">
        <f t="shared" si="5"/>
        <v>7951</v>
      </c>
      <c r="O52" s="31">
        <f t="shared" si="6"/>
        <v>3946</v>
      </c>
      <c r="P52" s="15"/>
    </row>
    <row r="53" spans="1:16" ht="13.5">
      <c r="A53" s="16" t="s">
        <v>64</v>
      </c>
      <c r="B53" s="29">
        <v>1067</v>
      </c>
      <c r="C53" s="29">
        <v>564</v>
      </c>
      <c r="D53" s="29">
        <v>2898</v>
      </c>
      <c r="E53" s="29">
        <v>520</v>
      </c>
      <c r="F53" s="29">
        <v>1750</v>
      </c>
      <c r="G53" s="29">
        <v>1623</v>
      </c>
      <c r="H53" s="29">
        <v>1370</v>
      </c>
      <c r="I53" s="29">
        <v>353</v>
      </c>
      <c r="J53" s="29">
        <v>952</v>
      </c>
      <c r="K53" s="29">
        <v>2680</v>
      </c>
      <c r="L53" s="29">
        <v>617</v>
      </c>
      <c r="M53" s="32">
        <f t="shared" si="4"/>
        <v>14394</v>
      </c>
      <c r="N53" s="30">
        <f t="shared" si="5"/>
        <v>11097</v>
      </c>
      <c r="O53" s="31">
        <f t="shared" si="6"/>
        <v>3297</v>
      </c>
      <c r="P53" s="15"/>
    </row>
    <row r="54" spans="1:16" ht="21.75" customHeight="1">
      <c r="A54" s="33" t="s">
        <v>65</v>
      </c>
      <c r="B54" s="29">
        <v>0</v>
      </c>
      <c r="C54" s="29">
        <v>0</v>
      </c>
      <c r="D54" s="29">
        <v>7</v>
      </c>
      <c r="E54" s="29">
        <v>2</v>
      </c>
      <c r="F54" s="29">
        <v>1</v>
      </c>
      <c r="G54" s="29">
        <v>2</v>
      </c>
      <c r="H54" s="29">
        <v>0</v>
      </c>
      <c r="I54" s="29">
        <v>1</v>
      </c>
      <c r="J54" s="29">
        <v>1</v>
      </c>
      <c r="K54" s="29">
        <v>1</v>
      </c>
      <c r="L54" s="29">
        <v>2</v>
      </c>
      <c r="M54" s="32">
        <f t="shared" si="4"/>
        <v>17</v>
      </c>
      <c r="N54" s="30">
        <f t="shared" si="5"/>
        <v>14</v>
      </c>
      <c r="O54" s="31">
        <f t="shared" si="6"/>
        <v>3</v>
      </c>
      <c r="P54" s="15"/>
    </row>
    <row r="55" spans="1:16" ht="13.5">
      <c r="A55" s="34" t="s">
        <v>66</v>
      </c>
      <c r="B55" s="29">
        <v>254</v>
      </c>
      <c r="C55" s="29">
        <v>95</v>
      </c>
      <c r="D55" s="29">
        <v>856</v>
      </c>
      <c r="E55" s="29">
        <v>311</v>
      </c>
      <c r="F55" s="29">
        <v>615</v>
      </c>
      <c r="G55" s="29">
        <v>773</v>
      </c>
      <c r="H55" s="29">
        <v>606</v>
      </c>
      <c r="I55" s="29">
        <v>82</v>
      </c>
      <c r="J55" s="29">
        <v>439</v>
      </c>
      <c r="K55" s="29">
        <v>1191</v>
      </c>
      <c r="L55" s="29">
        <v>553</v>
      </c>
      <c r="M55" s="32">
        <f t="shared" si="4"/>
        <v>5775</v>
      </c>
      <c r="N55" s="32">
        <f t="shared" si="5"/>
        <v>4031</v>
      </c>
      <c r="O55" s="32">
        <f t="shared" si="6"/>
        <v>1744</v>
      </c>
      <c r="P55" s="15"/>
    </row>
    <row r="56" spans="1:16" ht="13.5">
      <c r="A56" s="35" t="s">
        <v>67</v>
      </c>
      <c r="B56" s="29">
        <v>263</v>
      </c>
      <c r="C56" s="29">
        <v>145</v>
      </c>
      <c r="D56" s="29">
        <v>393</v>
      </c>
      <c r="E56" s="29">
        <v>215</v>
      </c>
      <c r="F56" s="29">
        <v>474</v>
      </c>
      <c r="G56" s="29">
        <v>469</v>
      </c>
      <c r="H56" s="29">
        <v>504</v>
      </c>
      <c r="I56" s="29">
        <v>22</v>
      </c>
      <c r="J56" s="29">
        <v>225</v>
      </c>
      <c r="K56" s="29">
        <v>551</v>
      </c>
      <c r="L56" s="29">
        <v>526</v>
      </c>
      <c r="M56" s="32">
        <f t="shared" si="4"/>
        <v>3787</v>
      </c>
      <c r="N56" s="32">
        <f t="shared" si="5"/>
        <v>2710</v>
      </c>
      <c r="O56" s="32">
        <f t="shared" si="6"/>
        <v>1077</v>
      </c>
      <c r="P56" s="15"/>
    </row>
    <row r="57" spans="1:16" ht="13.5">
      <c r="A57" s="13" t="s">
        <v>51</v>
      </c>
      <c r="B57" s="36">
        <f aca="true" t="shared" si="7" ref="B57:L57">SUM(B43:B56)</f>
        <v>3184</v>
      </c>
      <c r="C57" s="36">
        <f t="shared" si="7"/>
        <v>1874</v>
      </c>
      <c r="D57" s="36">
        <f t="shared" si="7"/>
        <v>8382</v>
      </c>
      <c r="E57" s="36">
        <f t="shared" si="7"/>
        <v>2142</v>
      </c>
      <c r="F57" s="36">
        <f t="shared" si="7"/>
        <v>4903</v>
      </c>
      <c r="G57" s="36">
        <f t="shared" si="7"/>
        <v>6604</v>
      </c>
      <c r="H57" s="36">
        <f t="shared" si="7"/>
        <v>5291</v>
      </c>
      <c r="I57" s="36">
        <f t="shared" si="7"/>
        <v>1072</v>
      </c>
      <c r="J57" s="36">
        <f t="shared" si="7"/>
        <v>3701</v>
      </c>
      <c r="K57" s="36">
        <f t="shared" si="7"/>
        <v>10829</v>
      </c>
      <c r="L57" s="36">
        <f t="shared" si="7"/>
        <v>3961</v>
      </c>
      <c r="M57" s="32">
        <f t="shared" si="4"/>
        <v>51943</v>
      </c>
      <c r="N57" s="32">
        <f t="shared" si="5"/>
        <v>37153</v>
      </c>
      <c r="O57" s="32">
        <f t="shared" si="6"/>
        <v>14790</v>
      </c>
      <c r="P57" s="15"/>
    </row>
  </sheetData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6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dcterms:created xsi:type="dcterms:W3CDTF">2007-01-23T10:20:15Z</dcterms:created>
  <dcterms:modified xsi:type="dcterms:W3CDTF">2007-01-23T10:22:30Z</dcterms:modified>
  <cp:category/>
  <cp:version/>
  <cp:contentType/>
  <cp:contentStatus/>
</cp:coreProperties>
</file>