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05" windowWidth="9690" windowHeight="1935" activeTab="0"/>
  </bookViews>
  <sheets>
    <sheet name="施設数" sheetId="1" r:id="rId1"/>
  </sheets>
  <definedNames>
    <definedName name="_Regression_Int" localSheetId="0" hidden="1">1</definedName>
    <definedName name="_xlnm.Print_Area" localSheetId="0">'施設数'!$A$1:$O$57</definedName>
    <definedName name="Print_Area_MI" localSheetId="0">'施設数'!$A$41:$O$57</definedName>
  </definedNames>
  <calcPr fullCalcOnLoad="1"/>
</workbook>
</file>

<file path=xl/sharedStrings.xml><?xml version="1.0" encoding="utf-8"?>
<sst xmlns="http://schemas.openxmlformats.org/spreadsheetml/2006/main" count="84" uniqueCount="68">
  <si>
    <t>御殿場</t>
  </si>
  <si>
    <t>静岡市</t>
  </si>
  <si>
    <t>浜松市</t>
  </si>
  <si>
    <t>合計</t>
  </si>
  <si>
    <t>（許可を要するもの）</t>
  </si>
  <si>
    <t>（単位：件）</t>
  </si>
  <si>
    <t>伊豆</t>
  </si>
  <si>
    <t>熱海</t>
  </si>
  <si>
    <t>東部</t>
  </si>
  <si>
    <t>富士</t>
  </si>
  <si>
    <t>志太榛原</t>
  </si>
  <si>
    <t>中東遠</t>
  </si>
  <si>
    <t>北遠</t>
  </si>
  <si>
    <t>西部</t>
  </si>
  <si>
    <t>合計　</t>
  </si>
  <si>
    <t>中核市除</t>
  </si>
  <si>
    <t>中核市計</t>
  </si>
  <si>
    <t>飲食店営業</t>
  </si>
  <si>
    <t>菓子製造業　</t>
  </si>
  <si>
    <t>乳処理業</t>
  </si>
  <si>
    <t>乳製品製造業</t>
  </si>
  <si>
    <t>集乳業</t>
  </si>
  <si>
    <t>魚介類販売業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</si>
  <si>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</si>
  <si>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</si>
  <si>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</si>
  <si>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</si>
  <si>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</si>
  <si>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</si>
  <si>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</si>
  <si>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</si>
  <si>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</si>
  <si>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</si>
  <si>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</si>
  <si>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</si>
  <si>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</si>
  <si>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</si>
  <si>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</si>
  <si>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</si>
  <si>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</si>
  <si>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</si>
  <si>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</si>
  <si>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</si>
  <si>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</si>
  <si>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</si>
  <si>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</si>
  <si>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（許可を要しないもの）</t>
  </si>
  <si>
    <t>給食施設（学校）</t>
  </si>
  <si>
    <t>給食施設（病院・診療所）</t>
  </si>
  <si>
    <t>給食施設（事業所）</t>
  </si>
  <si>
    <t>給食施設（その他）</t>
  </si>
  <si>
    <t>乳さく取業（牛乳）</t>
  </si>
  <si>
    <t>乳さく取業（山羊乳）</t>
  </si>
  <si>
    <t>食品製造業</t>
  </si>
  <si>
    <t>野菜果物販売業</t>
  </si>
  <si>
    <t>そうざい販売業</t>
  </si>
  <si>
    <t>菓子販売業</t>
  </si>
  <si>
    <t>食品販売業</t>
  </si>
  <si>
    <t>添加物の販売業</t>
  </si>
  <si>
    <t>器具・容器包装又はおもちゃの製造業又は販売業</t>
  </si>
  <si>
    <t>（単位：件）</t>
  </si>
  <si>
    <t>魚介類競り売り営業</t>
  </si>
  <si>
    <t>魚肉練り製品製造業</t>
  </si>
  <si>
    <t>缶詰又は瓶詰食品製造業</t>
  </si>
  <si>
    <t>業種　＼　保健所</t>
  </si>
  <si>
    <t xml:space="preserve"> 平成16年３月31日現在</t>
  </si>
  <si>
    <t>添加物の製造業（法第11条第１項の規定により規格が定められたものを除く）</t>
  </si>
  <si>
    <t>　 食品衛生関係営業施設数（業種・保健所別）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</si>
</sst>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&quot;\&quot;#,##0.00000_);[Red]\(&quot;\&quot;#,##0.00000\)"/>
    <numFmt numFmtId="179" formatCode="_-* #,##0_-;\-* #,##0_-;_-* &quot;-&quot;??_-;_-@_-"/>
  </numFmts>
  <fonts count="1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9" fontId="1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4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/>
    </xf>
    <xf numFmtId="177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 shrinkToFit="1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7" fontId="3" fillId="0" borderId="5" xfId="0" applyNumberFormat="1" applyFont="1" applyBorder="1" applyAlignment="1">
      <alignment vertical="center"/>
    </xf>
    <xf numFmtId="37" fontId="3" fillId="0" borderId="5" xfId="0" applyNumberFormat="1" applyFont="1" applyBorder="1" applyAlignment="1" applyProtection="1">
      <alignment horizontal="left" vertical="center"/>
      <protection/>
    </xf>
    <xf numFmtId="37" fontId="3" fillId="0" borderId="6" xfId="0" applyNumberFormat="1" applyFont="1" applyBorder="1" applyAlignment="1" applyProtection="1">
      <alignment horizontal="center" vertical="center"/>
      <protection/>
    </xf>
    <xf numFmtId="37" fontId="3" fillId="0" borderId="7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 shrinkToFit="1"/>
      <protection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177" fontId="4" fillId="0" borderId="7" xfId="0" applyNumberFormat="1" applyFont="1" applyFill="1" applyBorder="1" applyAlignment="1" applyProtection="1">
      <alignment vertical="center"/>
      <protection/>
    </xf>
    <xf numFmtId="177" fontId="3" fillId="0" borderId="7" xfId="0" applyNumberFormat="1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 wrapText="1"/>
      <protection/>
    </xf>
    <xf numFmtId="177" fontId="3" fillId="0" borderId="7" xfId="0" applyNumberFormat="1" applyFont="1" applyFill="1" applyBorder="1" applyAlignment="1" applyProtection="1">
      <alignment vertical="center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57"/>
  <sheetViews>
    <sheetView showGridLines="0" tabSelected="1" workbookViewId="0" topLeftCell="A41">
      <selection activeCell="B4" sqref="B4"/>
    </sheetView>
  </sheetViews>
  <sheetFormatPr defaultColWidth="10.66015625" defaultRowHeight="18"/>
  <cols>
    <col min="1" max="1" width="21.16015625" style="1" customWidth="1"/>
    <col min="2" max="12" width="7.66015625" style="1" customWidth="1"/>
    <col min="13" max="15" width="8.58203125" style="1" customWidth="1"/>
    <col min="16" max="16" width="4.58203125" style="1" customWidth="1"/>
    <col min="17" max="16384" width="10.66015625" style="1" customWidth="1"/>
  </cols>
  <sheetData>
    <row r="2" spans="1:14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5" ht="14.25">
      <c r="A3" s="24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15" ht="13.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 t="s">
        <v>65</v>
      </c>
    </row>
    <row r="5" spans="1:15" ht="13.5">
      <c r="A5" s="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2"/>
      <c r="O5" s="9" t="s">
        <v>60</v>
      </c>
    </row>
    <row r="6" spans="1:16" ht="13.5">
      <c r="A6" s="23" t="s">
        <v>64</v>
      </c>
      <c r="B6" s="3" t="s">
        <v>6</v>
      </c>
      <c r="C6" s="3" t="s">
        <v>7</v>
      </c>
      <c r="D6" s="3" t="s">
        <v>8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</v>
      </c>
      <c r="L6" s="3" t="s">
        <v>2</v>
      </c>
      <c r="M6" s="10" t="s">
        <v>14</v>
      </c>
      <c r="N6" s="3" t="s">
        <v>15</v>
      </c>
      <c r="O6" s="10" t="s">
        <v>16</v>
      </c>
      <c r="P6" s="11"/>
    </row>
    <row r="7" spans="1:16" ht="13.5">
      <c r="A7" s="12" t="s">
        <v>17</v>
      </c>
      <c r="B7" s="25">
        <v>3177</v>
      </c>
      <c r="C7" s="25">
        <v>3665</v>
      </c>
      <c r="D7" s="25">
        <v>8359</v>
      </c>
      <c r="E7" s="25">
        <v>1490</v>
      </c>
      <c r="F7" s="25">
        <v>4788</v>
      </c>
      <c r="G7" s="25">
        <v>5328</v>
      </c>
      <c r="H7" s="25">
        <v>4012</v>
      </c>
      <c r="I7" s="25">
        <v>505</v>
      </c>
      <c r="J7" s="25">
        <v>1719</v>
      </c>
      <c r="K7" s="25">
        <v>9727</v>
      </c>
      <c r="L7" s="25">
        <v>6792</v>
      </c>
      <c r="M7" s="25">
        <f>SUM(B7:L7)</f>
        <v>49562</v>
      </c>
      <c r="N7" s="25">
        <f>SUM(B7:J7)</f>
        <v>33043</v>
      </c>
      <c r="O7" s="25">
        <f>SUM(K7:L7)</f>
        <v>16519</v>
      </c>
      <c r="P7" s="11"/>
    </row>
    <row r="8" spans="1:16" ht="13.5">
      <c r="A8" s="12" t="s">
        <v>18</v>
      </c>
      <c r="B8" s="25">
        <v>126</v>
      </c>
      <c r="C8" s="25">
        <v>188</v>
      </c>
      <c r="D8" s="25">
        <v>429</v>
      </c>
      <c r="E8" s="25">
        <v>64</v>
      </c>
      <c r="F8" s="25">
        <v>240</v>
      </c>
      <c r="G8" s="25">
        <v>442</v>
      </c>
      <c r="H8" s="25">
        <v>276</v>
      </c>
      <c r="I8" s="25">
        <v>61</v>
      </c>
      <c r="J8" s="25">
        <v>131</v>
      </c>
      <c r="K8" s="25">
        <v>717</v>
      </c>
      <c r="L8" s="25">
        <v>397</v>
      </c>
      <c r="M8" s="25">
        <f aca="true" t="shared" si="0" ref="M8:M38">SUM(B8:L8)</f>
        <v>3071</v>
      </c>
      <c r="N8" s="25">
        <f aca="true" t="shared" si="1" ref="N8:N38">SUM(B8:J8)</f>
        <v>1957</v>
      </c>
      <c r="O8" s="25">
        <f>SUM(K8:L8)</f>
        <v>1114</v>
      </c>
      <c r="P8" s="11"/>
    </row>
    <row r="9" spans="1:16" ht="13.5">
      <c r="A9" s="12" t="s">
        <v>19</v>
      </c>
      <c r="B9" s="25">
        <v>0</v>
      </c>
      <c r="C9" s="25">
        <v>0</v>
      </c>
      <c r="D9" s="25">
        <v>3</v>
      </c>
      <c r="E9" s="25">
        <v>0</v>
      </c>
      <c r="F9" s="25">
        <v>3</v>
      </c>
      <c r="G9" s="25">
        <v>1</v>
      </c>
      <c r="H9" s="25">
        <v>7</v>
      </c>
      <c r="I9" s="25">
        <v>1</v>
      </c>
      <c r="J9" s="25">
        <v>1</v>
      </c>
      <c r="K9" s="25">
        <v>4</v>
      </c>
      <c r="L9" s="25">
        <v>1</v>
      </c>
      <c r="M9" s="25">
        <f t="shared" si="0"/>
        <v>21</v>
      </c>
      <c r="N9" s="25">
        <f t="shared" si="1"/>
        <v>16</v>
      </c>
      <c r="O9" s="25">
        <f aca="true" t="shared" si="2" ref="O9:O38">SUM(K9:L9)</f>
        <v>5</v>
      </c>
      <c r="P9" s="11"/>
    </row>
    <row r="10" spans="1:16" ht="13.5">
      <c r="A10" s="12" t="s">
        <v>20</v>
      </c>
      <c r="B10" s="25">
        <v>0</v>
      </c>
      <c r="C10" s="25">
        <v>0</v>
      </c>
      <c r="D10" s="25">
        <v>16</v>
      </c>
      <c r="E10" s="25">
        <v>3</v>
      </c>
      <c r="F10" s="25">
        <v>11</v>
      </c>
      <c r="G10" s="25">
        <v>9</v>
      </c>
      <c r="H10" s="25">
        <v>8</v>
      </c>
      <c r="I10" s="25">
        <v>0</v>
      </c>
      <c r="J10" s="25">
        <v>2</v>
      </c>
      <c r="K10" s="25">
        <v>16</v>
      </c>
      <c r="L10" s="25">
        <v>1</v>
      </c>
      <c r="M10" s="25">
        <f t="shared" si="0"/>
        <v>66</v>
      </c>
      <c r="N10" s="25">
        <f t="shared" si="1"/>
        <v>49</v>
      </c>
      <c r="O10" s="25">
        <f t="shared" si="2"/>
        <v>17</v>
      </c>
      <c r="P10" s="11"/>
    </row>
    <row r="11" spans="1:16" ht="13.5">
      <c r="A11" s="12" t="s">
        <v>21</v>
      </c>
      <c r="B11" s="25">
        <v>0</v>
      </c>
      <c r="C11" s="25">
        <v>0</v>
      </c>
      <c r="D11" s="25">
        <v>0</v>
      </c>
      <c r="E11" s="25">
        <v>0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0"/>
        <v>1</v>
      </c>
      <c r="N11" s="25">
        <f t="shared" si="1"/>
        <v>1</v>
      </c>
      <c r="O11" s="25">
        <f t="shared" si="2"/>
        <v>0</v>
      </c>
      <c r="P11" s="11"/>
    </row>
    <row r="12" spans="1:16" ht="13.5">
      <c r="A12" s="12" t="s">
        <v>22</v>
      </c>
      <c r="B12" s="25">
        <v>162</v>
      </c>
      <c r="C12" s="25">
        <v>172</v>
      </c>
      <c r="D12" s="25">
        <v>502</v>
      </c>
      <c r="E12" s="25">
        <v>68</v>
      </c>
      <c r="F12" s="25">
        <v>250</v>
      </c>
      <c r="G12" s="25">
        <v>524</v>
      </c>
      <c r="H12" s="25">
        <v>309</v>
      </c>
      <c r="I12" s="25">
        <v>67</v>
      </c>
      <c r="J12" s="25">
        <v>161</v>
      </c>
      <c r="K12" s="25">
        <v>565</v>
      </c>
      <c r="L12" s="25">
        <v>387</v>
      </c>
      <c r="M12" s="25">
        <f t="shared" si="0"/>
        <v>3167</v>
      </c>
      <c r="N12" s="25">
        <f t="shared" si="1"/>
        <v>2215</v>
      </c>
      <c r="O12" s="25">
        <f t="shared" si="2"/>
        <v>952</v>
      </c>
      <c r="P12" s="11"/>
    </row>
    <row r="13" spans="1:16" ht="13.5">
      <c r="A13" s="12" t="s">
        <v>61</v>
      </c>
      <c r="B13" s="25">
        <v>4</v>
      </c>
      <c r="C13" s="25">
        <v>5</v>
      </c>
      <c r="D13" s="25">
        <v>5</v>
      </c>
      <c r="E13" s="25">
        <v>0</v>
      </c>
      <c r="F13" s="25">
        <v>2</v>
      </c>
      <c r="G13" s="25">
        <v>15</v>
      </c>
      <c r="H13" s="25">
        <v>3</v>
      </c>
      <c r="I13" s="25">
        <v>0</v>
      </c>
      <c r="J13" s="25">
        <v>7</v>
      </c>
      <c r="K13" s="25">
        <v>5</v>
      </c>
      <c r="L13" s="25">
        <v>4</v>
      </c>
      <c r="M13" s="25">
        <f t="shared" si="0"/>
        <v>50</v>
      </c>
      <c r="N13" s="25">
        <f t="shared" si="1"/>
        <v>41</v>
      </c>
      <c r="O13" s="25">
        <f t="shared" si="2"/>
        <v>9</v>
      </c>
      <c r="P13" s="11"/>
    </row>
    <row r="14" spans="1:16" ht="13.5">
      <c r="A14" s="12" t="s">
        <v>62</v>
      </c>
      <c r="B14" s="25">
        <v>3</v>
      </c>
      <c r="C14" s="25">
        <v>7</v>
      </c>
      <c r="D14" s="25">
        <v>9</v>
      </c>
      <c r="E14" s="25">
        <v>2</v>
      </c>
      <c r="F14" s="25">
        <v>4</v>
      </c>
      <c r="G14" s="25">
        <v>68</v>
      </c>
      <c r="H14" s="25">
        <v>1</v>
      </c>
      <c r="I14" s="25">
        <v>1</v>
      </c>
      <c r="J14" s="25">
        <v>2</v>
      </c>
      <c r="K14" s="25">
        <v>23</v>
      </c>
      <c r="L14" s="25">
        <v>5</v>
      </c>
      <c r="M14" s="25">
        <f t="shared" si="0"/>
        <v>125</v>
      </c>
      <c r="N14" s="25">
        <f t="shared" si="1"/>
        <v>97</v>
      </c>
      <c r="O14" s="25">
        <f t="shared" si="2"/>
        <v>28</v>
      </c>
      <c r="P14" s="11"/>
    </row>
    <row r="15" spans="1:16" ht="13.5">
      <c r="A15" s="12" t="s">
        <v>23</v>
      </c>
      <c r="B15" s="25">
        <v>14</v>
      </c>
      <c r="C15" s="25">
        <v>24</v>
      </c>
      <c r="D15" s="25">
        <v>49</v>
      </c>
      <c r="E15" s="25">
        <v>3</v>
      </c>
      <c r="F15" s="25">
        <v>17</v>
      </c>
      <c r="G15" s="25">
        <v>211</v>
      </c>
      <c r="H15" s="25">
        <v>17</v>
      </c>
      <c r="I15" s="25">
        <v>1</v>
      </c>
      <c r="J15" s="25">
        <v>10</v>
      </c>
      <c r="K15" s="25">
        <v>110</v>
      </c>
      <c r="L15" s="25">
        <v>15</v>
      </c>
      <c r="M15" s="25">
        <f t="shared" si="0"/>
        <v>471</v>
      </c>
      <c r="N15" s="25">
        <f t="shared" si="1"/>
        <v>346</v>
      </c>
      <c r="O15" s="25">
        <f t="shared" si="2"/>
        <v>125</v>
      </c>
      <c r="P15" s="11"/>
    </row>
    <row r="16" spans="1:16" ht="15" customHeight="1">
      <c r="A16" s="12" t="s">
        <v>63</v>
      </c>
      <c r="B16" s="25">
        <v>0</v>
      </c>
      <c r="C16" s="25">
        <v>3</v>
      </c>
      <c r="D16" s="25">
        <v>9</v>
      </c>
      <c r="E16" s="25">
        <v>0</v>
      </c>
      <c r="F16" s="25">
        <v>9</v>
      </c>
      <c r="G16" s="25">
        <v>73</v>
      </c>
      <c r="H16" s="25">
        <v>35</v>
      </c>
      <c r="I16" s="25">
        <v>0</v>
      </c>
      <c r="J16" s="25">
        <v>0</v>
      </c>
      <c r="K16" s="25">
        <v>40</v>
      </c>
      <c r="L16" s="25">
        <v>0</v>
      </c>
      <c r="M16" s="25">
        <f t="shared" si="0"/>
        <v>169</v>
      </c>
      <c r="N16" s="25">
        <f t="shared" si="1"/>
        <v>129</v>
      </c>
      <c r="O16" s="25">
        <f t="shared" si="2"/>
        <v>40</v>
      </c>
      <c r="P16" s="11"/>
    </row>
    <row r="17" spans="1:16" ht="13.5" customHeight="1">
      <c r="A17" s="12" t="s">
        <v>24</v>
      </c>
      <c r="B17" s="25">
        <v>185</v>
      </c>
      <c r="C17" s="25">
        <v>217</v>
      </c>
      <c r="D17" s="25">
        <v>1444</v>
      </c>
      <c r="E17" s="25">
        <v>305</v>
      </c>
      <c r="F17" s="25">
        <v>1014</v>
      </c>
      <c r="G17" s="25">
        <v>974</v>
      </c>
      <c r="H17" s="25">
        <v>1422</v>
      </c>
      <c r="I17" s="25">
        <v>92</v>
      </c>
      <c r="J17" s="25">
        <v>700</v>
      </c>
      <c r="K17" s="25">
        <v>1352</v>
      </c>
      <c r="L17" s="25">
        <v>1583</v>
      </c>
      <c r="M17" s="25">
        <f t="shared" si="0"/>
        <v>9288</v>
      </c>
      <c r="N17" s="25">
        <f t="shared" si="1"/>
        <v>6353</v>
      </c>
      <c r="O17" s="25">
        <f t="shared" si="2"/>
        <v>2935</v>
      </c>
      <c r="P17" s="11"/>
    </row>
    <row r="18" spans="1:16" ht="13.5">
      <c r="A18" s="12" t="s">
        <v>25</v>
      </c>
      <c r="B18" s="25">
        <v>2</v>
      </c>
      <c r="C18" s="25">
        <v>6</v>
      </c>
      <c r="D18" s="25">
        <v>4</v>
      </c>
      <c r="E18" s="25">
        <v>1</v>
      </c>
      <c r="F18" s="25">
        <v>6</v>
      </c>
      <c r="G18" s="25">
        <v>7</v>
      </c>
      <c r="H18" s="25">
        <v>4</v>
      </c>
      <c r="I18" s="25">
        <v>0</v>
      </c>
      <c r="J18" s="25">
        <v>1</v>
      </c>
      <c r="K18" s="25">
        <v>8</v>
      </c>
      <c r="L18" s="25">
        <v>5</v>
      </c>
      <c r="M18" s="25">
        <f t="shared" si="0"/>
        <v>44</v>
      </c>
      <c r="N18" s="25">
        <f t="shared" si="1"/>
        <v>31</v>
      </c>
      <c r="O18" s="25">
        <f t="shared" si="2"/>
        <v>13</v>
      </c>
      <c r="P18" s="11"/>
    </row>
    <row r="19" spans="1:16" ht="13.5">
      <c r="A19" s="12" t="s">
        <v>26</v>
      </c>
      <c r="B19" s="25">
        <v>4</v>
      </c>
      <c r="C19" s="25">
        <v>1</v>
      </c>
      <c r="D19" s="25">
        <v>14</v>
      </c>
      <c r="E19" s="25">
        <v>1</v>
      </c>
      <c r="F19" s="25">
        <v>15</v>
      </c>
      <c r="G19" s="25">
        <v>2</v>
      </c>
      <c r="H19" s="25">
        <v>12</v>
      </c>
      <c r="I19" s="25">
        <v>0</v>
      </c>
      <c r="J19" s="25">
        <v>2</v>
      </c>
      <c r="K19" s="25">
        <v>16</v>
      </c>
      <c r="L19" s="25">
        <v>7</v>
      </c>
      <c r="M19" s="25">
        <f t="shared" si="0"/>
        <v>74</v>
      </c>
      <c r="N19" s="25">
        <f t="shared" si="1"/>
        <v>51</v>
      </c>
      <c r="O19" s="25">
        <f t="shared" si="2"/>
        <v>23</v>
      </c>
      <c r="P19" s="11"/>
    </row>
    <row r="20" spans="1:16" ht="13.5">
      <c r="A20" s="12" t="s">
        <v>27</v>
      </c>
      <c r="B20" s="25">
        <v>388</v>
      </c>
      <c r="C20" s="25">
        <v>330</v>
      </c>
      <c r="D20" s="25">
        <v>1318</v>
      </c>
      <c r="E20" s="25">
        <v>301</v>
      </c>
      <c r="F20" s="25">
        <v>846</v>
      </c>
      <c r="G20" s="25">
        <v>1020</v>
      </c>
      <c r="H20" s="25">
        <v>1075</v>
      </c>
      <c r="I20" s="25">
        <v>147</v>
      </c>
      <c r="J20" s="25">
        <v>585</v>
      </c>
      <c r="K20" s="25">
        <v>1279</v>
      </c>
      <c r="L20" s="25">
        <v>1396</v>
      </c>
      <c r="M20" s="25">
        <f t="shared" si="0"/>
        <v>8685</v>
      </c>
      <c r="N20" s="25">
        <f t="shared" si="1"/>
        <v>6010</v>
      </c>
      <c r="O20" s="25">
        <f t="shared" si="2"/>
        <v>2675</v>
      </c>
      <c r="P20" s="11"/>
    </row>
    <row r="21" spans="1:16" ht="13.5">
      <c r="A21" s="12" t="s">
        <v>28</v>
      </c>
      <c r="B21" s="25">
        <v>3</v>
      </c>
      <c r="C21" s="25">
        <v>5</v>
      </c>
      <c r="D21" s="25">
        <v>38</v>
      </c>
      <c r="E21" s="25">
        <v>13</v>
      </c>
      <c r="F21" s="25">
        <v>27</v>
      </c>
      <c r="G21" s="25">
        <v>28</v>
      </c>
      <c r="H21" s="25">
        <v>24</v>
      </c>
      <c r="I21" s="25">
        <v>0</v>
      </c>
      <c r="J21" s="25">
        <v>8</v>
      </c>
      <c r="K21" s="25">
        <v>61</v>
      </c>
      <c r="L21" s="25">
        <v>56</v>
      </c>
      <c r="M21" s="25">
        <f t="shared" si="0"/>
        <v>263</v>
      </c>
      <c r="N21" s="25">
        <f t="shared" si="1"/>
        <v>146</v>
      </c>
      <c r="O21" s="25">
        <f t="shared" si="2"/>
        <v>117</v>
      </c>
      <c r="P21" s="11"/>
    </row>
    <row r="22" spans="1:16" ht="13.5">
      <c r="A22" s="12" t="s">
        <v>29</v>
      </c>
      <c r="B22" s="25">
        <v>129</v>
      </c>
      <c r="C22" s="25">
        <v>144</v>
      </c>
      <c r="D22" s="25">
        <v>558</v>
      </c>
      <c r="E22" s="25">
        <v>142</v>
      </c>
      <c r="F22" s="25">
        <v>365</v>
      </c>
      <c r="G22" s="25">
        <v>419</v>
      </c>
      <c r="H22" s="25">
        <v>386</v>
      </c>
      <c r="I22" s="25">
        <v>90</v>
      </c>
      <c r="J22" s="25">
        <v>177</v>
      </c>
      <c r="K22" s="25">
        <v>613</v>
      </c>
      <c r="L22" s="25">
        <v>503</v>
      </c>
      <c r="M22" s="25">
        <f t="shared" si="0"/>
        <v>3526</v>
      </c>
      <c r="N22" s="25">
        <f t="shared" si="1"/>
        <v>2410</v>
      </c>
      <c r="O22" s="25">
        <f t="shared" si="2"/>
        <v>1116</v>
      </c>
      <c r="P22" s="11"/>
    </row>
    <row r="23" spans="1:16" ht="13.5">
      <c r="A23" s="12" t="s">
        <v>30</v>
      </c>
      <c r="B23" s="25">
        <v>0</v>
      </c>
      <c r="C23" s="25">
        <v>1</v>
      </c>
      <c r="D23" s="25">
        <v>15</v>
      </c>
      <c r="E23" s="25">
        <v>10</v>
      </c>
      <c r="F23" s="25">
        <v>4</v>
      </c>
      <c r="G23" s="25">
        <v>18</v>
      </c>
      <c r="H23" s="25">
        <v>5</v>
      </c>
      <c r="I23" s="25">
        <v>2</v>
      </c>
      <c r="J23" s="25">
        <v>7</v>
      </c>
      <c r="K23" s="25">
        <v>18</v>
      </c>
      <c r="L23" s="25">
        <v>11</v>
      </c>
      <c r="M23" s="25">
        <f t="shared" si="0"/>
        <v>91</v>
      </c>
      <c r="N23" s="25">
        <f t="shared" si="1"/>
        <v>62</v>
      </c>
      <c r="O23" s="25">
        <f t="shared" si="2"/>
        <v>29</v>
      </c>
      <c r="P23" s="11"/>
    </row>
    <row r="24" spans="1:16" ht="13.5">
      <c r="A24" s="12" t="s">
        <v>31</v>
      </c>
      <c r="B24" s="25">
        <v>0</v>
      </c>
      <c r="C24" s="25">
        <v>0</v>
      </c>
      <c r="D24" s="25">
        <v>1</v>
      </c>
      <c r="E24" s="25">
        <v>0</v>
      </c>
      <c r="F24" s="25">
        <v>0</v>
      </c>
      <c r="G24" s="25">
        <v>1</v>
      </c>
      <c r="H24" s="25">
        <v>1</v>
      </c>
      <c r="I24" s="25">
        <v>0</v>
      </c>
      <c r="J24" s="25">
        <v>0</v>
      </c>
      <c r="K24" s="25">
        <v>5</v>
      </c>
      <c r="L24" s="25">
        <v>0</v>
      </c>
      <c r="M24" s="25">
        <f t="shared" si="0"/>
        <v>8</v>
      </c>
      <c r="N24" s="25">
        <f t="shared" si="1"/>
        <v>3</v>
      </c>
      <c r="O24" s="25">
        <f t="shared" si="2"/>
        <v>5</v>
      </c>
      <c r="P24" s="11"/>
    </row>
    <row r="25" spans="1:16" ht="13.5">
      <c r="A25" s="12" t="s">
        <v>32</v>
      </c>
      <c r="B25" s="25">
        <v>0</v>
      </c>
      <c r="C25" s="25">
        <v>2</v>
      </c>
      <c r="D25" s="25">
        <v>5</v>
      </c>
      <c r="E25" s="25">
        <v>0</v>
      </c>
      <c r="F25" s="25">
        <v>3</v>
      </c>
      <c r="G25" s="25">
        <v>6</v>
      </c>
      <c r="H25" s="25">
        <v>5</v>
      </c>
      <c r="I25" s="25">
        <v>2</v>
      </c>
      <c r="J25" s="25">
        <v>0</v>
      </c>
      <c r="K25" s="25">
        <v>2</v>
      </c>
      <c r="L25" s="25">
        <v>4</v>
      </c>
      <c r="M25" s="25">
        <f t="shared" si="0"/>
        <v>29</v>
      </c>
      <c r="N25" s="25">
        <f t="shared" si="1"/>
        <v>23</v>
      </c>
      <c r="O25" s="25">
        <f t="shared" si="2"/>
        <v>6</v>
      </c>
      <c r="P25" s="11"/>
    </row>
    <row r="26" spans="1:16" ht="13.5">
      <c r="A26" s="13" t="s">
        <v>33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1</v>
      </c>
      <c r="L26" s="25">
        <v>0</v>
      </c>
      <c r="M26" s="25">
        <f t="shared" si="0"/>
        <v>1</v>
      </c>
      <c r="N26" s="25">
        <f t="shared" si="1"/>
        <v>0</v>
      </c>
      <c r="O26" s="25">
        <f t="shared" si="2"/>
        <v>1</v>
      </c>
      <c r="P26" s="11"/>
    </row>
    <row r="27" spans="1:16" ht="13.5" customHeight="1">
      <c r="A27" s="12" t="s">
        <v>34</v>
      </c>
      <c r="B27" s="25">
        <v>7</v>
      </c>
      <c r="C27" s="25">
        <v>0</v>
      </c>
      <c r="D27" s="25">
        <v>10</v>
      </c>
      <c r="E27" s="25">
        <v>4</v>
      </c>
      <c r="F27" s="25">
        <v>7</v>
      </c>
      <c r="G27" s="25">
        <v>48</v>
      </c>
      <c r="H27" s="25">
        <v>17</v>
      </c>
      <c r="I27" s="25">
        <v>7</v>
      </c>
      <c r="J27" s="25">
        <v>9</v>
      </c>
      <c r="K27" s="25">
        <v>44</v>
      </c>
      <c r="L27" s="25">
        <v>10</v>
      </c>
      <c r="M27" s="25">
        <f t="shared" si="0"/>
        <v>163</v>
      </c>
      <c r="N27" s="25">
        <f t="shared" si="1"/>
        <v>109</v>
      </c>
      <c r="O27" s="25">
        <f t="shared" si="2"/>
        <v>54</v>
      </c>
      <c r="P27" s="11"/>
    </row>
    <row r="28" spans="1:16" ht="13.5">
      <c r="A28" s="12" t="s">
        <v>35</v>
      </c>
      <c r="B28" s="25">
        <v>0</v>
      </c>
      <c r="C28" s="25">
        <v>0</v>
      </c>
      <c r="D28" s="25">
        <v>3</v>
      </c>
      <c r="E28" s="25">
        <v>1</v>
      </c>
      <c r="F28" s="25">
        <v>2</v>
      </c>
      <c r="G28" s="25">
        <v>14</v>
      </c>
      <c r="H28" s="25">
        <v>3</v>
      </c>
      <c r="I28" s="25">
        <v>1</v>
      </c>
      <c r="J28" s="25">
        <v>6</v>
      </c>
      <c r="K28" s="25">
        <v>2</v>
      </c>
      <c r="L28" s="25">
        <v>5</v>
      </c>
      <c r="M28" s="25">
        <f t="shared" si="0"/>
        <v>37</v>
      </c>
      <c r="N28" s="25">
        <f t="shared" si="1"/>
        <v>30</v>
      </c>
      <c r="O28" s="25">
        <f t="shared" si="2"/>
        <v>7</v>
      </c>
      <c r="P28" s="11"/>
    </row>
    <row r="29" spans="1:16" ht="13.5">
      <c r="A29" s="12" t="s">
        <v>36</v>
      </c>
      <c r="B29" s="25">
        <v>2</v>
      </c>
      <c r="C29" s="25">
        <v>1</v>
      </c>
      <c r="D29" s="25">
        <v>13</v>
      </c>
      <c r="E29" s="25">
        <v>4</v>
      </c>
      <c r="F29" s="25">
        <v>1</v>
      </c>
      <c r="G29" s="25">
        <v>15</v>
      </c>
      <c r="H29" s="25">
        <v>2</v>
      </c>
      <c r="I29" s="25">
        <v>1</v>
      </c>
      <c r="J29" s="25">
        <v>1</v>
      </c>
      <c r="K29" s="25">
        <v>11</v>
      </c>
      <c r="L29" s="25">
        <v>6</v>
      </c>
      <c r="M29" s="25">
        <f t="shared" si="0"/>
        <v>57</v>
      </c>
      <c r="N29" s="25">
        <f t="shared" si="1"/>
        <v>40</v>
      </c>
      <c r="O29" s="25">
        <f t="shared" si="2"/>
        <v>17</v>
      </c>
      <c r="P29" s="11"/>
    </row>
    <row r="30" spans="1:16" ht="13.5">
      <c r="A30" s="12" t="s">
        <v>37</v>
      </c>
      <c r="B30" s="25">
        <v>1</v>
      </c>
      <c r="C30" s="25">
        <v>2</v>
      </c>
      <c r="D30" s="25">
        <v>11</v>
      </c>
      <c r="E30" s="25">
        <v>4</v>
      </c>
      <c r="F30" s="25">
        <v>5</v>
      </c>
      <c r="G30" s="25">
        <v>18</v>
      </c>
      <c r="H30" s="25">
        <v>7</v>
      </c>
      <c r="I30" s="25">
        <v>0</v>
      </c>
      <c r="J30" s="25">
        <v>3</v>
      </c>
      <c r="K30" s="25">
        <v>7</v>
      </c>
      <c r="L30" s="25">
        <v>3</v>
      </c>
      <c r="M30" s="25">
        <f t="shared" si="0"/>
        <v>61</v>
      </c>
      <c r="N30" s="25">
        <f t="shared" si="1"/>
        <v>51</v>
      </c>
      <c r="O30" s="25">
        <f t="shared" si="2"/>
        <v>10</v>
      </c>
      <c r="P30" s="11"/>
    </row>
    <row r="31" spans="1:16" ht="13.5">
      <c r="A31" s="12" t="s">
        <v>38</v>
      </c>
      <c r="B31" s="25">
        <v>17</v>
      </c>
      <c r="C31" s="25">
        <v>17</v>
      </c>
      <c r="D31" s="25">
        <v>46</v>
      </c>
      <c r="E31" s="25">
        <v>14</v>
      </c>
      <c r="F31" s="25">
        <v>27</v>
      </c>
      <c r="G31" s="25">
        <v>48</v>
      </c>
      <c r="H31" s="25">
        <v>30</v>
      </c>
      <c r="I31" s="25">
        <v>11</v>
      </c>
      <c r="J31" s="25">
        <v>15</v>
      </c>
      <c r="K31" s="25">
        <v>61</v>
      </c>
      <c r="L31" s="25">
        <v>35</v>
      </c>
      <c r="M31" s="25">
        <f t="shared" si="0"/>
        <v>321</v>
      </c>
      <c r="N31" s="25">
        <f t="shared" si="1"/>
        <v>225</v>
      </c>
      <c r="O31" s="25">
        <f t="shared" si="2"/>
        <v>96</v>
      </c>
      <c r="P31" s="11"/>
    </row>
    <row r="32" spans="1:16" ht="13.5">
      <c r="A32" s="12" t="s">
        <v>39</v>
      </c>
      <c r="B32" s="25">
        <v>0</v>
      </c>
      <c r="C32" s="25">
        <v>3</v>
      </c>
      <c r="D32" s="25">
        <v>4</v>
      </c>
      <c r="E32" s="25">
        <v>1</v>
      </c>
      <c r="F32" s="25">
        <v>1</v>
      </c>
      <c r="G32" s="25">
        <v>1</v>
      </c>
      <c r="H32" s="25">
        <v>0</v>
      </c>
      <c r="I32" s="25">
        <v>2</v>
      </c>
      <c r="J32" s="25">
        <v>0</v>
      </c>
      <c r="K32" s="25">
        <v>6</v>
      </c>
      <c r="L32" s="25">
        <v>1</v>
      </c>
      <c r="M32" s="25">
        <f t="shared" si="0"/>
        <v>19</v>
      </c>
      <c r="N32" s="25">
        <f t="shared" si="1"/>
        <v>12</v>
      </c>
      <c r="O32" s="25">
        <f t="shared" si="2"/>
        <v>7</v>
      </c>
      <c r="P32" s="11"/>
    </row>
    <row r="33" spans="1:16" ht="13.5">
      <c r="A33" s="12" t="s">
        <v>40</v>
      </c>
      <c r="B33" s="25">
        <v>9</v>
      </c>
      <c r="C33" s="25">
        <v>10</v>
      </c>
      <c r="D33" s="25">
        <v>44</v>
      </c>
      <c r="E33" s="25">
        <v>9</v>
      </c>
      <c r="F33" s="25">
        <v>42</v>
      </c>
      <c r="G33" s="25">
        <v>33</v>
      </c>
      <c r="H33" s="25">
        <v>21</v>
      </c>
      <c r="I33" s="25">
        <v>12</v>
      </c>
      <c r="J33" s="25">
        <v>14</v>
      </c>
      <c r="K33" s="25">
        <v>62</v>
      </c>
      <c r="L33" s="25">
        <v>29</v>
      </c>
      <c r="M33" s="25">
        <f t="shared" si="0"/>
        <v>285</v>
      </c>
      <c r="N33" s="25">
        <f t="shared" si="1"/>
        <v>194</v>
      </c>
      <c r="O33" s="25">
        <f t="shared" si="2"/>
        <v>91</v>
      </c>
      <c r="P33" s="11"/>
    </row>
    <row r="34" spans="1:16" ht="13.5">
      <c r="A34" s="12" t="s">
        <v>41</v>
      </c>
      <c r="B34" s="25">
        <v>31</v>
      </c>
      <c r="C34" s="25">
        <v>21</v>
      </c>
      <c r="D34" s="25">
        <v>142</v>
      </c>
      <c r="E34" s="25">
        <v>13</v>
      </c>
      <c r="F34" s="25">
        <v>58</v>
      </c>
      <c r="G34" s="25">
        <v>285</v>
      </c>
      <c r="H34" s="25">
        <v>47</v>
      </c>
      <c r="I34" s="25">
        <v>16</v>
      </c>
      <c r="J34" s="25">
        <v>35</v>
      </c>
      <c r="K34" s="25">
        <v>183</v>
      </c>
      <c r="L34" s="25">
        <v>136</v>
      </c>
      <c r="M34" s="25">
        <f t="shared" si="0"/>
        <v>967</v>
      </c>
      <c r="N34" s="25">
        <f t="shared" si="1"/>
        <v>648</v>
      </c>
      <c r="O34" s="25">
        <f t="shared" si="2"/>
        <v>319</v>
      </c>
      <c r="P34" s="11"/>
    </row>
    <row r="35" spans="1:16" ht="13.5">
      <c r="A35" s="12" t="s">
        <v>42</v>
      </c>
      <c r="B35" s="25">
        <v>1</v>
      </c>
      <c r="C35" s="25">
        <v>0</v>
      </c>
      <c r="D35" s="25">
        <v>9</v>
      </c>
      <c r="E35" s="25">
        <v>4</v>
      </c>
      <c r="F35" s="25">
        <v>10</v>
      </c>
      <c r="G35" s="25">
        <v>14</v>
      </c>
      <c r="H35" s="25">
        <v>21</v>
      </c>
      <c r="I35" s="25">
        <v>0</v>
      </c>
      <c r="J35" s="25">
        <v>1</v>
      </c>
      <c r="K35" s="25">
        <v>14</v>
      </c>
      <c r="L35" s="25">
        <v>3</v>
      </c>
      <c r="M35" s="25">
        <f t="shared" si="0"/>
        <v>77</v>
      </c>
      <c r="N35" s="25">
        <f t="shared" si="1"/>
        <v>60</v>
      </c>
      <c r="O35" s="25">
        <f t="shared" si="2"/>
        <v>17</v>
      </c>
      <c r="P35" s="11"/>
    </row>
    <row r="36" spans="1:16" ht="13.5">
      <c r="A36" s="12" t="s">
        <v>43</v>
      </c>
      <c r="B36" s="25">
        <v>4</v>
      </c>
      <c r="C36" s="25">
        <v>2</v>
      </c>
      <c r="D36" s="25">
        <v>18</v>
      </c>
      <c r="E36" s="25">
        <v>3</v>
      </c>
      <c r="F36" s="25">
        <v>14</v>
      </c>
      <c r="G36" s="25">
        <v>28</v>
      </c>
      <c r="H36" s="25">
        <v>7</v>
      </c>
      <c r="I36" s="25">
        <v>1</v>
      </c>
      <c r="J36" s="25">
        <v>1</v>
      </c>
      <c r="K36" s="25">
        <v>15</v>
      </c>
      <c r="L36" s="25">
        <v>5</v>
      </c>
      <c r="M36" s="25">
        <f t="shared" si="0"/>
        <v>98</v>
      </c>
      <c r="N36" s="25">
        <f t="shared" si="1"/>
        <v>78</v>
      </c>
      <c r="O36" s="25">
        <f t="shared" si="2"/>
        <v>20</v>
      </c>
      <c r="P36" s="11"/>
    </row>
    <row r="37" spans="1:16" ht="13.5">
      <c r="A37" s="12" t="s">
        <v>44</v>
      </c>
      <c r="B37" s="25">
        <v>5</v>
      </c>
      <c r="C37" s="25">
        <v>7</v>
      </c>
      <c r="D37" s="25">
        <v>9</v>
      </c>
      <c r="E37" s="25">
        <v>0</v>
      </c>
      <c r="F37" s="25">
        <v>3</v>
      </c>
      <c r="G37" s="25">
        <v>14</v>
      </c>
      <c r="H37" s="25">
        <v>1</v>
      </c>
      <c r="I37" s="25">
        <v>0</v>
      </c>
      <c r="J37" s="25">
        <v>3</v>
      </c>
      <c r="K37" s="25">
        <v>11</v>
      </c>
      <c r="L37" s="25">
        <v>2</v>
      </c>
      <c r="M37" s="25">
        <f t="shared" si="0"/>
        <v>55</v>
      </c>
      <c r="N37" s="25">
        <f t="shared" si="1"/>
        <v>42</v>
      </c>
      <c r="O37" s="25">
        <f t="shared" si="2"/>
        <v>13</v>
      </c>
      <c r="P37" s="11"/>
    </row>
    <row r="38" spans="1:16" ht="13.5">
      <c r="A38" s="12" t="s">
        <v>45</v>
      </c>
      <c r="B38" s="25">
        <v>14</v>
      </c>
      <c r="C38" s="25">
        <v>10</v>
      </c>
      <c r="D38" s="25">
        <v>7</v>
      </c>
      <c r="E38" s="25">
        <v>4</v>
      </c>
      <c r="F38" s="25">
        <v>4</v>
      </c>
      <c r="G38" s="25">
        <v>10</v>
      </c>
      <c r="H38" s="25">
        <v>9</v>
      </c>
      <c r="I38" s="25">
        <v>2</v>
      </c>
      <c r="J38" s="25">
        <v>5</v>
      </c>
      <c r="K38" s="25">
        <v>17</v>
      </c>
      <c r="L38" s="25">
        <v>8</v>
      </c>
      <c r="M38" s="25">
        <f t="shared" si="0"/>
        <v>90</v>
      </c>
      <c r="N38" s="25">
        <f t="shared" si="1"/>
        <v>65</v>
      </c>
      <c r="O38" s="25">
        <f t="shared" si="2"/>
        <v>25</v>
      </c>
      <c r="P38" s="11"/>
    </row>
    <row r="39" spans="1:16" ht="13.5">
      <c r="A39" s="3" t="s">
        <v>3</v>
      </c>
      <c r="B39" s="25">
        <f aca="true" t="shared" si="3" ref="B39:O39">SUM(B7:B38)</f>
        <v>4288</v>
      </c>
      <c r="C39" s="25">
        <f t="shared" si="3"/>
        <v>4843</v>
      </c>
      <c r="D39" s="25">
        <f t="shared" si="3"/>
        <v>13094</v>
      </c>
      <c r="E39" s="25">
        <f t="shared" si="3"/>
        <v>2464</v>
      </c>
      <c r="F39" s="25">
        <f t="shared" si="3"/>
        <v>7779</v>
      </c>
      <c r="G39" s="25">
        <f t="shared" si="3"/>
        <v>9674</v>
      </c>
      <c r="H39" s="25">
        <f t="shared" si="3"/>
        <v>7767</v>
      </c>
      <c r="I39" s="25">
        <f t="shared" si="3"/>
        <v>1022</v>
      </c>
      <c r="J39" s="25">
        <f t="shared" si="3"/>
        <v>3606</v>
      </c>
      <c r="K39" s="25">
        <f t="shared" si="3"/>
        <v>14995</v>
      </c>
      <c r="L39" s="25">
        <f t="shared" si="3"/>
        <v>11410</v>
      </c>
      <c r="M39" s="25">
        <f t="shared" si="3"/>
        <v>80942</v>
      </c>
      <c r="N39" s="25">
        <f t="shared" si="3"/>
        <v>54537</v>
      </c>
      <c r="O39" s="25">
        <f t="shared" si="3"/>
        <v>26405</v>
      </c>
      <c r="P39" s="11"/>
    </row>
    <row r="40" spans="1:15" ht="13.5">
      <c r="A40" s="5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3.5">
      <c r="A41" s="16" t="s">
        <v>46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7"/>
      <c r="O41" s="18" t="s">
        <v>5</v>
      </c>
    </row>
    <row r="42" spans="1:16" ht="13.5">
      <c r="A42" s="23" t="s">
        <v>64</v>
      </c>
      <c r="B42" s="19" t="s">
        <v>6</v>
      </c>
      <c r="C42" s="19" t="s">
        <v>7</v>
      </c>
      <c r="D42" s="19" t="s">
        <v>8</v>
      </c>
      <c r="E42" s="19" t="s">
        <v>0</v>
      </c>
      <c r="F42" s="19" t="s">
        <v>9</v>
      </c>
      <c r="G42" s="19" t="s">
        <v>10</v>
      </c>
      <c r="H42" s="19" t="s">
        <v>11</v>
      </c>
      <c r="I42" s="19" t="s">
        <v>12</v>
      </c>
      <c r="J42" s="19" t="s">
        <v>13</v>
      </c>
      <c r="K42" s="19" t="s">
        <v>1</v>
      </c>
      <c r="L42" s="19" t="s">
        <v>2</v>
      </c>
      <c r="M42" s="19" t="s">
        <v>14</v>
      </c>
      <c r="N42" s="19" t="s">
        <v>15</v>
      </c>
      <c r="O42" s="20" t="s">
        <v>16</v>
      </c>
      <c r="P42" s="11"/>
    </row>
    <row r="43" spans="1:16" ht="13.5">
      <c r="A43" s="12" t="s">
        <v>47</v>
      </c>
      <c r="B43" s="27">
        <v>18</v>
      </c>
      <c r="C43" s="27">
        <v>17</v>
      </c>
      <c r="D43" s="27">
        <v>75</v>
      </c>
      <c r="E43" s="27">
        <v>11</v>
      </c>
      <c r="F43" s="27">
        <v>44</v>
      </c>
      <c r="G43" s="27">
        <v>25</v>
      </c>
      <c r="H43" s="27">
        <v>45</v>
      </c>
      <c r="I43" s="27">
        <v>8</v>
      </c>
      <c r="J43" s="27">
        <v>37</v>
      </c>
      <c r="K43" s="27">
        <v>43</v>
      </c>
      <c r="L43" s="27">
        <v>117</v>
      </c>
      <c r="M43" s="4">
        <f>SUM(B43:L43)</f>
        <v>440</v>
      </c>
      <c r="N43" s="4">
        <f>SUM(B43:J43)</f>
        <v>280</v>
      </c>
      <c r="O43" s="26">
        <f>SUM(K43:L43)</f>
        <v>160</v>
      </c>
      <c r="P43" s="11"/>
    </row>
    <row r="44" spans="1:16" ht="13.5">
      <c r="A44" s="12" t="s">
        <v>48</v>
      </c>
      <c r="B44" s="27">
        <v>7</v>
      </c>
      <c r="C44" s="27">
        <v>6</v>
      </c>
      <c r="D44" s="27">
        <v>26</v>
      </c>
      <c r="E44" s="27">
        <v>6</v>
      </c>
      <c r="F44" s="27">
        <v>10</v>
      </c>
      <c r="G44" s="27">
        <v>6</v>
      </c>
      <c r="H44" s="27">
        <v>9</v>
      </c>
      <c r="I44" s="27">
        <v>1</v>
      </c>
      <c r="J44" s="27">
        <v>2</v>
      </c>
      <c r="K44" s="27">
        <v>26</v>
      </c>
      <c r="L44" s="27">
        <v>38</v>
      </c>
      <c r="M44" s="4">
        <f aca="true" t="shared" si="4" ref="M44:M53">SUM(B44:L44)</f>
        <v>137</v>
      </c>
      <c r="N44" s="4">
        <f aca="true" t="shared" si="5" ref="N44:N53">SUM(B44:J44)</f>
        <v>73</v>
      </c>
      <c r="O44" s="26">
        <f aca="true" t="shared" si="6" ref="O44:O53">SUM(K44:L44)</f>
        <v>64</v>
      </c>
      <c r="P44" s="11"/>
    </row>
    <row r="45" spans="1:16" ht="13.5">
      <c r="A45" s="12" t="s">
        <v>49</v>
      </c>
      <c r="B45" s="27">
        <v>25</v>
      </c>
      <c r="C45" s="27">
        <v>14</v>
      </c>
      <c r="D45" s="27">
        <v>36</v>
      </c>
      <c r="E45" s="27">
        <v>4</v>
      </c>
      <c r="F45" s="27">
        <v>1</v>
      </c>
      <c r="G45" s="27">
        <v>3</v>
      </c>
      <c r="H45" s="27">
        <v>10</v>
      </c>
      <c r="I45" s="27">
        <v>1</v>
      </c>
      <c r="J45" s="27">
        <v>128</v>
      </c>
      <c r="K45" s="27">
        <v>43</v>
      </c>
      <c r="L45" s="27">
        <v>88</v>
      </c>
      <c r="M45" s="4">
        <f t="shared" si="4"/>
        <v>353</v>
      </c>
      <c r="N45" s="4">
        <f t="shared" si="5"/>
        <v>222</v>
      </c>
      <c r="O45" s="26">
        <f t="shared" si="6"/>
        <v>131</v>
      </c>
      <c r="P45" s="11"/>
    </row>
    <row r="46" spans="1:16" ht="13.5">
      <c r="A46" s="12" t="s">
        <v>50</v>
      </c>
      <c r="B46" s="27">
        <v>24</v>
      </c>
      <c r="C46" s="27">
        <v>24</v>
      </c>
      <c r="D46" s="27">
        <v>138</v>
      </c>
      <c r="E46" s="27">
        <v>39</v>
      </c>
      <c r="F46" s="27">
        <v>90</v>
      </c>
      <c r="G46" s="27">
        <v>101</v>
      </c>
      <c r="H46" s="27">
        <v>76</v>
      </c>
      <c r="I46" s="27">
        <v>16</v>
      </c>
      <c r="J46" s="27">
        <v>21</v>
      </c>
      <c r="K46" s="27">
        <v>171</v>
      </c>
      <c r="L46" s="27">
        <v>144</v>
      </c>
      <c r="M46" s="4">
        <f t="shared" si="4"/>
        <v>844</v>
      </c>
      <c r="N46" s="4">
        <f t="shared" si="5"/>
        <v>529</v>
      </c>
      <c r="O46" s="26">
        <f t="shared" si="6"/>
        <v>315</v>
      </c>
      <c r="P46" s="11"/>
    </row>
    <row r="47" spans="1:16" ht="13.5">
      <c r="A47" s="12" t="s">
        <v>51</v>
      </c>
      <c r="B47" s="27">
        <v>0</v>
      </c>
      <c r="C47" s="27">
        <v>2</v>
      </c>
      <c r="D47" s="27">
        <v>125</v>
      </c>
      <c r="E47" s="27">
        <v>10</v>
      </c>
      <c r="F47" s="27">
        <v>120</v>
      </c>
      <c r="G47" s="27">
        <v>14</v>
      </c>
      <c r="H47" s="27">
        <v>77</v>
      </c>
      <c r="I47" s="27">
        <v>0</v>
      </c>
      <c r="J47" s="27">
        <v>32</v>
      </c>
      <c r="K47" s="27">
        <v>46</v>
      </c>
      <c r="L47" s="27">
        <v>16</v>
      </c>
      <c r="M47" s="4">
        <f t="shared" si="4"/>
        <v>442</v>
      </c>
      <c r="N47" s="4">
        <f t="shared" si="5"/>
        <v>380</v>
      </c>
      <c r="O47" s="26">
        <f t="shared" si="6"/>
        <v>62</v>
      </c>
      <c r="P47" s="11"/>
    </row>
    <row r="48" spans="1:16" ht="13.5">
      <c r="A48" s="12" t="s">
        <v>52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4">
        <f t="shared" si="4"/>
        <v>0</v>
      </c>
      <c r="N48" s="4">
        <f t="shared" si="5"/>
        <v>0</v>
      </c>
      <c r="O48" s="26">
        <f t="shared" si="6"/>
        <v>0</v>
      </c>
      <c r="P48" s="11"/>
    </row>
    <row r="49" spans="1:16" ht="13.5">
      <c r="A49" s="12" t="s">
        <v>53</v>
      </c>
      <c r="B49" s="27">
        <v>131</v>
      </c>
      <c r="C49" s="27">
        <v>133</v>
      </c>
      <c r="D49" s="27">
        <v>403</v>
      </c>
      <c r="E49" s="27">
        <v>43</v>
      </c>
      <c r="F49" s="27">
        <v>164</v>
      </c>
      <c r="G49" s="27">
        <v>523</v>
      </c>
      <c r="H49" s="27">
        <v>72</v>
      </c>
      <c r="I49" s="27">
        <v>101</v>
      </c>
      <c r="J49" s="27">
        <v>148</v>
      </c>
      <c r="K49" s="27">
        <v>189</v>
      </c>
      <c r="L49" s="27">
        <v>191</v>
      </c>
      <c r="M49" s="4">
        <f t="shared" si="4"/>
        <v>2098</v>
      </c>
      <c r="N49" s="4">
        <f t="shared" si="5"/>
        <v>1718</v>
      </c>
      <c r="O49" s="26">
        <f t="shared" si="6"/>
        <v>380</v>
      </c>
      <c r="P49" s="11"/>
    </row>
    <row r="50" spans="1:16" ht="13.5">
      <c r="A50" s="12" t="s">
        <v>54</v>
      </c>
      <c r="B50" s="27">
        <v>189</v>
      </c>
      <c r="C50" s="27">
        <v>239</v>
      </c>
      <c r="D50" s="27">
        <v>780</v>
      </c>
      <c r="E50" s="27">
        <v>135</v>
      </c>
      <c r="F50" s="27">
        <v>329</v>
      </c>
      <c r="G50" s="27">
        <v>774</v>
      </c>
      <c r="H50" s="27">
        <v>668</v>
      </c>
      <c r="I50" s="27">
        <v>70</v>
      </c>
      <c r="J50" s="27">
        <v>478</v>
      </c>
      <c r="K50" s="27">
        <v>987</v>
      </c>
      <c r="L50" s="27">
        <v>424</v>
      </c>
      <c r="M50" s="4">
        <f t="shared" si="4"/>
        <v>5073</v>
      </c>
      <c r="N50" s="4">
        <f t="shared" si="5"/>
        <v>3662</v>
      </c>
      <c r="O50" s="26">
        <f t="shared" si="6"/>
        <v>1411</v>
      </c>
      <c r="P50" s="11"/>
    </row>
    <row r="51" spans="1:16" ht="13.5">
      <c r="A51" s="12" t="s">
        <v>55</v>
      </c>
      <c r="B51" s="27">
        <v>208</v>
      </c>
      <c r="C51" s="27">
        <v>145</v>
      </c>
      <c r="D51" s="27">
        <v>894</v>
      </c>
      <c r="E51" s="27">
        <v>411</v>
      </c>
      <c r="F51" s="27">
        <v>651</v>
      </c>
      <c r="G51" s="27">
        <v>933</v>
      </c>
      <c r="H51" s="27">
        <v>748</v>
      </c>
      <c r="I51" s="27">
        <v>152</v>
      </c>
      <c r="J51" s="27">
        <v>482</v>
      </c>
      <c r="K51" s="27">
        <v>1546</v>
      </c>
      <c r="L51" s="27">
        <v>613</v>
      </c>
      <c r="M51" s="4">
        <f t="shared" si="4"/>
        <v>6783</v>
      </c>
      <c r="N51" s="4">
        <f t="shared" si="5"/>
        <v>4624</v>
      </c>
      <c r="O51" s="26">
        <f t="shared" si="6"/>
        <v>2159</v>
      </c>
      <c r="P51" s="11"/>
    </row>
    <row r="52" spans="1:16" ht="13.5">
      <c r="A52" s="12" t="s">
        <v>56</v>
      </c>
      <c r="B52" s="27">
        <v>998</v>
      </c>
      <c r="C52" s="27">
        <v>488</v>
      </c>
      <c r="D52" s="27">
        <v>1746</v>
      </c>
      <c r="E52" s="27">
        <v>435</v>
      </c>
      <c r="F52" s="27">
        <v>654</v>
      </c>
      <c r="G52" s="27">
        <v>1646</v>
      </c>
      <c r="H52" s="27">
        <v>1079</v>
      </c>
      <c r="I52" s="27">
        <v>265</v>
      </c>
      <c r="J52" s="27">
        <v>824</v>
      </c>
      <c r="K52" s="27">
        <v>3323</v>
      </c>
      <c r="L52" s="27">
        <v>623</v>
      </c>
      <c r="M52" s="4">
        <f t="shared" si="4"/>
        <v>12081</v>
      </c>
      <c r="N52" s="4">
        <f t="shared" si="5"/>
        <v>8135</v>
      </c>
      <c r="O52" s="26">
        <f t="shared" si="6"/>
        <v>3946</v>
      </c>
      <c r="P52" s="11"/>
    </row>
    <row r="53" spans="1:16" ht="13.5">
      <c r="A53" s="12" t="s">
        <v>57</v>
      </c>
      <c r="B53" s="27">
        <v>1067</v>
      </c>
      <c r="C53" s="27">
        <v>564</v>
      </c>
      <c r="D53" s="27">
        <v>2893</v>
      </c>
      <c r="E53" s="27">
        <v>520</v>
      </c>
      <c r="F53" s="27">
        <v>1750</v>
      </c>
      <c r="G53" s="27">
        <v>1809</v>
      </c>
      <c r="H53" s="27">
        <v>1377</v>
      </c>
      <c r="I53" s="27">
        <v>353</v>
      </c>
      <c r="J53" s="27">
        <v>948</v>
      </c>
      <c r="K53" s="27">
        <v>2680</v>
      </c>
      <c r="L53" s="27">
        <v>617</v>
      </c>
      <c r="M53" s="28">
        <f t="shared" si="4"/>
        <v>14578</v>
      </c>
      <c r="N53" s="4">
        <f t="shared" si="5"/>
        <v>11281</v>
      </c>
      <c r="O53" s="26">
        <f t="shared" si="6"/>
        <v>3297</v>
      </c>
      <c r="P53" s="11"/>
    </row>
    <row r="54" spans="1:16" ht="21.75" customHeight="1">
      <c r="A54" s="29" t="s">
        <v>66</v>
      </c>
      <c r="B54" s="27">
        <v>0</v>
      </c>
      <c r="C54" s="27">
        <v>0</v>
      </c>
      <c r="D54" s="27">
        <v>7</v>
      </c>
      <c r="E54" s="27">
        <v>2</v>
      </c>
      <c r="F54" s="27">
        <v>1</v>
      </c>
      <c r="G54" s="27">
        <v>2</v>
      </c>
      <c r="H54" s="27">
        <v>0</v>
      </c>
      <c r="I54" s="27">
        <v>1</v>
      </c>
      <c r="J54" s="27">
        <v>1</v>
      </c>
      <c r="K54" s="27">
        <v>0</v>
      </c>
      <c r="L54" s="27">
        <v>2</v>
      </c>
      <c r="M54" s="28">
        <f>SUM(B54:L54)</f>
        <v>16</v>
      </c>
      <c r="N54" s="4">
        <f>SUM(B54:J54)</f>
        <v>14</v>
      </c>
      <c r="O54" s="26">
        <f>SUM(K54:L54)</f>
        <v>2</v>
      </c>
      <c r="P54" s="11"/>
    </row>
    <row r="55" spans="1:16" ht="13.5">
      <c r="A55" s="21" t="s">
        <v>58</v>
      </c>
      <c r="B55" s="27">
        <v>254</v>
      </c>
      <c r="C55" s="27">
        <v>95</v>
      </c>
      <c r="D55" s="27">
        <v>856</v>
      </c>
      <c r="E55" s="27">
        <v>212</v>
      </c>
      <c r="F55" s="27">
        <v>615</v>
      </c>
      <c r="G55" s="27">
        <v>790</v>
      </c>
      <c r="H55" s="27">
        <v>606</v>
      </c>
      <c r="I55" s="27">
        <v>82</v>
      </c>
      <c r="J55" s="27">
        <v>439</v>
      </c>
      <c r="K55" s="27">
        <v>1191</v>
      </c>
      <c r="L55" s="27">
        <v>553</v>
      </c>
      <c r="M55" s="28">
        <f>SUM(B55:L55)</f>
        <v>5693</v>
      </c>
      <c r="N55" s="28">
        <f>SUM(B55:J55)</f>
        <v>3949</v>
      </c>
      <c r="O55" s="28">
        <f>SUM(K55:L55)</f>
        <v>1744</v>
      </c>
      <c r="P55" s="11"/>
    </row>
    <row r="56" spans="1:16" ht="13.5">
      <c r="A56" s="22" t="s">
        <v>59</v>
      </c>
      <c r="B56" s="27">
        <v>263</v>
      </c>
      <c r="C56" s="27">
        <v>145</v>
      </c>
      <c r="D56" s="27">
        <v>393</v>
      </c>
      <c r="E56" s="27">
        <v>35</v>
      </c>
      <c r="F56" s="27">
        <v>474</v>
      </c>
      <c r="G56" s="27">
        <v>477</v>
      </c>
      <c r="H56" s="27">
        <v>504</v>
      </c>
      <c r="I56" s="27">
        <v>22</v>
      </c>
      <c r="J56" s="27">
        <v>225</v>
      </c>
      <c r="K56" s="27">
        <v>551</v>
      </c>
      <c r="L56" s="27">
        <v>526</v>
      </c>
      <c r="M56" s="28">
        <f>SUM(B56:L56)</f>
        <v>3615</v>
      </c>
      <c r="N56" s="28">
        <f>SUM(B56:J56)</f>
        <v>2538</v>
      </c>
      <c r="O56" s="28">
        <f>SUM(K56:L56)</f>
        <v>1077</v>
      </c>
      <c r="P56" s="11"/>
    </row>
    <row r="57" spans="1:16" ht="13.5">
      <c r="A57" s="10" t="s">
        <v>3</v>
      </c>
      <c r="B57" s="28">
        <f aca="true" t="shared" si="7" ref="B57:L57">SUM(B43:B56)</f>
        <v>3184</v>
      </c>
      <c r="C57" s="28">
        <f t="shared" si="7"/>
        <v>1872</v>
      </c>
      <c r="D57" s="28">
        <f t="shared" si="7"/>
        <v>8372</v>
      </c>
      <c r="E57" s="28">
        <f>SUM(E43:E56)</f>
        <v>1863</v>
      </c>
      <c r="F57" s="28">
        <f t="shared" si="7"/>
        <v>4903</v>
      </c>
      <c r="G57" s="28">
        <f t="shared" si="7"/>
        <v>7103</v>
      </c>
      <c r="H57" s="30">
        <f t="shared" si="7"/>
        <v>5271</v>
      </c>
      <c r="I57" s="28">
        <f t="shared" si="7"/>
        <v>1072</v>
      </c>
      <c r="J57" s="28">
        <f t="shared" si="7"/>
        <v>3765</v>
      </c>
      <c r="K57" s="28">
        <f t="shared" si="7"/>
        <v>10796</v>
      </c>
      <c r="L57" s="28">
        <f t="shared" si="7"/>
        <v>3952</v>
      </c>
      <c r="M57" s="28">
        <f>SUM(B57:L57)</f>
        <v>52153</v>
      </c>
      <c r="N57" s="28">
        <f>SUM(B57:J57)</f>
        <v>37405</v>
      </c>
      <c r="O57" s="28">
        <f>SUM(K57:L57)</f>
        <v>14748</v>
      </c>
      <c r="P57" s="11"/>
    </row>
  </sheetData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6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　正章</dc:creator>
  <cp:keywords/>
  <dc:description/>
  <cp:lastModifiedBy>FUJ9903B1185</cp:lastModifiedBy>
  <cp:lastPrinted>2004-11-18T08:16:18Z</cp:lastPrinted>
  <dcterms:created xsi:type="dcterms:W3CDTF">1999-04-16T06:45:24Z</dcterms:created>
  <dcterms:modified xsi:type="dcterms:W3CDTF">2003-04-20T10:03:45Z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