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625" activeTab="0"/>
  </bookViews>
  <sheets>
    <sheet name="調整（要求事項別）" sheetId="1" r:id="rId1"/>
  </sheets>
  <definedNames>
    <definedName name="_xlnm.Print_Area" localSheetId="0">'調整（要求事項別）'!$A$1:$AH$18</definedName>
  </definedNames>
  <calcPr fullCalcOnLoad="1"/>
</workbook>
</file>

<file path=xl/sharedStrings.xml><?xml version="1.0" encoding="utf-8"?>
<sst xmlns="http://schemas.openxmlformats.org/spreadsheetml/2006/main" count="345" uniqueCount="54">
  <si>
    <t>　賃金等</t>
  </si>
  <si>
    <t>　労働条件等</t>
  </si>
  <si>
    <t>　その他</t>
  </si>
  <si>
    <t>そ
の
他</t>
  </si>
  <si>
    <t>総
計</t>
  </si>
  <si>
    <t>　解雇</t>
  </si>
  <si>
    <t>　復職</t>
  </si>
  <si>
    <t>　懲戒処分</t>
  </si>
  <si>
    <t>　退職</t>
  </si>
  <si>
    <t>　その他経営又は人事</t>
  </si>
  <si>
    <t>　賃金未払い</t>
  </si>
  <si>
    <t>　賃金増額</t>
  </si>
  <si>
    <t>　賃金減額</t>
  </si>
  <si>
    <t>　一時金</t>
  </si>
  <si>
    <t>　退職一時金</t>
  </si>
  <si>
    <t>　解雇手当</t>
  </si>
  <si>
    <t>　休業手当</t>
  </si>
  <si>
    <t>　諸手当</t>
  </si>
  <si>
    <t>　その他賃金</t>
  </si>
  <si>
    <t>　年金</t>
  </si>
  <si>
    <t>　労働契約</t>
  </si>
  <si>
    <t>　労働時間</t>
  </si>
  <si>
    <t>　休日・休暇</t>
  </si>
  <si>
    <t>　年次有給休暇</t>
  </si>
  <si>
    <t>　育児休業・介護休業</t>
  </si>
  <si>
    <t>　時間外労働</t>
  </si>
  <si>
    <t>　安全･衛生</t>
  </si>
  <si>
    <t>　福利厚生制度</t>
  </si>
  <si>
    <t>　社会保険</t>
  </si>
  <si>
    <t>　労働保険</t>
  </si>
  <si>
    <t>　その他の労働条件等</t>
  </si>
  <si>
    <t>　セクハラ</t>
  </si>
  <si>
    <t>　嫌がらせ</t>
  </si>
  <si>
    <t>合計</t>
  </si>
  <si>
    <t xml:space="preserve">年
別
</t>
  </si>
  <si>
    <t>　紛争内容</t>
  </si>
  <si>
    <t>職場の
人間
関係</t>
  </si>
  <si>
    <t>６個別的労使紛争のあっせん事件紛争内容別申請件数一覧表</t>
  </si>
  <si>
    <t>－</t>
  </si>
  <si>
    <t>　経営又は人事</t>
  </si>
  <si>
    <t>　配置転換・出向・転籍</t>
  </si>
  <si>
    <t>　勤務延長・再雇用</t>
  </si>
  <si>
    <t>22-9</t>
  </si>
  <si>
    <t>22-6</t>
  </si>
  <si>
    <t>22-2</t>
  </si>
  <si>
    <t>22-8</t>
  </si>
  <si>
    <t>－</t>
  </si>
  <si>
    <t>3,6</t>
  </si>
  <si>
    <t>23-</t>
  </si>
  <si>
    <t>注:退職一時金の6件がH20,21,22年報で欠落。</t>
  </si>
  <si>
    <t>－</t>
  </si>
  <si>
    <t>1,3,4,5</t>
  </si>
  <si>
    <t>6,8,11</t>
  </si>
  <si>
    <t>7,10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</si>
</sst>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6.5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 quotePrefix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8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4" fillId="0" borderId="17" xfId="0" applyFont="1" applyBorder="1" applyAlignment="1" quotePrefix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19" xfId="0" applyFont="1" applyBorder="1" applyAlignment="1" quotePrefix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/>
    </xf>
    <xf numFmtId="0" fontId="10" fillId="0" borderId="16" xfId="0" applyFont="1" applyBorder="1" applyAlignment="1" quotePrefix="1">
      <alignment/>
    </xf>
    <xf numFmtId="56" fontId="10" fillId="0" borderId="16" xfId="0" applyNumberFormat="1" applyFont="1" applyBorder="1" applyAlignment="1" quotePrefix="1">
      <alignment/>
    </xf>
    <xf numFmtId="0" fontId="10" fillId="0" borderId="16" xfId="0" applyFont="1" applyBorder="1" applyAlignment="1">
      <alignment wrapText="1"/>
    </xf>
    <xf numFmtId="0" fontId="4" fillId="0" borderId="21" xfId="0" applyFont="1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10" fillId="0" borderId="23" xfId="0" applyFont="1" applyBorder="1" applyAlignment="1" quotePrefix="1">
      <alignment/>
    </xf>
    <xf numFmtId="56" fontId="10" fillId="0" borderId="23" xfId="0" applyNumberFormat="1" applyFont="1" applyBorder="1" applyAlignment="1" quotePrefix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 quotePrefix="1">
      <alignment horizontal="center" vertical="center"/>
    </xf>
    <xf numFmtId="0" fontId="4" fillId="0" borderId="31" xfId="0" applyFont="1" applyBorder="1" applyAlignment="1" quotePrefix="1">
      <alignment horizontal="center" vertical="center"/>
    </xf>
    <xf numFmtId="0" fontId="4" fillId="0" borderId="32" xfId="0" applyFont="1" applyBorder="1" applyAlignment="1">
      <alignment wrapText="1"/>
    </xf>
    <xf numFmtId="0" fontId="7" fillId="0" borderId="33" xfId="0" applyFont="1" applyBorder="1" applyAlignment="1">
      <alignment/>
    </xf>
    <xf numFmtId="0" fontId="4" fillId="0" borderId="34" xfId="0" applyFont="1" applyBorder="1" applyAlignment="1" quotePrefix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7" xfId="0" applyFont="1" applyBorder="1" applyAlignment="1" quotePrefix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4" fillId="0" borderId="13" xfId="0" applyFont="1" applyBorder="1" applyAlignment="1" quotePrefix="1">
      <alignment horizontal="center" vertical="center"/>
    </xf>
    <xf numFmtId="0" fontId="10" fillId="0" borderId="23" xfId="0" applyFont="1" applyBorder="1" applyAlignment="1">
      <alignment/>
    </xf>
    <xf numFmtId="0" fontId="4" fillId="0" borderId="36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37" xfId="0" applyFont="1" applyFill="1" applyBorder="1" applyAlignment="1" quotePrefix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" fillId="0" borderId="40" xfId="0" applyFont="1" applyBorder="1" applyAlignment="1" quotePrefix="1">
      <alignment horizontal="center" vertical="center"/>
    </xf>
    <xf numFmtId="0" fontId="4" fillId="0" borderId="33" xfId="0" applyFont="1" applyFill="1" applyBorder="1" applyAlignment="1" quotePrefix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41" xfId="0" applyFont="1" applyFill="1" applyBorder="1" applyAlignment="1" quotePrefix="1">
      <alignment horizontal="center" vertical="center"/>
    </xf>
    <xf numFmtId="0" fontId="4" fillId="0" borderId="5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3" fillId="0" borderId="16" xfId="0" applyFont="1" applyBorder="1" applyAlignment="1">
      <alignment/>
    </xf>
    <xf numFmtId="0" fontId="10" fillId="0" borderId="16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180975</xdr:colOff>
      <xdr:row>4</xdr:row>
      <xdr:rowOff>1781175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36195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1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20" sqref="P20"/>
    </sheetView>
  </sheetViews>
  <sheetFormatPr defaultColWidth="9.00390625" defaultRowHeight="13.5"/>
  <cols>
    <col min="1" max="33" width="2.50390625" style="1" customWidth="1"/>
    <col min="34" max="34" width="4.625" style="1" customWidth="1"/>
    <col min="35" max="36" width="2.375" style="1" customWidth="1"/>
    <col min="37" max="37" width="3.875" style="0" customWidth="1"/>
    <col min="38" max="16384" width="8.875" style="0" customWidth="1"/>
  </cols>
  <sheetData>
    <row r="2" spans="1:36" ht="19.5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16"/>
      <c r="AJ2" s="16"/>
    </row>
    <row r="3" spans="1:36" ht="20.2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4" customFormat="1" ht="50.25" customHeight="1">
      <c r="A4" s="62" t="s">
        <v>34</v>
      </c>
      <c r="B4" s="58" t="s">
        <v>35</v>
      </c>
      <c r="C4" s="9" t="s">
        <v>39</v>
      </c>
      <c r="D4" s="10"/>
      <c r="E4" s="10"/>
      <c r="F4" s="10"/>
      <c r="G4" s="10"/>
      <c r="H4" s="10"/>
      <c r="I4" s="10"/>
      <c r="J4" s="10" t="s">
        <v>0</v>
      </c>
      <c r="K4" s="10"/>
      <c r="L4" s="10"/>
      <c r="M4" s="10"/>
      <c r="N4" s="10"/>
      <c r="O4" s="10"/>
      <c r="P4" s="10"/>
      <c r="Q4" s="10"/>
      <c r="R4" s="10"/>
      <c r="S4" s="10"/>
      <c r="T4" s="10" t="s">
        <v>1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8" t="s">
        <v>36</v>
      </c>
      <c r="AF4" s="7"/>
      <c r="AG4" s="11" t="s">
        <v>3</v>
      </c>
      <c r="AH4" s="70" t="s">
        <v>4</v>
      </c>
      <c r="AI4" s="17"/>
      <c r="AJ4" s="17"/>
    </row>
    <row r="5" spans="1:36" s="4" customFormat="1" ht="141" customHeight="1" thickBot="1">
      <c r="A5" s="63"/>
      <c r="B5" s="59"/>
      <c r="C5" s="12" t="s">
        <v>5</v>
      </c>
      <c r="D5" s="13" t="s">
        <v>40</v>
      </c>
      <c r="E5" s="13" t="s">
        <v>6</v>
      </c>
      <c r="F5" s="13" t="s">
        <v>7</v>
      </c>
      <c r="G5" s="13" t="s">
        <v>8</v>
      </c>
      <c r="H5" s="13" t="s">
        <v>41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3" t="s">
        <v>18</v>
      </c>
      <c r="S5" s="13" t="s">
        <v>19</v>
      </c>
      <c r="T5" s="13" t="s">
        <v>20</v>
      </c>
      <c r="U5" s="13" t="s">
        <v>21</v>
      </c>
      <c r="V5" s="13" t="s">
        <v>22</v>
      </c>
      <c r="W5" s="13" t="s">
        <v>23</v>
      </c>
      <c r="X5" s="13" t="s">
        <v>24</v>
      </c>
      <c r="Y5" s="13" t="s">
        <v>25</v>
      </c>
      <c r="Z5" s="13" t="s">
        <v>26</v>
      </c>
      <c r="AA5" s="13" t="s">
        <v>27</v>
      </c>
      <c r="AB5" s="13" t="s">
        <v>28</v>
      </c>
      <c r="AC5" s="13" t="s">
        <v>29</v>
      </c>
      <c r="AD5" s="13" t="s">
        <v>30</v>
      </c>
      <c r="AE5" s="13" t="s">
        <v>31</v>
      </c>
      <c r="AF5" s="13" t="s">
        <v>32</v>
      </c>
      <c r="AG5" s="14" t="s">
        <v>2</v>
      </c>
      <c r="AH5" s="71"/>
      <c r="AI5" s="18"/>
      <c r="AJ5" s="18"/>
    </row>
    <row r="6" spans="1:36" s="6" customFormat="1" ht="39.75" customHeight="1">
      <c r="A6" s="60">
        <v>13</v>
      </c>
      <c r="B6" s="61"/>
      <c r="C6" s="23">
        <v>2</v>
      </c>
      <c r="D6" s="20" t="s">
        <v>38</v>
      </c>
      <c r="E6" s="20" t="s">
        <v>38</v>
      </c>
      <c r="F6" s="20" t="s">
        <v>38</v>
      </c>
      <c r="G6" s="20" t="s">
        <v>38</v>
      </c>
      <c r="H6" s="20" t="s">
        <v>38</v>
      </c>
      <c r="I6" s="20" t="s">
        <v>38</v>
      </c>
      <c r="J6" s="20" t="s">
        <v>38</v>
      </c>
      <c r="K6" s="20" t="s">
        <v>38</v>
      </c>
      <c r="L6" s="20">
        <v>1</v>
      </c>
      <c r="M6" s="20">
        <v>1</v>
      </c>
      <c r="N6" s="20">
        <v>6</v>
      </c>
      <c r="O6" s="20">
        <v>1</v>
      </c>
      <c r="P6" s="20" t="s">
        <v>38</v>
      </c>
      <c r="Q6" s="20" t="s">
        <v>38</v>
      </c>
      <c r="R6" s="20" t="s">
        <v>38</v>
      </c>
      <c r="S6" s="20" t="s">
        <v>38</v>
      </c>
      <c r="T6" s="20" t="s">
        <v>38</v>
      </c>
      <c r="U6" s="20" t="s">
        <v>38</v>
      </c>
      <c r="V6" s="20" t="s">
        <v>38</v>
      </c>
      <c r="W6" s="20" t="s">
        <v>38</v>
      </c>
      <c r="X6" s="20" t="s">
        <v>38</v>
      </c>
      <c r="Y6" s="20" t="s">
        <v>38</v>
      </c>
      <c r="Z6" s="20" t="s">
        <v>38</v>
      </c>
      <c r="AA6" s="20" t="s">
        <v>38</v>
      </c>
      <c r="AB6" s="20" t="s">
        <v>38</v>
      </c>
      <c r="AC6" s="20" t="s">
        <v>38</v>
      </c>
      <c r="AD6" s="20" t="s">
        <v>38</v>
      </c>
      <c r="AE6" s="20" t="s">
        <v>38</v>
      </c>
      <c r="AF6" s="20" t="s">
        <v>38</v>
      </c>
      <c r="AG6" s="21">
        <v>3</v>
      </c>
      <c r="AH6" s="15">
        <f aca="true" t="shared" si="0" ref="AH6:AH17">SUM(C6:AG6)</f>
        <v>14</v>
      </c>
      <c r="AI6" s="19"/>
      <c r="AJ6" s="42" t="s">
        <v>49</v>
      </c>
    </row>
    <row r="7" spans="1:36" s="6" customFormat="1" ht="39.75" customHeight="1">
      <c r="A7" s="64">
        <v>14</v>
      </c>
      <c r="B7" s="65"/>
      <c r="C7" s="24">
        <v>3</v>
      </c>
      <c r="D7" s="25" t="s">
        <v>38</v>
      </c>
      <c r="E7" s="25" t="s">
        <v>38</v>
      </c>
      <c r="F7" s="25" t="s">
        <v>38</v>
      </c>
      <c r="G7" s="25" t="s">
        <v>38</v>
      </c>
      <c r="H7" s="25">
        <v>1</v>
      </c>
      <c r="I7" s="25" t="s">
        <v>38</v>
      </c>
      <c r="J7" s="25">
        <v>2</v>
      </c>
      <c r="K7" s="25" t="s">
        <v>38</v>
      </c>
      <c r="L7" s="25">
        <v>1</v>
      </c>
      <c r="M7" s="25" t="s">
        <v>38</v>
      </c>
      <c r="N7" s="25">
        <v>5</v>
      </c>
      <c r="O7" s="25">
        <v>2</v>
      </c>
      <c r="P7" s="25" t="s">
        <v>38</v>
      </c>
      <c r="Q7" s="25" t="s">
        <v>38</v>
      </c>
      <c r="R7" s="25" t="s">
        <v>38</v>
      </c>
      <c r="S7" s="25" t="s">
        <v>38</v>
      </c>
      <c r="T7" s="25" t="s">
        <v>38</v>
      </c>
      <c r="U7" s="25" t="s">
        <v>38</v>
      </c>
      <c r="V7" s="25" t="s">
        <v>38</v>
      </c>
      <c r="W7" s="25" t="s">
        <v>38</v>
      </c>
      <c r="X7" s="25" t="s">
        <v>38</v>
      </c>
      <c r="Y7" s="25" t="s">
        <v>38</v>
      </c>
      <c r="Z7" s="25" t="s">
        <v>38</v>
      </c>
      <c r="AA7" s="25" t="s">
        <v>38</v>
      </c>
      <c r="AB7" s="25" t="s">
        <v>38</v>
      </c>
      <c r="AC7" s="25" t="s">
        <v>38</v>
      </c>
      <c r="AD7" s="25" t="s">
        <v>38</v>
      </c>
      <c r="AE7" s="25" t="s">
        <v>38</v>
      </c>
      <c r="AF7" s="25" t="s">
        <v>38</v>
      </c>
      <c r="AG7" s="26" t="s">
        <v>38</v>
      </c>
      <c r="AH7" s="40">
        <f t="shared" si="0"/>
        <v>14</v>
      </c>
      <c r="AI7" s="19"/>
      <c r="AJ7" s="19"/>
    </row>
    <row r="8" spans="1:36" s="6" customFormat="1" ht="39.75" customHeight="1">
      <c r="A8" s="66">
        <v>15</v>
      </c>
      <c r="B8" s="72"/>
      <c r="C8" s="24">
        <v>5</v>
      </c>
      <c r="D8" s="25">
        <v>2</v>
      </c>
      <c r="E8" s="25" t="s">
        <v>38</v>
      </c>
      <c r="F8" s="25" t="s">
        <v>38</v>
      </c>
      <c r="G8" s="25" t="s">
        <v>38</v>
      </c>
      <c r="H8" s="25" t="s">
        <v>38</v>
      </c>
      <c r="I8" s="25" t="s">
        <v>38</v>
      </c>
      <c r="J8" s="25" t="s">
        <v>38</v>
      </c>
      <c r="K8" s="25" t="s">
        <v>38</v>
      </c>
      <c r="L8" s="25" t="s">
        <v>38</v>
      </c>
      <c r="M8" s="25" t="s">
        <v>38</v>
      </c>
      <c r="N8" s="25">
        <v>8</v>
      </c>
      <c r="O8" s="25">
        <v>3</v>
      </c>
      <c r="P8" s="25" t="s">
        <v>38</v>
      </c>
      <c r="Q8" s="25" t="s">
        <v>38</v>
      </c>
      <c r="R8" s="25" t="s">
        <v>38</v>
      </c>
      <c r="S8" s="25" t="s">
        <v>38</v>
      </c>
      <c r="T8" s="25" t="s">
        <v>38</v>
      </c>
      <c r="U8" s="25" t="s">
        <v>38</v>
      </c>
      <c r="V8" s="25" t="s">
        <v>38</v>
      </c>
      <c r="W8" s="25" t="s">
        <v>38</v>
      </c>
      <c r="X8" s="25" t="s">
        <v>38</v>
      </c>
      <c r="Y8" s="25" t="s">
        <v>38</v>
      </c>
      <c r="Z8" s="25" t="s">
        <v>38</v>
      </c>
      <c r="AA8" s="25" t="s">
        <v>38</v>
      </c>
      <c r="AB8" s="25" t="s">
        <v>38</v>
      </c>
      <c r="AC8" s="25" t="s">
        <v>38</v>
      </c>
      <c r="AD8" s="25" t="s">
        <v>38</v>
      </c>
      <c r="AE8" s="25" t="s">
        <v>38</v>
      </c>
      <c r="AF8" s="25" t="s">
        <v>38</v>
      </c>
      <c r="AG8" s="26" t="s">
        <v>38</v>
      </c>
      <c r="AH8" s="40">
        <f t="shared" si="0"/>
        <v>18</v>
      </c>
      <c r="AI8" s="19"/>
      <c r="AJ8" s="19"/>
    </row>
    <row r="9" spans="1:36" s="6" customFormat="1" ht="39.75" customHeight="1">
      <c r="A9" s="66">
        <v>16</v>
      </c>
      <c r="B9" s="67"/>
      <c r="C9" s="24">
        <v>7</v>
      </c>
      <c r="D9" s="25">
        <v>1</v>
      </c>
      <c r="E9" s="25" t="s">
        <v>38</v>
      </c>
      <c r="F9" s="25" t="s">
        <v>38</v>
      </c>
      <c r="G9" s="25">
        <v>1</v>
      </c>
      <c r="H9" s="25" t="s">
        <v>38</v>
      </c>
      <c r="I9" s="25" t="s">
        <v>38</v>
      </c>
      <c r="J9" s="25">
        <v>1</v>
      </c>
      <c r="K9" s="25" t="s">
        <v>38</v>
      </c>
      <c r="L9" s="25">
        <v>1</v>
      </c>
      <c r="M9" s="25" t="s">
        <v>38</v>
      </c>
      <c r="N9" s="25">
        <v>10</v>
      </c>
      <c r="O9" s="25">
        <v>2</v>
      </c>
      <c r="P9" s="25" t="s">
        <v>38</v>
      </c>
      <c r="Q9" s="25" t="s">
        <v>38</v>
      </c>
      <c r="R9" s="25" t="s">
        <v>38</v>
      </c>
      <c r="S9" s="22" t="s">
        <v>38</v>
      </c>
      <c r="T9" s="22" t="s">
        <v>38</v>
      </c>
      <c r="U9" s="22" t="s">
        <v>38</v>
      </c>
      <c r="V9" s="22" t="s">
        <v>38</v>
      </c>
      <c r="W9" s="22" t="s">
        <v>38</v>
      </c>
      <c r="X9" s="22" t="s">
        <v>38</v>
      </c>
      <c r="Y9" s="22" t="s">
        <v>38</v>
      </c>
      <c r="Z9" s="22" t="s">
        <v>38</v>
      </c>
      <c r="AA9" s="22" t="s">
        <v>38</v>
      </c>
      <c r="AB9" s="22" t="s">
        <v>38</v>
      </c>
      <c r="AC9" s="22" t="s">
        <v>38</v>
      </c>
      <c r="AD9" s="22" t="s">
        <v>38</v>
      </c>
      <c r="AE9" s="22" t="s">
        <v>38</v>
      </c>
      <c r="AF9" s="22" t="s">
        <v>38</v>
      </c>
      <c r="AG9" s="22" t="s">
        <v>38</v>
      </c>
      <c r="AH9" s="40">
        <f>SUM(C9:AG9)</f>
        <v>23</v>
      </c>
      <c r="AI9" s="19"/>
      <c r="AJ9" s="19"/>
    </row>
    <row r="10" spans="1:36" s="6" customFormat="1" ht="39.75" customHeight="1">
      <c r="A10" s="66">
        <v>17</v>
      </c>
      <c r="B10" s="67"/>
      <c r="C10" s="22">
        <v>7</v>
      </c>
      <c r="D10" s="22">
        <v>2</v>
      </c>
      <c r="E10" s="22">
        <v>1</v>
      </c>
      <c r="F10" s="22" t="s">
        <v>38</v>
      </c>
      <c r="G10" s="22">
        <v>1</v>
      </c>
      <c r="H10" s="22" t="s">
        <v>38</v>
      </c>
      <c r="I10" s="22" t="s">
        <v>38</v>
      </c>
      <c r="J10" s="22" t="s">
        <v>38</v>
      </c>
      <c r="K10" s="22" t="s">
        <v>38</v>
      </c>
      <c r="L10" s="22" t="s">
        <v>38</v>
      </c>
      <c r="M10" s="22">
        <v>1</v>
      </c>
      <c r="N10" s="22">
        <v>7</v>
      </c>
      <c r="O10" s="22" t="s">
        <v>38</v>
      </c>
      <c r="P10" s="22" t="s">
        <v>38</v>
      </c>
      <c r="Q10" s="22" t="s">
        <v>38</v>
      </c>
      <c r="R10" s="22">
        <v>1</v>
      </c>
      <c r="S10" s="22" t="s">
        <v>38</v>
      </c>
      <c r="T10" s="22" t="s">
        <v>38</v>
      </c>
      <c r="U10" s="22" t="s">
        <v>38</v>
      </c>
      <c r="V10" s="22" t="s">
        <v>38</v>
      </c>
      <c r="W10" s="22" t="s">
        <v>38</v>
      </c>
      <c r="X10" s="22">
        <v>1</v>
      </c>
      <c r="Y10" s="22" t="s">
        <v>38</v>
      </c>
      <c r="Z10" s="22" t="s">
        <v>38</v>
      </c>
      <c r="AA10" s="22" t="s">
        <v>38</v>
      </c>
      <c r="AB10" s="22" t="s">
        <v>38</v>
      </c>
      <c r="AC10" s="22" t="s">
        <v>38</v>
      </c>
      <c r="AD10" s="22" t="s">
        <v>38</v>
      </c>
      <c r="AE10" s="22" t="s">
        <v>38</v>
      </c>
      <c r="AF10" s="22" t="s">
        <v>38</v>
      </c>
      <c r="AG10" s="22" t="s">
        <v>38</v>
      </c>
      <c r="AH10" s="40">
        <f>SUM(C10:AG10)</f>
        <v>21</v>
      </c>
      <c r="AI10" s="19"/>
      <c r="AJ10" s="19"/>
    </row>
    <row r="11" spans="1:36" s="6" customFormat="1" ht="39.75" customHeight="1">
      <c r="A11" s="68">
        <v>18</v>
      </c>
      <c r="B11" s="69"/>
      <c r="C11" s="28">
        <v>2</v>
      </c>
      <c r="D11" s="29">
        <v>2</v>
      </c>
      <c r="E11" s="30" t="s">
        <v>38</v>
      </c>
      <c r="F11" s="29">
        <v>1</v>
      </c>
      <c r="G11" s="29">
        <v>1</v>
      </c>
      <c r="H11" s="29">
        <v>1</v>
      </c>
      <c r="I11" s="29">
        <v>1</v>
      </c>
      <c r="J11" s="30" t="s">
        <v>38</v>
      </c>
      <c r="K11" s="30" t="s">
        <v>38</v>
      </c>
      <c r="L11" s="30" t="s">
        <v>38</v>
      </c>
      <c r="M11" s="30" t="s">
        <v>38</v>
      </c>
      <c r="N11" s="29">
        <v>5</v>
      </c>
      <c r="O11" s="29">
        <v>2</v>
      </c>
      <c r="P11" s="30">
        <v>1</v>
      </c>
      <c r="Q11" s="30">
        <v>1</v>
      </c>
      <c r="R11" s="30" t="s">
        <v>38</v>
      </c>
      <c r="S11" s="30" t="s">
        <v>38</v>
      </c>
      <c r="T11" s="30" t="s">
        <v>38</v>
      </c>
      <c r="U11" s="30" t="s">
        <v>38</v>
      </c>
      <c r="V11" s="30" t="s">
        <v>38</v>
      </c>
      <c r="W11" s="30" t="s">
        <v>38</v>
      </c>
      <c r="X11" s="30" t="s">
        <v>38</v>
      </c>
      <c r="Y11" s="30" t="s">
        <v>38</v>
      </c>
      <c r="Z11" s="30" t="s">
        <v>38</v>
      </c>
      <c r="AA11" s="30" t="s">
        <v>38</v>
      </c>
      <c r="AB11" s="30" t="s">
        <v>38</v>
      </c>
      <c r="AC11" s="30" t="s">
        <v>38</v>
      </c>
      <c r="AD11" s="30" t="s">
        <v>38</v>
      </c>
      <c r="AE11" s="30" t="s">
        <v>38</v>
      </c>
      <c r="AF11" s="30" t="s">
        <v>38</v>
      </c>
      <c r="AG11" s="31" t="s">
        <v>38</v>
      </c>
      <c r="AH11" s="40">
        <f t="shared" si="0"/>
        <v>17</v>
      </c>
      <c r="AI11" s="19"/>
      <c r="AJ11" s="19"/>
    </row>
    <row r="12" spans="1:36" s="6" customFormat="1" ht="39.75" customHeight="1">
      <c r="A12" s="47">
        <v>19</v>
      </c>
      <c r="B12" s="48"/>
      <c r="C12" s="32">
        <v>2</v>
      </c>
      <c r="D12" s="30" t="s">
        <v>38</v>
      </c>
      <c r="E12" s="25" t="s">
        <v>38</v>
      </c>
      <c r="F12" s="25" t="s">
        <v>38</v>
      </c>
      <c r="G12" s="25" t="s">
        <v>38</v>
      </c>
      <c r="H12" s="25" t="s">
        <v>38</v>
      </c>
      <c r="I12" s="25" t="s">
        <v>38</v>
      </c>
      <c r="J12" s="25" t="s">
        <v>38</v>
      </c>
      <c r="K12" s="25" t="s">
        <v>38</v>
      </c>
      <c r="L12" s="25" t="s">
        <v>38</v>
      </c>
      <c r="M12" s="29">
        <v>1</v>
      </c>
      <c r="N12" s="29">
        <v>3</v>
      </c>
      <c r="O12" s="29">
        <v>3</v>
      </c>
      <c r="P12" s="25" t="s">
        <v>38</v>
      </c>
      <c r="Q12" s="25" t="s">
        <v>38</v>
      </c>
      <c r="R12" s="25" t="s">
        <v>38</v>
      </c>
      <c r="S12" s="25" t="s">
        <v>38</v>
      </c>
      <c r="T12" s="25" t="s">
        <v>38</v>
      </c>
      <c r="U12" s="25" t="s">
        <v>38</v>
      </c>
      <c r="V12" s="25" t="s">
        <v>38</v>
      </c>
      <c r="W12" s="25" t="s">
        <v>38</v>
      </c>
      <c r="X12" s="25" t="s">
        <v>38</v>
      </c>
      <c r="Y12" s="25" t="s">
        <v>38</v>
      </c>
      <c r="Z12" s="25" t="s">
        <v>38</v>
      </c>
      <c r="AA12" s="25" t="s">
        <v>38</v>
      </c>
      <c r="AB12" s="25" t="s">
        <v>38</v>
      </c>
      <c r="AC12" s="25" t="s">
        <v>38</v>
      </c>
      <c r="AD12" s="29">
        <v>1</v>
      </c>
      <c r="AE12" s="25" t="s">
        <v>38</v>
      </c>
      <c r="AF12" s="25" t="s">
        <v>38</v>
      </c>
      <c r="AG12" s="26" t="s">
        <v>38</v>
      </c>
      <c r="AH12" s="40">
        <f t="shared" si="0"/>
        <v>10</v>
      </c>
      <c r="AI12" s="19"/>
      <c r="AJ12" s="19"/>
    </row>
    <row r="13" spans="1:36" s="6" customFormat="1" ht="39.75" customHeight="1">
      <c r="A13" s="66">
        <v>20</v>
      </c>
      <c r="B13" s="72"/>
      <c r="C13" s="33">
        <v>8</v>
      </c>
      <c r="D13" s="25" t="s">
        <v>38</v>
      </c>
      <c r="E13" s="25" t="s">
        <v>38</v>
      </c>
      <c r="F13" s="30" t="s">
        <v>38</v>
      </c>
      <c r="G13" s="25" t="s">
        <v>38</v>
      </c>
      <c r="H13" s="25" t="s">
        <v>38</v>
      </c>
      <c r="I13" s="25" t="s">
        <v>38</v>
      </c>
      <c r="J13" s="25">
        <v>2</v>
      </c>
      <c r="K13" s="25" t="s">
        <v>38</v>
      </c>
      <c r="L13" s="25">
        <v>1</v>
      </c>
      <c r="M13" s="34" t="s">
        <v>38</v>
      </c>
      <c r="N13" s="34">
        <v>4</v>
      </c>
      <c r="O13" s="34">
        <v>7</v>
      </c>
      <c r="P13" s="25" t="s">
        <v>38</v>
      </c>
      <c r="Q13" s="25" t="s">
        <v>38</v>
      </c>
      <c r="R13" s="25" t="s">
        <v>38</v>
      </c>
      <c r="S13" s="25" t="s">
        <v>38</v>
      </c>
      <c r="T13" s="25">
        <v>1</v>
      </c>
      <c r="U13" s="25">
        <v>1</v>
      </c>
      <c r="V13" s="25" t="s">
        <v>38</v>
      </c>
      <c r="W13" s="25" t="s">
        <v>38</v>
      </c>
      <c r="X13" s="25" t="s">
        <v>38</v>
      </c>
      <c r="Y13" s="25" t="s">
        <v>38</v>
      </c>
      <c r="Z13" s="25" t="s">
        <v>38</v>
      </c>
      <c r="AA13" s="25" t="s">
        <v>38</v>
      </c>
      <c r="AB13" s="25" t="s">
        <v>38</v>
      </c>
      <c r="AC13" s="25" t="s">
        <v>38</v>
      </c>
      <c r="AD13" s="34" t="s">
        <v>38</v>
      </c>
      <c r="AE13" s="25" t="s">
        <v>38</v>
      </c>
      <c r="AF13" s="25" t="s">
        <v>38</v>
      </c>
      <c r="AG13" s="26">
        <v>1</v>
      </c>
      <c r="AH13" s="40">
        <f t="shared" si="0"/>
        <v>25</v>
      </c>
      <c r="AI13" s="19"/>
      <c r="AJ13" s="19"/>
    </row>
    <row r="14" spans="1:36" s="6" customFormat="1" ht="39.75" customHeight="1">
      <c r="A14" s="74">
        <v>21</v>
      </c>
      <c r="B14" s="75"/>
      <c r="C14" s="34">
        <v>8</v>
      </c>
      <c r="D14" s="34">
        <v>3</v>
      </c>
      <c r="E14" s="34">
        <v>2</v>
      </c>
      <c r="F14" s="34" t="s">
        <v>46</v>
      </c>
      <c r="G14" s="34">
        <v>1</v>
      </c>
      <c r="H14" s="34">
        <v>1</v>
      </c>
      <c r="I14" s="34" t="s">
        <v>38</v>
      </c>
      <c r="J14" s="34">
        <v>1</v>
      </c>
      <c r="K14" s="34" t="s">
        <v>38</v>
      </c>
      <c r="L14" s="34" t="s">
        <v>38</v>
      </c>
      <c r="M14" s="34" t="s">
        <v>38</v>
      </c>
      <c r="N14" s="34">
        <v>2</v>
      </c>
      <c r="O14" s="34" t="s">
        <v>38</v>
      </c>
      <c r="P14" s="34">
        <v>1</v>
      </c>
      <c r="Q14" s="34" t="s">
        <v>38</v>
      </c>
      <c r="R14" s="34" t="s">
        <v>38</v>
      </c>
      <c r="S14" s="34" t="s">
        <v>38</v>
      </c>
      <c r="T14" s="34" t="s">
        <v>38</v>
      </c>
      <c r="U14" s="34" t="s">
        <v>38</v>
      </c>
      <c r="V14" s="34" t="s">
        <v>38</v>
      </c>
      <c r="W14" s="34" t="s">
        <v>38</v>
      </c>
      <c r="X14" s="34" t="s">
        <v>38</v>
      </c>
      <c r="Y14" s="34" t="s">
        <v>38</v>
      </c>
      <c r="Z14" s="34" t="s">
        <v>38</v>
      </c>
      <c r="AA14" s="34" t="s">
        <v>38</v>
      </c>
      <c r="AB14" s="34" t="s">
        <v>38</v>
      </c>
      <c r="AC14" s="34" t="s">
        <v>38</v>
      </c>
      <c r="AD14" s="34" t="s">
        <v>38</v>
      </c>
      <c r="AE14" s="34" t="s">
        <v>38</v>
      </c>
      <c r="AF14" s="34" t="s">
        <v>38</v>
      </c>
      <c r="AG14" s="35" t="s">
        <v>38</v>
      </c>
      <c r="AH14" s="40">
        <f>SUM(C14:AG14)</f>
        <v>19</v>
      </c>
      <c r="AI14" s="19"/>
      <c r="AJ14" s="19"/>
    </row>
    <row r="15" spans="1:36" s="6" customFormat="1" ht="39.75" customHeight="1">
      <c r="A15" s="76">
        <v>22</v>
      </c>
      <c r="B15" s="77"/>
      <c r="C15" s="28">
        <v>6</v>
      </c>
      <c r="D15" s="28" t="s">
        <v>38</v>
      </c>
      <c r="E15" s="29" t="s">
        <v>38</v>
      </c>
      <c r="F15" s="29" t="s">
        <v>38</v>
      </c>
      <c r="G15" s="28">
        <v>1</v>
      </c>
      <c r="H15" s="29" t="s">
        <v>38</v>
      </c>
      <c r="I15" s="29" t="s">
        <v>38</v>
      </c>
      <c r="J15" s="29" t="s">
        <v>38</v>
      </c>
      <c r="K15" s="28" t="s">
        <v>38</v>
      </c>
      <c r="L15" s="29">
        <v>1</v>
      </c>
      <c r="M15" s="29" t="s">
        <v>38</v>
      </c>
      <c r="N15" s="28">
        <v>1</v>
      </c>
      <c r="O15" s="29" t="s">
        <v>38</v>
      </c>
      <c r="P15" s="29" t="s">
        <v>38</v>
      </c>
      <c r="Q15" s="29" t="s">
        <v>38</v>
      </c>
      <c r="R15" s="29" t="s">
        <v>38</v>
      </c>
      <c r="S15" s="29" t="s">
        <v>38</v>
      </c>
      <c r="T15" s="29" t="s">
        <v>38</v>
      </c>
      <c r="U15" s="29" t="s">
        <v>38</v>
      </c>
      <c r="V15" s="28" t="s">
        <v>38</v>
      </c>
      <c r="W15" s="29" t="s">
        <v>38</v>
      </c>
      <c r="X15" s="29" t="s">
        <v>38</v>
      </c>
      <c r="Y15" s="29" t="s">
        <v>38</v>
      </c>
      <c r="Z15" s="29" t="s">
        <v>38</v>
      </c>
      <c r="AA15" s="29" t="s">
        <v>38</v>
      </c>
      <c r="AB15" s="29" t="s">
        <v>38</v>
      </c>
      <c r="AC15" s="29" t="s">
        <v>38</v>
      </c>
      <c r="AD15" s="29" t="s">
        <v>38</v>
      </c>
      <c r="AE15" s="29" t="s">
        <v>38</v>
      </c>
      <c r="AF15" s="28">
        <v>1</v>
      </c>
      <c r="AG15" s="28" t="s">
        <v>38</v>
      </c>
      <c r="AH15" s="41">
        <f>SUM(C15:AG15)</f>
        <v>10</v>
      </c>
      <c r="AI15" s="19"/>
      <c r="AJ15" s="19"/>
    </row>
    <row r="16" spans="1:36" s="6" customFormat="1" ht="39.75" customHeight="1">
      <c r="A16" s="84">
        <v>23</v>
      </c>
      <c r="B16" s="85"/>
      <c r="C16" s="34">
        <v>1</v>
      </c>
      <c r="D16" s="29">
        <v>1</v>
      </c>
      <c r="E16" s="29" t="s">
        <v>38</v>
      </c>
      <c r="F16" s="29" t="s">
        <v>38</v>
      </c>
      <c r="G16" s="29">
        <v>1</v>
      </c>
      <c r="H16" s="29" t="s">
        <v>38</v>
      </c>
      <c r="I16" s="29" t="s">
        <v>38</v>
      </c>
      <c r="J16" s="29" t="s">
        <v>38</v>
      </c>
      <c r="K16" s="29">
        <v>1</v>
      </c>
      <c r="L16" s="29" t="s">
        <v>38</v>
      </c>
      <c r="M16" s="29" t="s">
        <v>38</v>
      </c>
      <c r="N16" s="29">
        <v>2</v>
      </c>
      <c r="O16" s="29" t="s">
        <v>38</v>
      </c>
      <c r="P16" s="29" t="s">
        <v>38</v>
      </c>
      <c r="Q16" s="29" t="s">
        <v>38</v>
      </c>
      <c r="R16" s="29" t="s">
        <v>38</v>
      </c>
      <c r="S16" s="29" t="s">
        <v>38</v>
      </c>
      <c r="T16" s="29" t="s">
        <v>38</v>
      </c>
      <c r="U16" s="29" t="s">
        <v>38</v>
      </c>
      <c r="V16" s="29">
        <v>1</v>
      </c>
      <c r="W16" s="29" t="s">
        <v>38</v>
      </c>
      <c r="X16" s="29" t="s">
        <v>38</v>
      </c>
      <c r="Y16" s="29" t="s">
        <v>38</v>
      </c>
      <c r="Z16" s="29" t="s">
        <v>38</v>
      </c>
      <c r="AA16" s="29" t="s">
        <v>38</v>
      </c>
      <c r="AB16" s="29" t="s">
        <v>38</v>
      </c>
      <c r="AC16" s="29" t="s">
        <v>38</v>
      </c>
      <c r="AD16" s="29" t="s">
        <v>38</v>
      </c>
      <c r="AE16" s="29" t="s">
        <v>38</v>
      </c>
      <c r="AF16" s="29" t="s">
        <v>38</v>
      </c>
      <c r="AG16" s="86" t="s">
        <v>38</v>
      </c>
      <c r="AH16" s="40">
        <f>SUM(C16:AG16)</f>
        <v>7</v>
      </c>
      <c r="AI16" s="19"/>
      <c r="AJ16" s="19"/>
    </row>
    <row r="17" spans="1:36" s="6" customFormat="1" ht="39.75" customHeight="1" thickBot="1">
      <c r="A17" s="79">
        <v>24</v>
      </c>
      <c r="B17" s="80"/>
      <c r="C17" s="81">
        <v>2</v>
      </c>
      <c r="D17" s="82" t="s">
        <v>50</v>
      </c>
      <c r="E17" s="28" t="s">
        <v>38</v>
      </c>
      <c r="F17" s="28" t="s">
        <v>38</v>
      </c>
      <c r="G17" s="82">
        <v>4</v>
      </c>
      <c r="H17" s="28" t="s">
        <v>38</v>
      </c>
      <c r="I17" s="28" t="s">
        <v>38</v>
      </c>
      <c r="J17" s="28">
        <v>1</v>
      </c>
      <c r="K17" s="82" t="s">
        <v>50</v>
      </c>
      <c r="L17" s="28" t="s">
        <v>38</v>
      </c>
      <c r="M17" s="28" t="s">
        <v>38</v>
      </c>
      <c r="N17" s="82">
        <v>3</v>
      </c>
      <c r="O17" s="28" t="s">
        <v>38</v>
      </c>
      <c r="P17" s="28">
        <v>1</v>
      </c>
      <c r="Q17" s="28" t="s">
        <v>38</v>
      </c>
      <c r="R17" s="28" t="s">
        <v>38</v>
      </c>
      <c r="S17" s="28" t="s">
        <v>38</v>
      </c>
      <c r="T17" s="28" t="s">
        <v>38</v>
      </c>
      <c r="U17" s="28" t="s">
        <v>38</v>
      </c>
      <c r="V17" s="82" t="s">
        <v>50</v>
      </c>
      <c r="W17" s="28" t="s">
        <v>38</v>
      </c>
      <c r="X17" s="28" t="s">
        <v>38</v>
      </c>
      <c r="Y17" s="28" t="s">
        <v>38</v>
      </c>
      <c r="Z17" s="28" t="s">
        <v>38</v>
      </c>
      <c r="AA17" s="28" t="s">
        <v>38</v>
      </c>
      <c r="AB17" s="28" t="s">
        <v>38</v>
      </c>
      <c r="AC17" s="28" t="s">
        <v>38</v>
      </c>
      <c r="AD17" s="28" t="s">
        <v>38</v>
      </c>
      <c r="AE17" s="28" t="s">
        <v>38</v>
      </c>
      <c r="AF17" s="83" t="s">
        <v>38</v>
      </c>
      <c r="AG17" s="83" t="s">
        <v>38</v>
      </c>
      <c r="AH17" s="78">
        <f t="shared" si="0"/>
        <v>11</v>
      </c>
      <c r="AI17" s="19"/>
      <c r="AJ17" s="19"/>
    </row>
    <row r="18" spans="1:39" s="5" customFormat="1" ht="39.75" customHeight="1" thickBot="1">
      <c r="A18" s="56" t="s">
        <v>33</v>
      </c>
      <c r="B18" s="57"/>
      <c r="C18" s="52">
        <f>SUM(C6:C17)</f>
        <v>53</v>
      </c>
      <c r="D18" s="52">
        <f aca="true" t="shared" si="1" ref="D18:AF18">SUM(D6:D17)</f>
        <v>11</v>
      </c>
      <c r="E18" s="52">
        <f t="shared" si="1"/>
        <v>3</v>
      </c>
      <c r="F18" s="52">
        <f t="shared" si="1"/>
        <v>1</v>
      </c>
      <c r="G18" s="52">
        <f t="shared" si="1"/>
        <v>10</v>
      </c>
      <c r="H18" s="52">
        <f t="shared" si="1"/>
        <v>3</v>
      </c>
      <c r="I18" s="52">
        <f t="shared" si="1"/>
        <v>1</v>
      </c>
      <c r="J18" s="52">
        <f t="shared" si="1"/>
        <v>7</v>
      </c>
      <c r="K18" s="52">
        <f t="shared" si="1"/>
        <v>1</v>
      </c>
      <c r="L18" s="52">
        <f t="shared" si="1"/>
        <v>5</v>
      </c>
      <c r="M18" s="52">
        <f t="shared" si="1"/>
        <v>3</v>
      </c>
      <c r="N18" s="52">
        <f t="shared" si="1"/>
        <v>56</v>
      </c>
      <c r="O18" s="52">
        <f t="shared" si="1"/>
        <v>20</v>
      </c>
      <c r="P18" s="52">
        <f t="shared" si="1"/>
        <v>3</v>
      </c>
      <c r="Q18" s="52">
        <f t="shared" si="1"/>
        <v>1</v>
      </c>
      <c r="R18" s="52">
        <f t="shared" si="1"/>
        <v>1</v>
      </c>
      <c r="S18" s="52">
        <f t="shared" si="1"/>
        <v>0</v>
      </c>
      <c r="T18" s="52">
        <f t="shared" si="1"/>
        <v>1</v>
      </c>
      <c r="U18" s="52">
        <f t="shared" si="1"/>
        <v>1</v>
      </c>
      <c r="V18" s="52">
        <f t="shared" si="1"/>
        <v>1</v>
      </c>
      <c r="W18" s="52">
        <f t="shared" si="1"/>
        <v>0</v>
      </c>
      <c r="X18" s="52">
        <f t="shared" si="1"/>
        <v>1</v>
      </c>
      <c r="Y18" s="52">
        <f t="shared" si="1"/>
        <v>0</v>
      </c>
      <c r="Z18" s="52">
        <f t="shared" si="1"/>
        <v>0</v>
      </c>
      <c r="AA18" s="52">
        <f t="shared" si="1"/>
        <v>0</v>
      </c>
      <c r="AB18" s="52">
        <f t="shared" si="1"/>
        <v>0</v>
      </c>
      <c r="AC18" s="52">
        <f t="shared" si="1"/>
        <v>0</v>
      </c>
      <c r="AD18" s="52">
        <f t="shared" si="1"/>
        <v>1</v>
      </c>
      <c r="AE18" s="52">
        <f t="shared" si="1"/>
        <v>0</v>
      </c>
      <c r="AF18" s="52">
        <f t="shared" si="1"/>
        <v>1</v>
      </c>
      <c r="AG18" s="53">
        <f>SUM(AG6:AG17)</f>
        <v>4</v>
      </c>
      <c r="AH18" s="27">
        <f>SUM(AH6:AH17)</f>
        <v>189</v>
      </c>
      <c r="AI18" s="6"/>
      <c r="AJ18" s="6"/>
      <c r="AM18" s="6"/>
    </row>
    <row r="19" spans="1:39" s="38" customFormat="1" ht="16.5" customHeight="1">
      <c r="A19" s="73">
        <v>22</v>
      </c>
      <c r="B19" s="73"/>
      <c r="C19" s="49"/>
      <c r="D19" s="49"/>
      <c r="E19" s="49"/>
      <c r="F19" s="49"/>
      <c r="G19" s="50" t="s">
        <v>42</v>
      </c>
      <c r="H19" s="49"/>
      <c r="I19" s="49"/>
      <c r="J19" s="49"/>
      <c r="K19" s="49"/>
      <c r="L19" s="51" t="s">
        <v>43</v>
      </c>
      <c r="M19" s="49"/>
      <c r="N19" s="50" t="s">
        <v>44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 t="s">
        <v>45</v>
      </c>
      <c r="AG19" s="49"/>
      <c r="AH19" s="36"/>
      <c r="AI19" s="36"/>
      <c r="AJ19" s="36"/>
      <c r="AM19" s="39"/>
    </row>
    <row r="20" spans="1:34" ht="15.75" customHeight="1">
      <c r="A20" s="43" t="s">
        <v>48</v>
      </c>
      <c r="B20" s="44"/>
      <c r="C20" s="44">
        <v>1</v>
      </c>
      <c r="D20" s="44">
        <v>5</v>
      </c>
      <c r="E20" s="44"/>
      <c r="F20" s="44"/>
      <c r="G20" s="46">
        <v>2</v>
      </c>
      <c r="H20" s="44"/>
      <c r="I20" s="44"/>
      <c r="J20" s="44"/>
      <c r="K20" s="44">
        <v>7</v>
      </c>
      <c r="L20" s="44"/>
      <c r="M20" s="44"/>
      <c r="N20" s="43" t="s">
        <v>47</v>
      </c>
      <c r="O20" s="44"/>
      <c r="P20" s="45"/>
      <c r="Q20" s="44"/>
      <c r="R20" s="44"/>
      <c r="S20" s="44"/>
      <c r="T20" s="44"/>
      <c r="U20" s="44"/>
      <c r="V20" s="44">
        <v>4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37"/>
    </row>
    <row r="21" spans="1:33" ht="15.75" customHeight="1">
      <c r="A21" s="88">
        <v>24</v>
      </c>
      <c r="B21" s="88"/>
      <c r="C21" s="43" t="s">
        <v>53</v>
      </c>
      <c r="D21" s="43"/>
      <c r="E21" s="43"/>
      <c r="F21" s="43"/>
      <c r="G21" s="43" t="s">
        <v>51</v>
      </c>
      <c r="H21" s="43"/>
      <c r="I21" s="43"/>
      <c r="J21" s="43">
        <v>9</v>
      </c>
      <c r="K21" s="43"/>
      <c r="L21" s="43"/>
      <c r="M21" s="43"/>
      <c r="N21" s="43" t="s">
        <v>52</v>
      </c>
      <c r="O21" s="43"/>
      <c r="P21" s="43">
        <v>2</v>
      </c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87"/>
      <c r="AE21" s="87"/>
      <c r="AF21" s="87"/>
      <c r="AG21" s="87"/>
    </row>
  </sheetData>
  <mergeCells count="19">
    <mergeCell ref="A21:B21"/>
    <mergeCell ref="A8:B8"/>
    <mergeCell ref="A19:B19"/>
    <mergeCell ref="A10:B10"/>
    <mergeCell ref="A12:B12"/>
    <mergeCell ref="A13:B13"/>
    <mergeCell ref="A14:B14"/>
    <mergeCell ref="A15:B15"/>
    <mergeCell ref="A16:B16"/>
    <mergeCell ref="A2:AH2"/>
    <mergeCell ref="A18:B18"/>
    <mergeCell ref="B4:B5"/>
    <mergeCell ref="A6:B6"/>
    <mergeCell ref="A4:A5"/>
    <mergeCell ref="A7:B7"/>
    <mergeCell ref="A9:B9"/>
    <mergeCell ref="A11:B11"/>
    <mergeCell ref="A17:B17"/>
    <mergeCell ref="AH4:A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ＦＵＪ９９０３Ｂ０６１８</dc:creator>
  <cp:keywords/>
  <dc:description/>
  <cp:lastModifiedBy>静岡県</cp:lastModifiedBy>
  <cp:lastPrinted>2012-12-12T06:19:30Z</cp:lastPrinted>
  <dcterms:created xsi:type="dcterms:W3CDTF">2000-01-26T02:58:50Z</dcterms:created>
  <dcterms:modified xsi:type="dcterms:W3CDTF">2012-12-12T06:30:51Z</dcterms:modified>
  <cp:category/>
  <cp:version/>
  <cp:contentType/>
  <cp:contentStatus/>
</cp:coreProperties>
</file>